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2.xml" ContentType="application/vnd.openxmlformats-officedocument.spreadsheetml.externalLink+xml"/>
  <Override PartName="/docProps/core.xml" ContentType="application/vnd.openxmlformats-package.core-properties+xml"/>
  <Override PartName="/docProps/app.xml" ContentType="application/vnd.openxmlformats-officedocument.extended-properties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.xml" ContentType="application/vnd.openxmlformats-officedocument.spreadsheetml.externalLink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a:\Jay\508\TR_GNP Runs\EPA620_TR_21\Files\"/>
    </mc:Choice>
  </mc:AlternateContent>
  <bookViews>
    <workbookView xWindow="0" yWindow="0" windowWidth="28800" windowHeight="10875"/>
  </bookViews>
  <sheets>
    <sheet name="All Units" sheetId="2" r:id="rId1"/>
    <sheet name="All Fossil &gt; 25 MW" sheetId="3" r:id="rId2"/>
  </sheets>
  <externalReferences>
    <externalReference r:id="rId3"/>
    <externalReference r:id="rId4"/>
    <externalReference r:id="rId5"/>
    <externalReference r:id="rId6"/>
  </externalReferences>
  <definedNames>
    <definedName name="_1_year">#REF!</definedName>
    <definedName name="_1_yr_after_compl_yr">#REF!</definedName>
    <definedName name="_1_yr_after_compl_yr0">#REF!</definedName>
    <definedName name="_1_yr_before_compl_yr">#REF!</definedName>
    <definedName name="_2_year">#REF!</definedName>
    <definedName name="_2_year_after_compl_yr">#REF!</definedName>
    <definedName name="_2_years">#REF!</definedName>
    <definedName name="_2_yrs_before_compl_yr">#REF!</definedName>
    <definedName name="_20_years">#REF!</definedName>
    <definedName name="_22_years">#REF!</definedName>
    <definedName name="_25_years">#REF!</definedName>
    <definedName name="_3_years">#REF!</definedName>
    <definedName name="_3_yrs_before_compl_yr">#REF!</definedName>
    <definedName name="_30_years">#REF!</definedName>
    <definedName name="_5_years">#REF!</definedName>
    <definedName name="_5_yrs_after_compl_yr">#REF!</definedName>
    <definedName name="analysis_year">#REF!</definedName>
    <definedName name="capital_20_for_ipm">#REF!</definedName>
    <definedName name="capital_22_for_ipm">#REF!</definedName>
    <definedName name="capital_25_for_ipm">#REF!</definedName>
    <definedName name="capital_30_for_ipm">#REF!</definedName>
    <definedName name="capital_ct_30_for_ipm">#REF!</definedName>
    <definedName name="ck_310_Tm_master2">#REF!</definedName>
    <definedName name="ck_310_Tm_master2_ICF">#REF!</definedName>
    <definedName name="compl_yr">#REF!</definedName>
    <definedName name="compl_yr_for_ipm">#REF!</definedName>
    <definedName name="compliance_year_1">#REF!</definedName>
    <definedName name="compliance_year_2">#REF!</definedName>
    <definedName name="compliance_year_3">#REF!</definedName>
    <definedName name="compliance_year_4">#REF!</definedName>
    <definedName name="compliance_year_5">#REF!</definedName>
    <definedName name="compliance_year_6">#REF!</definedName>
    <definedName name="compliance_year_7">#REF!</definedName>
    <definedName name="compliance_year_8">#REF!</definedName>
    <definedName name="compliance_year_9">#REF!</definedName>
    <definedName name="ct_icr">#REF!</definedName>
    <definedName name="discount_rate">#REF!</definedName>
    <definedName name="downtime_for_ipm">#REF!</definedName>
    <definedName name="dq_stq_facility_costs">[1]DQ_STQ_Facility_Level_Costs!$A:$IV</definedName>
    <definedName name="F860_COOLING_STATUS">#REF!</definedName>
    <definedName name="F860_NOXCONTROL">#REF!</definedName>
    <definedName name="fom_for_ipm">#REF!</definedName>
    <definedName name="icr_costs">#REF!</definedName>
    <definedName name="InputUnitList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ListCommandControVaryingDegrees">'[2]Data Validation List'!#REF!</definedName>
    <definedName name="monitor_markup">[3]Assumptions!$H$4</definedName>
    <definedName name="NEEDS_For_Parsing">#REF!</definedName>
    <definedName name="NEEDS617_Population">#REF!</definedName>
    <definedName name="non_ct_icr">#REF!</definedName>
    <definedName name="option">#REF!</definedName>
    <definedName name="option_vlookup">#REF!</definedName>
    <definedName name="penalty_for_ipm">#REF!</definedName>
    <definedName name="_xlnm.Print_Area" localSheetId="1">'All Fossil &gt; 25 MW'!$A$3:$AF$60</definedName>
    <definedName name="_xlnm.Print_Area" localSheetId="0">'All Units'!$A$3:$AF$60</definedName>
    <definedName name="promulgation_year">#REF!</definedName>
    <definedName name="qryUnitsModeledIdentity">#REF!</definedName>
    <definedName name="run_page">#REF!</definedName>
    <definedName name="SO2EmissionCostChartData">#REF!</definedName>
    <definedName name="SO2EmissionsChartData">#REF!</definedName>
    <definedName name="Sum_Emiss" localSheetId="1">[4]Summary!#REF!</definedName>
    <definedName name="Sum_Emiss" localSheetId="0">[4]Summary!#REF!</definedName>
    <definedName name="Sum_Emiss">[4]Summary!#REF!</definedName>
    <definedName name="Sum_NatEmiss" localSheetId="1">[4]Summary!#REF!</definedName>
    <definedName name="Sum_NatEmiss" localSheetId="0">[4]Summary!#REF!</definedName>
    <definedName name="Sum_NatEmiss">[4]Summary!#REF!</definedName>
    <definedName name="Sys_Report" localSheetId="1">[4]Setup!$V$13</definedName>
    <definedName name="Sys_Report" localSheetId="0">[4]Setup!$V$13</definedName>
    <definedName name="Sys_Report">[4]Setup!$V$13</definedName>
    <definedName name="SystemOutput">#REF!,#REF!,#REF!,#REF!,#REF!</definedName>
    <definedName name="Table_1">#REF!</definedName>
    <definedName name="Table2">#REF!</definedName>
    <definedName name="tech_costs">#REF!</definedName>
    <definedName name="Tm_310_master2">#REF!</definedName>
    <definedName name="UnitPopulationInput">#REF!</definedName>
    <definedName name="UnitPopulationOutput">#REF!</definedName>
    <definedName name="UnitPopulationOutputPolicy">#REF!</definedName>
    <definedName name="UnitsModeledIdentity">#REF!</definedName>
    <definedName name="UserInputList">#REF!</definedName>
    <definedName name="vlookup_base">#REF!</definedName>
    <definedName name="vom_for_ipm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C56" i="3" l="1"/>
  <c r="CB56" i="3"/>
  <c r="CA56" i="3"/>
  <c r="BZ56" i="3"/>
  <c r="BY56" i="3"/>
  <c r="BX56" i="3"/>
  <c r="BW56" i="3"/>
  <c r="BV56" i="3"/>
  <c r="BU56" i="3"/>
  <c r="BT56" i="3"/>
  <c r="BS56" i="3"/>
  <c r="BR56" i="3"/>
  <c r="BQ56" i="3"/>
  <c r="BP56" i="3"/>
  <c r="BO56" i="3"/>
  <c r="BN56" i="3"/>
  <c r="BM56" i="3"/>
  <c r="BL56" i="3"/>
  <c r="BK56" i="3"/>
  <c r="BJ56" i="3"/>
  <c r="BI56" i="3"/>
  <c r="BH56" i="3"/>
  <c r="BG56" i="3"/>
  <c r="BF56" i="3"/>
  <c r="BE56" i="3"/>
  <c r="BD56" i="3"/>
  <c r="BC56" i="3"/>
  <c r="BB56" i="3"/>
  <c r="BA56" i="3"/>
  <c r="AZ56" i="3"/>
  <c r="AY56" i="3"/>
  <c r="AX56" i="3"/>
  <c r="AW56" i="3"/>
  <c r="AV56" i="3"/>
  <c r="AU56" i="3"/>
  <c r="AT56" i="3"/>
  <c r="AS56" i="3"/>
  <c r="AR56" i="3"/>
  <c r="AQ56" i="3"/>
  <c r="AP56" i="3"/>
  <c r="AO56" i="3"/>
  <c r="AN56" i="3"/>
  <c r="AM56" i="3"/>
  <c r="AL56" i="3"/>
  <c r="AK56" i="3"/>
  <c r="AJ56" i="3"/>
  <c r="AI56" i="3"/>
  <c r="AH56" i="3"/>
  <c r="AG56" i="3"/>
  <c r="AF56" i="3"/>
  <c r="AE56" i="3"/>
  <c r="AD56" i="3"/>
  <c r="AC56" i="3"/>
  <c r="AB56" i="3"/>
  <c r="AA56" i="3"/>
  <c r="Z56" i="3"/>
  <c r="Y56" i="3"/>
  <c r="X56" i="3"/>
  <c r="W56" i="3"/>
  <c r="V56" i="3"/>
  <c r="U56" i="3"/>
  <c r="T56" i="3"/>
  <c r="S56" i="3"/>
  <c r="R56" i="3"/>
  <c r="Q56" i="3"/>
  <c r="P56" i="3"/>
  <c r="O56" i="3"/>
  <c r="N56" i="3"/>
  <c r="M56" i="3"/>
  <c r="L56" i="3"/>
  <c r="K56" i="3"/>
  <c r="J56" i="3"/>
  <c r="I56" i="3"/>
  <c r="H56" i="3"/>
  <c r="G56" i="3"/>
  <c r="F56" i="3"/>
  <c r="E56" i="3"/>
  <c r="D56" i="3"/>
  <c r="C56" i="3"/>
  <c r="B56" i="3"/>
  <c r="CC56" i="2"/>
  <c r="CB56" i="2"/>
  <c r="CA56" i="2"/>
  <c r="BZ56" i="2"/>
  <c r="BY56" i="2"/>
  <c r="BX56" i="2"/>
  <c r="BW56" i="2"/>
  <c r="BV56" i="2"/>
  <c r="BU56" i="2"/>
  <c r="BT56" i="2"/>
  <c r="BS56" i="2"/>
  <c r="BR56" i="2"/>
  <c r="BQ56" i="2"/>
  <c r="BP56" i="2"/>
  <c r="BO56" i="2"/>
  <c r="BN56" i="2"/>
  <c r="BM56" i="2"/>
  <c r="BL56" i="2"/>
  <c r="BK56" i="2"/>
  <c r="BJ56" i="2"/>
  <c r="BI56" i="2"/>
  <c r="BH56" i="2"/>
  <c r="BG56" i="2"/>
  <c r="BF56" i="2"/>
  <c r="BE56" i="2"/>
  <c r="BD56" i="2"/>
  <c r="BC56" i="2"/>
  <c r="BB56" i="2"/>
  <c r="BA56" i="2"/>
  <c r="AZ56" i="2"/>
  <c r="AY56" i="2"/>
  <c r="AX56" i="2"/>
  <c r="AW56" i="2"/>
  <c r="AV56" i="2"/>
  <c r="AU56" i="2"/>
  <c r="AT56" i="2"/>
  <c r="AS56" i="2"/>
  <c r="AR56" i="2"/>
  <c r="AQ56" i="2"/>
  <c r="AP56" i="2"/>
  <c r="AO56" i="2"/>
  <c r="AN56" i="2"/>
  <c r="AM56" i="2"/>
  <c r="AL56" i="2"/>
  <c r="AK56" i="2"/>
  <c r="AJ56" i="2"/>
  <c r="AI56" i="2"/>
  <c r="AH56" i="2"/>
  <c r="AG56" i="2"/>
  <c r="AF56" i="2"/>
  <c r="AE56" i="2"/>
  <c r="AD56" i="2"/>
  <c r="AC56" i="2"/>
  <c r="AB56" i="2"/>
  <c r="AA56" i="2"/>
  <c r="Z56" i="2"/>
  <c r="Y56" i="2"/>
  <c r="X56" i="2"/>
  <c r="W56" i="2"/>
  <c r="V56" i="2"/>
  <c r="U56" i="2"/>
  <c r="T56" i="2"/>
  <c r="S56" i="2"/>
  <c r="R56" i="2"/>
  <c r="Q56" i="2"/>
  <c r="P56" i="2"/>
  <c r="O56" i="2"/>
  <c r="N56" i="2"/>
  <c r="M56" i="2"/>
  <c r="L56" i="2"/>
  <c r="K56" i="2"/>
  <c r="J56" i="2"/>
  <c r="I56" i="2"/>
  <c r="H56" i="2"/>
  <c r="G56" i="2"/>
  <c r="F56" i="2"/>
  <c r="E56" i="2"/>
  <c r="D56" i="2"/>
  <c r="C56" i="2"/>
  <c r="B56" i="2"/>
</calcChain>
</file>

<file path=xl/sharedStrings.xml><?xml version="1.0" encoding="utf-8"?>
<sst xmlns="http://schemas.openxmlformats.org/spreadsheetml/2006/main" count="156" uniqueCount="68">
  <si>
    <t>Power Generation Emissions</t>
  </si>
  <si>
    <r>
      <t>SO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(thousand tons)</t>
    </r>
  </si>
  <si>
    <r>
      <t>Ozone Season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</si>
  <si>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Annual NO</t>
    </r>
    <r>
      <rPr>
        <vertAlign val="subscript"/>
        <sz val="10"/>
        <rFont val="Arial"/>
        <family val="2"/>
      </rPr>
      <t>x</t>
    </r>
    <r>
      <rPr>
        <sz val="10"/>
        <rFont val="Arial"/>
        <family val="2"/>
      </rPr>
      <t xml:space="preserve"> (thousand tons)</t>
    </r>
  </si>
  <si>
    <r>
      <t>Hg</t>
    </r>
    <r>
      <rPr>
        <sz val="10"/>
        <rFont val="Arial"/>
        <family val="2"/>
      </rPr>
      <t xml:space="preserve"> (tons)</t>
    </r>
  </si>
  <si>
    <t>HCL (thousand tons)</t>
  </si>
  <si>
    <r>
      <t>CO</t>
    </r>
    <r>
      <rPr>
        <vertAlign val="subscript"/>
        <sz val="10"/>
        <rFont val="Arial"/>
        <family val="2"/>
      </rPr>
      <t>2</t>
    </r>
    <r>
      <rPr>
        <sz val="10"/>
        <rFont val="Arial"/>
        <family val="2"/>
      </rPr>
      <t xml:space="preserve"> (million short tons)</t>
    </r>
  </si>
  <si>
    <t>Ozone Season Generation (GWh)</t>
  </si>
  <si>
    <t>Annual Generation (GWh)</t>
  </si>
  <si>
    <t>Annual Heat Input (TBtu)</t>
  </si>
  <si>
    <t>Alabama</t>
  </si>
  <si>
    <t>Arizona</t>
  </si>
  <si>
    <t>Arkansas</t>
  </si>
  <si>
    <t>California</t>
  </si>
  <si>
    <t>Colorado</t>
  </si>
  <si>
    <t>Connecticut</t>
  </si>
  <si>
    <t>Delaware</t>
  </si>
  <si>
    <t>District of Columbia</t>
  </si>
  <si>
    <t>Florida</t>
  </si>
  <si>
    <t>Georgia</t>
  </si>
  <si>
    <t>Idaho</t>
  </si>
  <si>
    <t>Illinois</t>
  </si>
  <si>
    <t>Indiana</t>
  </si>
  <si>
    <t>Iowa</t>
  </si>
  <si>
    <t>Kansas</t>
  </si>
  <si>
    <t>Kentucky</t>
  </si>
  <si>
    <t>Louisiana</t>
  </si>
  <si>
    <t>Maine</t>
  </si>
  <si>
    <t>Maryland</t>
  </si>
  <si>
    <t>Massachusetts</t>
  </si>
  <si>
    <t>Michigan</t>
  </si>
  <si>
    <t>Minnesota</t>
  </si>
  <si>
    <t>Mississippi</t>
  </si>
  <si>
    <t>Missouri</t>
  </si>
  <si>
    <t>Montana</t>
  </si>
  <si>
    <t>Nebraska</t>
  </si>
  <si>
    <t>Nevada</t>
  </si>
  <si>
    <t>New Hampshire</t>
  </si>
  <si>
    <t>New Jersey</t>
  </si>
  <si>
    <t>New Mexico</t>
  </si>
  <si>
    <t>New York</t>
  </si>
  <si>
    <t>North Carolina</t>
  </si>
  <si>
    <t>North Dakota</t>
  </si>
  <si>
    <t>Ohio</t>
  </si>
  <si>
    <t>Oklahoma</t>
  </si>
  <si>
    <t>Oregon</t>
  </si>
  <si>
    <t>Pennsylvania</t>
  </si>
  <si>
    <t>Rhode Island</t>
  </si>
  <si>
    <t>South Carolina</t>
  </si>
  <si>
    <t>South Dakota</t>
  </si>
  <si>
    <t>Tennessee</t>
  </si>
  <si>
    <t>Texas</t>
  </si>
  <si>
    <t>Utah</t>
  </si>
  <si>
    <t>Vermont</t>
  </si>
  <si>
    <t>Virginia</t>
  </si>
  <si>
    <t>Washington</t>
  </si>
  <si>
    <t>West Virginia</t>
  </si>
  <si>
    <t>Wisconsin</t>
  </si>
  <si>
    <t>Wyoming</t>
  </si>
  <si>
    <t>Nationwide</t>
  </si>
  <si>
    <t>Note:</t>
  </si>
  <si>
    <t>Includes all sources</t>
  </si>
  <si>
    <t>Projected emission totals shown above include the emissions below from the operation of fossil fuel-fired EGUs in Indian country.</t>
  </si>
  <si>
    <t>Fossil Fuel Fired Power Generation Emissions</t>
  </si>
  <si>
    <t>Final Rule - State Emissions Projections - All Emissions</t>
  </si>
  <si>
    <t>Ozone Season Heat Input (TBtu)</t>
  </si>
  <si>
    <t>Final Rule - State Emissions Projections - Fossil &gt; 25 MW</t>
  </si>
  <si>
    <t>Includes all fossil sources &gt;25 MW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</si>
</sst>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(* #,##0.00_);_(* \(#,##0.00\);_(* &quot;-&quot;??_);_(@_)"/>
    <numFmt numFmtId="164" formatCode="#,##0.0"/>
    <numFmt numFmtId="165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vertAlign val="subscript"/>
      <sz val="10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2" fillId="0" borderId="0"/>
    <xf numFmtId="0" fontId="2" fillId="0" borderId="0" applyFill="0"/>
    <xf numFmtId="0" fontId="2" fillId="0" borderId="0"/>
  </cellStyleXfs>
  <cellXfs count="73">
    <xf numFmtId="0" fontId="0" fillId="0" borderId="0" xfId="0"/>
    <xf numFmtId="0" fontId="3" fillId="0" borderId="0" xfId="2" applyFont="1"/>
    <xf numFmtId="0" fontId="2" fillId="0" borderId="0" xfId="2"/>
    <xf numFmtId="0" fontId="2" fillId="0" borderId="0" xfId="3"/>
    <xf numFmtId="0" fontId="2" fillId="0" borderId="1" xfId="2" applyBorder="1"/>
    <xf numFmtId="0" fontId="2" fillId="0" borderId="5" xfId="2" applyBorder="1"/>
    <xf numFmtId="0" fontId="2" fillId="0" borderId="9" xfId="2" applyBorder="1"/>
    <xf numFmtId="0" fontId="2" fillId="0" borderId="10" xfId="2" applyBorder="1" applyAlignment="1">
      <alignment horizontal="centerContinuous" vertical="center"/>
    </xf>
    <xf numFmtId="0" fontId="2" fillId="0" borderId="6" xfId="2" applyBorder="1"/>
    <xf numFmtId="0" fontId="2" fillId="0" borderId="11" xfId="2" applyBorder="1" applyAlignment="1">
      <alignment horizontal="right"/>
    </xf>
    <xf numFmtId="0" fontId="2" fillId="0" borderId="12" xfId="4" applyFont="1" applyFill="1" applyBorder="1"/>
    <xf numFmtId="164" fontId="2" fillId="0" borderId="1" xfId="2" applyNumberFormat="1" applyBorder="1"/>
    <xf numFmtId="164" fontId="2" fillId="0" borderId="13" xfId="2" applyNumberFormat="1" applyBorder="1"/>
    <xf numFmtId="164" fontId="2" fillId="0" borderId="4" xfId="2" applyNumberFormat="1" applyFont="1" applyBorder="1"/>
    <xf numFmtId="0" fontId="2" fillId="0" borderId="5" xfId="4" applyFont="1" applyFill="1" applyBorder="1"/>
    <xf numFmtId="164" fontId="2" fillId="0" borderId="5" xfId="2" applyNumberFormat="1" applyBorder="1"/>
    <xf numFmtId="164" fontId="2" fillId="0" borderId="0" xfId="2" applyNumberFormat="1" applyBorder="1"/>
    <xf numFmtId="164" fontId="2" fillId="0" borderId="14" xfId="2" applyNumberFormat="1" applyFont="1" applyBorder="1"/>
    <xf numFmtId="0" fontId="2" fillId="0" borderId="15" xfId="4" applyFont="1" applyFill="1" applyBorder="1"/>
    <xf numFmtId="164" fontId="2" fillId="0" borderId="6" xfId="2" applyNumberFormat="1" applyBorder="1"/>
    <xf numFmtId="164" fontId="2" fillId="0" borderId="7" xfId="2" applyNumberFormat="1" applyBorder="1"/>
    <xf numFmtId="164" fontId="2" fillId="0" borderId="8" xfId="2" applyNumberFormat="1" applyFont="1" applyBorder="1"/>
    <xf numFmtId="0" fontId="2" fillId="0" borderId="2" xfId="4" applyFont="1" applyFill="1" applyBorder="1"/>
    <xf numFmtId="3" fontId="2" fillId="0" borderId="2" xfId="4" applyNumberFormat="1" applyFont="1" applyFill="1" applyBorder="1"/>
    <xf numFmtId="3" fontId="2" fillId="0" borderId="10" xfId="4" applyNumberFormat="1" applyFont="1" applyFill="1" applyBorder="1"/>
    <xf numFmtId="0" fontId="2" fillId="0" borderId="0" xfId="2" applyBorder="1"/>
    <xf numFmtId="0" fontId="5" fillId="0" borderId="0" xfId="2" applyFont="1"/>
    <xf numFmtId="0" fontId="6" fillId="0" borderId="0" xfId="2" applyFont="1" applyAlignment="1">
      <alignment horizontal="left" vertical="top" wrapText="1"/>
    </xf>
    <xf numFmtId="0" fontId="6" fillId="0" borderId="0" xfId="2" applyFont="1"/>
    <xf numFmtId="0" fontId="7" fillId="0" borderId="0" xfId="0" applyNumberFormat="1" applyFont="1" applyFill="1" applyBorder="1" applyAlignment="1" applyProtection="1">
      <alignment horizontal="left"/>
    </xf>
    <xf numFmtId="0" fontId="2" fillId="0" borderId="2" xfId="2" applyBorder="1"/>
    <xf numFmtId="0" fontId="2" fillId="0" borderId="12" xfId="0" applyNumberFormat="1" applyFont="1" applyFill="1" applyBorder="1" applyAlignment="1" applyProtection="1"/>
    <xf numFmtId="165" fontId="2" fillId="0" borderId="1" xfId="2" applyNumberFormat="1" applyBorder="1"/>
    <xf numFmtId="165" fontId="2" fillId="0" borderId="13" xfId="2" applyNumberFormat="1" applyBorder="1"/>
    <xf numFmtId="0" fontId="2" fillId="0" borderId="5" xfId="0" applyNumberFormat="1" applyFont="1" applyFill="1" applyBorder="1" applyAlignment="1" applyProtection="1"/>
    <xf numFmtId="165" fontId="2" fillId="0" borderId="5" xfId="2" applyNumberFormat="1" applyBorder="1"/>
    <xf numFmtId="165" fontId="2" fillId="0" borderId="0" xfId="2" applyNumberFormat="1" applyBorder="1"/>
    <xf numFmtId="0" fontId="2" fillId="0" borderId="6" xfId="0" applyNumberFormat="1" applyFont="1" applyFill="1" applyBorder="1" applyAlignment="1" applyProtection="1"/>
    <xf numFmtId="165" fontId="2" fillId="0" borderId="6" xfId="2" applyNumberFormat="1" applyBorder="1"/>
    <xf numFmtId="165" fontId="2" fillId="0" borderId="7" xfId="2" applyNumberFormat="1" applyBorder="1"/>
    <xf numFmtId="3" fontId="2" fillId="0" borderId="13" xfId="2" applyNumberFormat="1" applyFont="1" applyBorder="1"/>
    <xf numFmtId="3" fontId="2" fillId="0" borderId="1" xfId="2" applyNumberFormat="1" applyBorder="1"/>
    <xf numFmtId="3" fontId="2" fillId="0" borderId="13" xfId="2" applyNumberFormat="1" applyBorder="1"/>
    <xf numFmtId="3" fontId="2" fillId="0" borderId="4" xfId="2" applyNumberFormat="1" applyFont="1" applyBorder="1"/>
    <xf numFmtId="3" fontId="2" fillId="0" borderId="0" xfId="2" applyNumberFormat="1" applyFont="1" applyBorder="1"/>
    <xf numFmtId="3" fontId="2" fillId="0" borderId="5" xfId="2" applyNumberFormat="1" applyBorder="1"/>
    <xf numFmtId="3" fontId="2" fillId="0" borderId="0" xfId="2" applyNumberFormat="1" applyBorder="1"/>
    <xf numFmtId="3" fontId="2" fillId="0" borderId="14" xfId="2" applyNumberFormat="1" applyFont="1" applyBorder="1"/>
    <xf numFmtId="3" fontId="2" fillId="0" borderId="7" xfId="2" applyNumberFormat="1" applyFont="1" applyBorder="1"/>
    <xf numFmtId="3" fontId="2" fillId="0" borderId="6" xfId="2" applyNumberFormat="1" applyBorder="1"/>
    <xf numFmtId="3" fontId="2" fillId="0" borderId="7" xfId="2" applyNumberFormat="1" applyBorder="1"/>
    <xf numFmtId="3" fontId="2" fillId="0" borderId="8" xfId="2" applyNumberFormat="1" applyFont="1" applyBorder="1"/>
    <xf numFmtId="3" fontId="2" fillId="0" borderId="1" xfId="1" applyNumberFormat="1" applyFont="1" applyBorder="1"/>
    <xf numFmtId="3" fontId="2" fillId="0" borderId="13" xfId="1" applyNumberFormat="1" applyFont="1" applyBorder="1"/>
    <xf numFmtId="3" fontId="2" fillId="0" borderId="4" xfId="1" applyNumberFormat="1" applyFont="1" applyBorder="1"/>
    <xf numFmtId="3" fontId="2" fillId="0" borderId="5" xfId="1" applyNumberFormat="1" applyFont="1" applyBorder="1"/>
    <xf numFmtId="3" fontId="2" fillId="0" borderId="0" xfId="1" applyNumberFormat="1" applyFont="1" applyBorder="1"/>
    <xf numFmtId="3" fontId="2" fillId="0" borderId="14" xfId="1" applyNumberFormat="1" applyFont="1" applyBorder="1"/>
    <xf numFmtId="3" fontId="2" fillId="0" borderId="6" xfId="1" applyNumberFormat="1" applyFont="1" applyBorder="1"/>
    <xf numFmtId="3" fontId="2" fillId="0" borderId="7" xfId="1" applyNumberFormat="1" applyFont="1" applyBorder="1"/>
    <xf numFmtId="3" fontId="2" fillId="0" borderId="8" xfId="1" applyNumberFormat="1" applyFont="1" applyBorder="1"/>
    <xf numFmtId="0" fontId="2" fillId="0" borderId="2" xfId="2" applyBorder="1" applyAlignment="1">
      <alignment vertical="center"/>
    </xf>
    <xf numFmtId="0" fontId="2" fillId="0" borderId="3" xfId="2" applyBorder="1" applyAlignment="1">
      <alignment vertical="center"/>
    </xf>
    <xf numFmtId="0" fontId="2" fillId="0" borderId="3" xfId="2" applyBorder="1"/>
    <xf numFmtId="0" fontId="2" fillId="0" borderId="2" xfId="2" applyFont="1" applyFill="1" applyBorder="1" applyAlignment="1">
      <alignment horizontal="center" vertical="center"/>
    </xf>
    <xf numFmtId="0" fontId="2" fillId="0" borderId="3" xfId="2" applyFont="1" applyFill="1" applyBorder="1" applyAlignment="1">
      <alignment horizontal="center" vertical="center"/>
    </xf>
    <xf numFmtId="0" fontId="2" fillId="0" borderId="9" xfId="2" applyFont="1" applyFill="1" applyBorder="1" applyAlignment="1">
      <alignment horizontal="center" vertical="center"/>
    </xf>
    <xf numFmtId="0" fontId="2" fillId="0" borderId="8" xfId="2" applyFont="1" applyFill="1" applyBorder="1" applyAlignment="1">
      <alignment horizontal="center" vertical="center"/>
    </xf>
    <xf numFmtId="0" fontId="2" fillId="0" borderId="2" xfId="2" applyFont="1" applyBorder="1" applyAlignment="1">
      <alignment horizontal="center" vertical="center" wrapText="1"/>
    </xf>
    <xf numFmtId="0" fontId="2" fillId="0" borderId="3" xfId="2" applyFont="1" applyBorder="1" applyAlignment="1">
      <alignment horizontal="center" vertical="center" wrapText="1"/>
    </xf>
    <xf numFmtId="0" fontId="2" fillId="0" borderId="9" xfId="2" applyFont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/>
    </xf>
    <xf numFmtId="0" fontId="2" fillId="0" borderId="7" xfId="2" applyFont="1" applyFill="1" applyBorder="1" applyAlignment="1">
      <alignment horizontal="center" vertical="center"/>
    </xf>
  </cellXfs>
  <cellStyles count="5">
    <cellStyle name="Comma" xfId="1" builtinId="3"/>
    <cellStyle name="Normal" xfId="0" builtinId="0"/>
    <cellStyle name="Normal_State Emissions_CSA 2003 vs CAIR_Paste" xfId="4"/>
    <cellStyle name="Normal_State Impacts Table - All Proposals" xfId="2"/>
    <cellStyle name="Normal_Summary Sheet Template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externalLink" Target="externalLinks/externalLink1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ustomXml" Target="../customXml/item1.xml"/><Relationship Id="rId5" Type="http://schemas.openxmlformats.org/officeDocument/2006/relationships/externalLink" Target="externalLinks/externalLink3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2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ERD\TYCHE%20Contract\Assignments\WA%200-05%20(316(b))\Ph4_Supporting_Analyses\Data_Supporting_All_Analyses\EPA\PhIV_Compliance_Costs_by_Option\P4%20I&amp;E%20All%20S2%20Compliance%20Costs_7-31-08_Adj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EPA%205.12\Retrofit%20checks\ReferenceKey_v512_PF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H:\ERD\TYCHE%20Contract\Assignments\WA%200-05%20(316(b))\Ph4_Supporting_Analyses\All_Ph_IV_Analyses\Cost_Analyses_Using_PhIV_IPM_Baseline\Cost_Analysis\Private_Costs_Assessment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a01epas2013t\shared\shared\SSR\EPA412_BC_33b\output\SSR_1-2_EPA412(10-10-12)%20EXCEL2010_EPA412_BC_32-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Q_STQ_Final_Costs"/>
      <sheetName val="DQ_STQ_Facility_Level_Costs"/>
      <sheetName val="DQ_Final_Costs"/>
      <sheetName val="DQ_Facility_Level_Costs"/>
      <sheetName val="CUR_Adjustment"/>
      <sheetName val="Original_Data--&gt;"/>
      <sheetName val="S2Run"/>
      <sheetName val="Model Fac. I&amp;E All Costs -S2"/>
      <sheetName val="Notes"/>
    </sheetNames>
    <sheetDataSet>
      <sheetData sheetId="0"/>
      <sheetData sheetId="1">
        <row r="2">
          <cell r="A2">
            <v>1</v>
          </cell>
          <cell r="B2">
            <v>2</v>
          </cell>
          <cell r="C2">
            <v>3</v>
          </cell>
          <cell r="D2">
            <v>4</v>
          </cell>
          <cell r="E2">
            <v>5</v>
          </cell>
          <cell r="F2">
            <v>6</v>
          </cell>
          <cell r="G2">
            <v>7</v>
          </cell>
          <cell r="H2">
            <v>8</v>
          </cell>
          <cell r="I2">
            <v>9</v>
          </cell>
          <cell r="J2">
            <v>10</v>
          </cell>
          <cell r="K2">
            <v>11</v>
          </cell>
          <cell r="L2">
            <v>12</v>
          </cell>
          <cell r="M2">
            <v>13</v>
          </cell>
          <cell r="N2">
            <v>14</v>
          </cell>
          <cell r="O2">
            <v>15</v>
          </cell>
          <cell r="P2">
            <v>16</v>
          </cell>
          <cell r="Q2">
            <v>17</v>
          </cell>
          <cell r="R2">
            <v>18</v>
          </cell>
          <cell r="S2">
            <v>19</v>
          </cell>
        </row>
        <row r="3">
          <cell r="C3" t="str">
            <v>Data From Surveys</v>
          </cell>
          <cell r="E3" t="str">
            <v>Data From Abt</v>
          </cell>
        </row>
        <row r="4">
          <cell r="A4" t="str">
            <v>EIA ID</v>
          </cell>
          <cell r="B4" t="str">
            <v>SID</v>
          </cell>
          <cell r="C4" t="str">
            <v>Design Intake Flow (DIF) - gpd</v>
          </cell>
          <cell r="D4" t="str">
            <v>Design Intake Flow (DIF) - gpm</v>
          </cell>
          <cell r="E4" t="str">
            <v>DIF Adjusted for Partial Closed Cycle (Code 2 Adjusted) - gpm</v>
          </cell>
          <cell r="F4" t="str">
            <v>New 2000 Steam Generating Capacity (MW)</v>
          </cell>
          <cell r="G4" t="str">
            <v>New 2000 Steam Generating Capacity Adjusted for Partial Closed Cycle (Code 2 &amp; 3 adjusted) (MW)</v>
          </cell>
          <cell r="H4" t="str">
            <v>Under 15% CUR Cutoff? (1=yes) Based on Adj P2 Master %</v>
          </cell>
          <cell r="I4" t="str">
            <v>Nuclear (Yes = 1)</v>
          </cell>
          <cell r="J4" t="str">
            <v>Closed Cycle</v>
          </cell>
          <cell r="K4" t="str">
            <v>Capital Costs - 22-yr Life</v>
          </cell>
          <cell r="L4" t="str">
            <v>Capital Costs - 20-yr Life</v>
          </cell>
          <cell r="M4" t="str">
            <v>Capital Costs - 25-yr Life</v>
          </cell>
          <cell r="N4" t="str">
            <v>Capital Costs - 30-yr Life</v>
          </cell>
          <cell r="O4" t="str">
            <v>Net O&amp;M</v>
          </cell>
          <cell r="P4" t="str">
            <v>Fixed Net O&amp;M</v>
          </cell>
          <cell r="Q4" t="str">
            <v>Variable Net O&amp;M</v>
          </cell>
          <cell r="R4" t="str">
            <v>Pilot Study Costs</v>
          </cell>
          <cell r="S4" t="str">
            <v>Net Downtime Weeks</v>
          </cell>
        </row>
        <row r="5">
          <cell r="A5">
            <v>1363</v>
          </cell>
          <cell r="B5" t="str">
            <v>AUT0001</v>
          </cell>
          <cell r="C5">
            <v>578709144.63431954</v>
          </cell>
          <cell r="D5">
            <v>401881.35044049966</v>
          </cell>
          <cell r="E5">
            <v>401881.35044049966</v>
          </cell>
          <cell r="F5">
            <v>644.64</v>
          </cell>
          <cell r="G5">
            <v>644.64</v>
          </cell>
          <cell r="H5">
            <v>0</v>
          </cell>
          <cell r="I5">
            <v>0</v>
          </cell>
          <cell r="J5">
            <v>1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  <cell r="R5">
            <v>0</v>
          </cell>
          <cell r="S5">
            <v>0</v>
          </cell>
        </row>
        <row r="6">
          <cell r="A6">
            <v>3803</v>
          </cell>
          <cell r="B6" t="str">
            <v>AUT0002</v>
          </cell>
          <cell r="C6">
            <v>791328096.47628951</v>
          </cell>
          <cell r="D6">
            <v>549533.40033075656</v>
          </cell>
          <cell r="E6">
            <v>549533.40033075656</v>
          </cell>
          <cell r="F6">
            <v>649.63699999999994</v>
          </cell>
          <cell r="G6">
            <v>649.63699999999994</v>
          </cell>
          <cell r="H6">
            <v>0</v>
          </cell>
          <cell r="I6">
            <v>0</v>
          </cell>
          <cell r="J6">
            <v>0</v>
          </cell>
          <cell r="K6">
            <v>12364501.507442022</v>
          </cell>
          <cell r="L6">
            <v>0</v>
          </cell>
          <cell r="M6">
            <v>0</v>
          </cell>
          <cell r="N6">
            <v>0</v>
          </cell>
          <cell r="O6">
            <v>362692.04421829933</v>
          </cell>
          <cell r="P6">
            <v>192336.6901157648</v>
          </cell>
          <cell r="Q6">
            <v>170355.35410253453</v>
          </cell>
          <cell r="R6">
            <v>379178.04622822197</v>
          </cell>
          <cell r="S6">
            <v>1.2</v>
          </cell>
        </row>
        <row r="7">
          <cell r="A7">
            <v>892</v>
          </cell>
          <cell r="B7" t="str">
            <v>AUT0004</v>
          </cell>
          <cell r="C7">
            <v>344313804.10594112</v>
          </cell>
          <cell r="D7">
            <v>239106.80840690355</v>
          </cell>
          <cell r="E7">
            <v>239106.80840690355</v>
          </cell>
          <cell r="F7">
            <v>275</v>
          </cell>
          <cell r="G7">
            <v>275</v>
          </cell>
          <cell r="H7">
            <v>0</v>
          </cell>
          <cell r="I7">
            <v>0</v>
          </cell>
          <cell r="J7">
            <v>0</v>
          </cell>
          <cell r="K7">
            <v>5379903.18915533</v>
          </cell>
          <cell r="L7">
            <v>0</v>
          </cell>
          <cell r="M7">
            <v>0</v>
          </cell>
          <cell r="N7">
            <v>0</v>
          </cell>
          <cell r="O7">
            <v>157810.49354855635</v>
          </cell>
          <cell r="P7">
            <v>83687.38294241624</v>
          </cell>
          <cell r="Q7">
            <v>74123.110606140108</v>
          </cell>
          <cell r="R7">
            <v>164983.69780076345</v>
          </cell>
          <cell r="S7">
            <v>1.2</v>
          </cell>
        </row>
        <row r="8">
          <cell r="A8">
            <v>703</v>
          </cell>
          <cell r="B8" t="str">
            <v>AUT0010</v>
          </cell>
          <cell r="C8">
            <v>76558354.161777735</v>
          </cell>
          <cell r="D8">
            <v>53165.523723456761</v>
          </cell>
          <cell r="E8">
            <v>53165.523723456761</v>
          </cell>
          <cell r="F8">
            <v>3498.6</v>
          </cell>
          <cell r="G8">
            <v>3498.6</v>
          </cell>
          <cell r="H8">
            <v>0</v>
          </cell>
          <cell r="I8">
            <v>0</v>
          </cell>
          <cell r="J8">
            <v>1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</row>
        <row r="9">
          <cell r="A9">
            <v>3131</v>
          </cell>
          <cell r="B9" t="str">
            <v>AUT0011</v>
          </cell>
          <cell r="C9">
            <v>653412074.56387579</v>
          </cell>
          <cell r="D9">
            <v>453758.38511380262</v>
          </cell>
          <cell r="E9">
            <v>453758.38511380262</v>
          </cell>
          <cell r="F9">
            <v>625</v>
          </cell>
          <cell r="G9">
            <v>625</v>
          </cell>
          <cell r="H9">
            <v>0</v>
          </cell>
          <cell r="I9">
            <v>0</v>
          </cell>
          <cell r="J9">
            <v>0</v>
          </cell>
          <cell r="K9">
            <v>10209563.665060559</v>
          </cell>
          <cell r="L9">
            <v>0</v>
          </cell>
          <cell r="M9">
            <v>0</v>
          </cell>
          <cell r="N9">
            <v>0</v>
          </cell>
          <cell r="O9">
            <v>299480.53417510976</v>
          </cell>
          <cell r="P9">
            <v>158815.43478983091</v>
          </cell>
          <cell r="Q9">
            <v>140665.09938527882</v>
          </cell>
          <cell r="R9">
            <v>313093.2857285238</v>
          </cell>
          <cell r="S9">
            <v>1.2</v>
          </cell>
        </row>
        <row r="10">
          <cell r="A10">
            <v>6099</v>
          </cell>
          <cell r="B10" t="str">
            <v>AUT0012</v>
          </cell>
          <cell r="C10">
            <v>2907240387.0508351</v>
          </cell>
          <cell r="D10">
            <v>2018916.9354519688</v>
          </cell>
          <cell r="E10">
            <v>2018916.9354519688</v>
          </cell>
          <cell r="F10">
            <v>2300.58</v>
          </cell>
          <cell r="G10">
            <v>2300.58</v>
          </cell>
          <cell r="H10">
            <v>0</v>
          </cell>
          <cell r="I10">
            <v>1</v>
          </cell>
          <cell r="J10">
            <v>0</v>
          </cell>
          <cell r="K10">
            <v>45425631.047669299</v>
          </cell>
          <cell r="L10">
            <v>0</v>
          </cell>
          <cell r="M10">
            <v>0</v>
          </cell>
          <cell r="N10">
            <v>0</v>
          </cell>
          <cell r="O10">
            <v>1332485.1773982996</v>
          </cell>
          <cell r="P10">
            <v>706620.92740818905</v>
          </cell>
          <cell r="Q10">
            <v>625864.24999011029</v>
          </cell>
          <cell r="R10">
            <v>1393052.6854618583</v>
          </cell>
          <cell r="S10">
            <v>1.2</v>
          </cell>
        </row>
        <row r="11">
          <cell r="A11">
            <v>546</v>
          </cell>
          <cell r="B11" t="str">
            <v>AUT0013</v>
          </cell>
          <cell r="C11">
            <v>559986849.98850584</v>
          </cell>
          <cell r="D11">
            <v>388879.75693646242</v>
          </cell>
          <cell r="E11">
            <v>388879.75693646242</v>
          </cell>
          <cell r="F11">
            <v>489.9</v>
          </cell>
          <cell r="G11">
            <v>489.9</v>
          </cell>
          <cell r="H11">
            <v>1</v>
          </cell>
          <cell r="I11">
            <v>0</v>
          </cell>
          <cell r="J11">
            <v>0</v>
          </cell>
          <cell r="K11">
            <v>8749794.5310704038</v>
          </cell>
          <cell r="L11">
            <v>0</v>
          </cell>
          <cell r="M11">
            <v>0</v>
          </cell>
          <cell r="N11">
            <v>0</v>
          </cell>
          <cell r="O11">
            <v>256660.63957806522</v>
          </cell>
          <cell r="P11">
            <v>136107.91492776183</v>
          </cell>
          <cell r="Q11">
            <v>120552.72465030335</v>
          </cell>
          <cell r="R11">
            <v>268327.03228615905</v>
          </cell>
          <cell r="S11">
            <v>1.2</v>
          </cell>
        </row>
        <row r="12">
          <cell r="A12">
            <v>3298</v>
          </cell>
          <cell r="B12" t="str">
            <v>AUT0014</v>
          </cell>
          <cell r="C12">
            <v>824231352.65105593</v>
          </cell>
          <cell r="D12">
            <v>572382.8837854556</v>
          </cell>
          <cell r="E12">
            <v>572382.8837854556</v>
          </cell>
          <cell r="F12">
            <v>632.70000000000005</v>
          </cell>
          <cell r="G12">
            <v>632.70000000000005</v>
          </cell>
          <cell r="H12">
            <v>0</v>
          </cell>
          <cell r="I12">
            <v>0</v>
          </cell>
          <cell r="J12">
            <v>0</v>
          </cell>
          <cell r="K12">
            <v>12878614.885172751</v>
          </cell>
          <cell r="L12">
            <v>0</v>
          </cell>
          <cell r="M12">
            <v>0</v>
          </cell>
          <cell r="N12">
            <v>0</v>
          </cell>
          <cell r="O12">
            <v>377772.70329840074</v>
          </cell>
          <cell r="P12">
            <v>200334.00932490945</v>
          </cell>
          <cell r="Q12">
            <v>177438.69397349123</v>
          </cell>
          <cell r="R12">
            <v>394944.18981196434</v>
          </cell>
          <cell r="S12">
            <v>1.2</v>
          </cell>
        </row>
        <row r="13">
          <cell r="A13">
            <v>2516</v>
          </cell>
          <cell r="B13" t="str">
            <v>AUT0015</v>
          </cell>
          <cell r="C13">
            <v>1867495446.2856069</v>
          </cell>
          <cell r="D13">
            <v>1296871.8376983381</v>
          </cell>
          <cell r="E13">
            <v>1296871.8376983381</v>
          </cell>
          <cell r="F13">
            <v>1500</v>
          </cell>
          <cell r="G13">
            <v>1500</v>
          </cell>
          <cell r="H13">
            <v>0</v>
          </cell>
          <cell r="I13">
            <v>0</v>
          </cell>
          <cell r="J13">
            <v>0</v>
          </cell>
          <cell r="K13">
            <v>29179616.348212607</v>
          </cell>
          <cell r="L13">
            <v>0</v>
          </cell>
          <cell r="M13">
            <v>0</v>
          </cell>
          <cell r="N13">
            <v>0</v>
          </cell>
          <cell r="O13">
            <v>855935.41288090323</v>
          </cell>
          <cell r="P13">
            <v>453905.14319441828</v>
          </cell>
          <cell r="Q13">
            <v>402030.26968648483</v>
          </cell>
          <cell r="R13">
            <v>894841.56801185326</v>
          </cell>
          <cell r="S13">
            <v>1.2</v>
          </cell>
        </row>
        <row r="14">
          <cell r="A14">
            <v>113</v>
          </cell>
          <cell r="B14" t="str">
            <v>AUT0016</v>
          </cell>
          <cell r="C14">
            <v>433622661.13045102</v>
          </cell>
          <cell r="D14">
            <v>301126.84800725768</v>
          </cell>
          <cell r="E14">
            <v>301126.84800725768</v>
          </cell>
          <cell r="F14">
            <v>1105.4359999999999</v>
          </cell>
          <cell r="G14">
            <v>1105.4359999999999</v>
          </cell>
          <cell r="H14">
            <v>0</v>
          </cell>
          <cell r="I14">
            <v>0</v>
          </cell>
          <cell r="J14">
            <v>0</v>
          </cell>
          <cell r="K14">
            <v>6775354.0801632982</v>
          </cell>
          <cell r="L14">
            <v>0</v>
          </cell>
          <cell r="M14">
            <v>0</v>
          </cell>
          <cell r="N14">
            <v>0</v>
          </cell>
          <cell r="O14">
            <v>198743.71968479006</v>
          </cell>
          <cell r="P14">
            <v>105394.39680254018</v>
          </cell>
          <cell r="Q14">
            <v>93349.322882249879</v>
          </cell>
          <cell r="R14">
            <v>207777.52512500779</v>
          </cell>
          <cell r="S14">
            <v>1.2</v>
          </cell>
        </row>
        <row r="15">
          <cell r="A15">
            <v>2790</v>
          </cell>
          <cell r="B15" t="str">
            <v>AUT0018</v>
          </cell>
          <cell r="C15">
            <v>101297481.88866603</v>
          </cell>
          <cell r="D15">
            <v>70345.473533795855</v>
          </cell>
          <cell r="E15">
            <v>70345.473533795855</v>
          </cell>
          <cell r="F15">
            <v>115</v>
          </cell>
          <cell r="G15">
            <v>115</v>
          </cell>
          <cell r="H15">
            <v>0</v>
          </cell>
          <cell r="I15">
            <v>0</v>
          </cell>
          <cell r="J15">
            <v>0</v>
          </cell>
          <cell r="K15">
            <v>1582773.1545104068</v>
          </cell>
          <cell r="L15">
            <v>0</v>
          </cell>
          <cell r="M15">
            <v>0</v>
          </cell>
          <cell r="N15">
            <v>0</v>
          </cell>
          <cell r="O15">
            <v>46428.012532305263</v>
          </cell>
          <cell r="P15">
            <v>24620.915736828549</v>
          </cell>
          <cell r="Q15">
            <v>21807.096795476715</v>
          </cell>
          <cell r="R15">
            <v>48538.376738319137</v>
          </cell>
          <cell r="S15">
            <v>1.2</v>
          </cell>
        </row>
        <row r="16">
          <cell r="A16">
            <v>2491</v>
          </cell>
          <cell r="B16" t="str">
            <v>AUT0019</v>
          </cell>
          <cell r="C16">
            <v>1222248361.0810115</v>
          </cell>
          <cell r="D16">
            <v>848783.58408403583</v>
          </cell>
          <cell r="E16">
            <v>848783.58408403583</v>
          </cell>
          <cell r="F16">
            <v>883</v>
          </cell>
          <cell r="G16">
            <v>883</v>
          </cell>
          <cell r="H16">
            <v>1</v>
          </cell>
          <cell r="I16">
            <v>0</v>
          </cell>
          <cell r="J16">
            <v>0</v>
          </cell>
          <cell r="K16">
            <v>19097630.641890805</v>
          </cell>
          <cell r="L16">
            <v>0</v>
          </cell>
          <cell r="M16">
            <v>0</v>
          </cell>
          <cell r="N16">
            <v>0</v>
          </cell>
          <cell r="O16">
            <v>560197.16549546365</v>
          </cell>
          <cell r="P16">
            <v>297074.25442941254</v>
          </cell>
          <cell r="Q16">
            <v>263122.91106605111</v>
          </cell>
          <cell r="R16">
            <v>585660.67301798472</v>
          </cell>
          <cell r="S16">
            <v>1.2</v>
          </cell>
        </row>
        <row r="17">
          <cell r="A17">
            <v>2378</v>
          </cell>
          <cell r="B17" t="str">
            <v>AUT0020</v>
          </cell>
          <cell r="C17">
            <v>298820854.65391773</v>
          </cell>
          <cell r="D17">
            <v>207514.48239855396</v>
          </cell>
          <cell r="E17">
            <v>207514.48239855396</v>
          </cell>
          <cell r="F17">
            <v>475.6</v>
          </cell>
          <cell r="G17">
            <v>475.6</v>
          </cell>
          <cell r="H17">
            <v>0</v>
          </cell>
          <cell r="I17">
            <v>0</v>
          </cell>
          <cell r="J17">
            <v>0</v>
          </cell>
          <cell r="K17">
            <v>4669075.8539674636</v>
          </cell>
          <cell r="L17">
            <v>0</v>
          </cell>
          <cell r="M17">
            <v>0</v>
          </cell>
          <cell r="N17">
            <v>0</v>
          </cell>
          <cell r="O17">
            <v>136959.55838304563</v>
          </cell>
          <cell r="P17">
            <v>72630.068839493877</v>
          </cell>
          <cell r="Q17">
            <v>64329.489543551725</v>
          </cell>
          <cell r="R17">
            <v>143184.99285500223</v>
          </cell>
          <cell r="S17">
            <v>1.2</v>
          </cell>
        </row>
        <row r="18">
          <cell r="A18">
            <v>1695</v>
          </cell>
          <cell r="B18" t="str">
            <v>AUT0021</v>
          </cell>
          <cell r="C18">
            <v>384679038.40045559</v>
          </cell>
          <cell r="D18">
            <v>267138.22111142747</v>
          </cell>
          <cell r="E18">
            <v>267138.22111142747</v>
          </cell>
          <cell r="F18">
            <v>378.5</v>
          </cell>
          <cell r="G18">
            <v>378.5</v>
          </cell>
          <cell r="H18">
            <v>0</v>
          </cell>
          <cell r="I18">
            <v>0</v>
          </cell>
          <cell r="J18">
            <v>0</v>
          </cell>
          <cell r="K18">
            <v>6010609.9750071177</v>
          </cell>
          <cell r="L18">
            <v>0</v>
          </cell>
          <cell r="M18">
            <v>0</v>
          </cell>
          <cell r="N18">
            <v>0</v>
          </cell>
          <cell r="O18">
            <v>176311.22593354213</v>
          </cell>
          <cell r="P18">
            <v>93498.377388999608</v>
          </cell>
          <cell r="Q18">
            <v>82812.848544542518</v>
          </cell>
          <cell r="R18">
            <v>184325.37256688494</v>
          </cell>
          <cell r="S18">
            <v>1.2</v>
          </cell>
        </row>
        <row r="19">
          <cell r="A19">
            <v>207</v>
          </cell>
          <cell r="B19" t="str">
            <v>AUT0022</v>
          </cell>
          <cell r="C19">
            <v>98599171.456109032</v>
          </cell>
          <cell r="D19">
            <v>68471.646844520161</v>
          </cell>
          <cell r="E19">
            <v>68471.646844520161</v>
          </cell>
          <cell r="F19">
            <v>1358</v>
          </cell>
          <cell r="G19">
            <v>1358</v>
          </cell>
          <cell r="H19">
            <v>0</v>
          </cell>
          <cell r="I19">
            <v>0</v>
          </cell>
          <cell r="J19">
            <v>1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</row>
        <row r="20">
          <cell r="A20">
            <v>3396</v>
          </cell>
          <cell r="B20" t="str">
            <v>AUT0024</v>
          </cell>
          <cell r="C20">
            <v>921170775.57358706</v>
          </cell>
          <cell r="D20">
            <v>639701.92748165759</v>
          </cell>
          <cell r="E20">
            <v>639701.92748165759</v>
          </cell>
          <cell r="F20">
            <v>950</v>
          </cell>
          <cell r="G20">
            <v>950</v>
          </cell>
          <cell r="H20">
            <v>0</v>
          </cell>
          <cell r="I20">
            <v>0</v>
          </cell>
          <cell r="J20">
            <v>0</v>
          </cell>
          <cell r="K20">
            <v>14393293.368337296</v>
          </cell>
          <cell r="L20">
            <v>0</v>
          </cell>
          <cell r="M20">
            <v>0</v>
          </cell>
          <cell r="N20">
            <v>0</v>
          </cell>
          <cell r="O20">
            <v>422203.272137894</v>
          </cell>
          <cell r="P20">
            <v>223895.67461858015</v>
          </cell>
          <cell r="Q20">
            <v>198307.59751931386</v>
          </cell>
          <cell r="R20">
            <v>441394.32996234368</v>
          </cell>
          <cell r="S20">
            <v>1.2</v>
          </cell>
        </row>
        <row r="21">
          <cell r="A21">
            <v>3452</v>
          </cell>
          <cell r="B21" t="str">
            <v>AUT0027</v>
          </cell>
          <cell r="C21">
            <v>582068645.47755659</v>
          </cell>
          <cell r="D21">
            <v>404214.33713719208</v>
          </cell>
          <cell r="E21">
            <v>404214.33713719208</v>
          </cell>
          <cell r="F21">
            <v>927.51900000000001</v>
          </cell>
          <cell r="G21">
            <v>927.51900000000001</v>
          </cell>
          <cell r="H21">
            <v>1</v>
          </cell>
          <cell r="I21">
            <v>0</v>
          </cell>
          <cell r="J21">
            <v>0</v>
          </cell>
          <cell r="K21">
            <v>9094822.5855868217</v>
          </cell>
          <cell r="L21">
            <v>0</v>
          </cell>
          <cell r="M21">
            <v>0</v>
          </cell>
          <cell r="N21">
            <v>0</v>
          </cell>
          <cell r="O21">
            <v>266781.46251054679</v>
          </cell>
          <cell r="P21">
            <v>141475.01799801723</v>
          </cell>
          <cell r="Q21">
            <v>125306.44451252955</v>
          </cell>
          <cell r="R21">
            <v>278907.89262466249</v>
          </cell>
          <cell r="S21">
            <v>1.2</v>
          </cell>
        </row>
        <row r="22">
          <cell r="A22">
            <v>1167</v>
          </cell>
          <cell r="B22" t="str">
            <v>AUT0033</v>
          </cell>
          <cell r="C22">
            <v>362898507.05465257</v>
          </cell>
          <cell r="D22">
            <v>252012.8521212865</v>
          </cell>
          <cell r="E22">
            <v>252012.8521212865</v>
          </cell>
          <cell r="F22">
            <v>293.55</v>
          </cell>
          <cell r="G22">
            <v>293.55</v>
          </cell>
          <cell r="H22">
            <v>0</v>
          </cell>
          <cell r="I22">
            <v>0</v>
          </cell>
          <cell r="J22">
            <v>0</v>
          </cell>
          <cell r="K22">
            <v>5670289.1727289464</v>
          </cell>
          <cell r="L22">
            <v>0</v>
          </cell>
          <cell r="M22">
            <v>0</v>
          </cell>
          <cell r="N22">
            <v>0</v>
          </cell>
          <cell r="O22">
            <v>166328.48240004911</v>
          </cell>
          <cell r="P22">
            <v>88204.498242450267</v>
          </cell>
          <cell r="Q22">
            <v>78123.98415759881</v>
          </cell>
          <cell r="R22">
            <v>173888.86796368766</v>
          </cell>
          <cell r="S22">
            <v>1.2</v>
          </cell>
        </row>
        <row r="23">
          <cell r="A23">
            <v>4050</v>
          </cell>
          <cell r="B23" t="str">
            <v>AUT0036</v>
          </cell>
          <cell r="C23">
            <v>465447276.70277655</v>
          </cell>
          <cell r="D23">
            <v>323227.2754880393</v>
          </cell>
          <cell r="E23">
            <v>323227.2754880393</v>
          </cell>
          <cell r="F23">
            <v>770</v>
          </cell>
          <cell r="G23">
            <v>770</v>
          </cell>
          <cell r="H23">
            <v>0</v>
          </cell>
          <cell r="I23">
            <v>0</v>
          </cell>
          <cell r="J23">
            <v>0</v>
          </cell>
          <cell r="K23">
            <v>7272613.6984808845</v>
          </cell>
          <cell r="L23">
            <v>0</v>
          </cell>
          <cell r="M23">
            <v>0</v>
          </cell>
          <cell r="N23">
            <v>0</v>
          </cell>
          <cell r="O23">
            <v>213330.00182210596</v>
          </cell>
          <cell r="P23">
            <v>113129.54642081376</v>
          </cell>
          <cell r="Q23">
            <v>100200.45540129219</v>
          </cell>
          <cell r="R23">
            <v>223026.82008674712</v>
          </cell>
          <cell r="S23">
            <v>1.2</v>
          </cell>
        </row>
        <row r="24">
          <cell r="A24">
            <v>6051</v>
          </cell>
          <cell r="B24" t="str">
            <v>AUT0041</v>
          </cell>
          <cell r="C24">
            <v>109792548.89775674</v>
          </cell>
          <cell r="D24">
            <v>76244.825623442186</v>
          </cell>
          <cell r="E24">
            <v>76244.825623442186</v>
          </cell>
          <cell r="F24">
            <v>1721.894</v>
          </cell>
          <cell r="G24">
            <v>1721.894</v>
          </cell>
          <cell r="H24">
            <v>0</v>
          </cell>
          <cell r="I24">
            <v>1</v>
          </cell>
          <cell r="J24">
            <v>1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</row>
        <row r="25">
          <cell r="A25">
            <v>247</v>
          </cell>
          <cell r="B25" t="str">
            <v>AUT0044</v>
          </cell>
          <cell r="C25">
            <v>659331963.77376199</v>
          </cell>
          <cell r="D25">
            <v>457869.41928733472</v>
          </cell>
          <cell r="E25">
            <v>457869.41928733472</v>
          </cell>
          <cell r="F25">
            <v>371.35</v>
          </cell>
          <cell r="G25">
            <v>371.35</v>
          </cell>
          <cell r="H25">
            <v>1</v>
          </cell>
          <cell r="I25">
            <v>0</v>
          </cell>
          <cell r="J25">
            <v>0</v>
          </cell>
          <cell r="K25">
            <v>10302061.933965031</v>
          </cell>
          <cell r="L25">
            <v>0</v>
          </cell>
          <cell r="M25">
            <v>0</v>
          </cell>
          <cell r="N25">
            <v>0</v>
          </cell>
          <cell r="O25">
            <v>302193.81672964094</v>
          </cell>
          <cell r="P25">
            <v>160254.29675056715</v>
          </cell>
          <cell r="Q25">
            <v>141939.51997907375</v>
          </cell>
          <cell r="R25">
            <v>315929.89930826094</v>
          </cell>
          <cell r="S25">
            <v>1.2</v>
          </cell>
        </row>
        <row r="26">
          <cell r="A26">
            <v>1409</v>
          </cell>
          <cell r="B26" t="str">
            <v>AUT0047</v>
          </cell>
          <cell r="C26">
            <v>1223607068.1791551</v>
          </cell>
          <cell r="D26">
            <v>849727.13067996886</v>
          </cell>
          <cell r="E26">
            <v>849727.13067996886</v>
          </cell>
          <cell r="F26">
            <v>959.25</v>
          </cell>
          <cell r="G26">
            <v>959.25</v>
          </cell>
          <cell r="H26">
            <v>0</v>
          </cell>
          <cell r="I26">
            <v>0</v>
          </cell>
          <cell r="J26">
            <v>0</v>
          </cell>
          <cell r="K26">
            <v>19118860.440299299</v>
          </cell>
          <cell r="L26">
            <v>0</v>
          </cell>
          <cell r="M26">
            <v>0</v>
          </cell>
          <cell r="N26">
            <v>0</v>
          </cell>
          <cell r="O26">
            <v>560819.9062487795</v>
          </cell>
          <cell r="P26">
            <v>297404.49573798908</v>
          </cell>
          <cell r="Q26">
            <v>263415.41051079036</v>
          </cell>
          <cell r="R26">
            <v>586311.72016917844</v>
          </cell>
          <cell r="S26">
            <v>1.2</v>
          </cell>
        </row>
        <row r="27">
          <cell r="A27">
            <v>1571</v>
          </cell>
          <cell r="B27" t="str">
            <v>AUT0049</v>
          </cell>
          <cell r="C27">
            <v>1182046877.0998151</v>
          </cell>
          <cell r="D27">
            <v>820865.88687487156</v>
          </cell>
          <cell r="E27">
            <v>820865.88687487156</v>
          </cell>
          <cell r="F27">
            <v>2046</v>
          </cell>
          <cell r="G27">
            <v>2046</v>
          </cell>
          <cell r="H27">
            <v>0</v>
          </cell>
          <cell r="I27">
            <v>0</v>
          </cell>
          <cell r="J27">
            <v>0</v>
          </cell>
          <cell r="K27">
            <v>18469482.454684611</v>
          </cell>
          <cell r="L27">
            <v>0</v>
          </cell>
          <cell r="M27">
            <v>0</v>
          </cell>
          <cell r="N27">
            <v>0</v>
          </cell>
          <cell r="O27">
            <v>541771.48533741524</v>
          </cell>
          <cell r="P27">
            <v>287303.06040620501</v>
          </cell>
          <cell r="Q27">
            <v>254468.42493121017</v>
          </cell>
          <cell r="R27">
            <v>566397.46194366133</v>
          </cell>
          <cell r="S27">
            <v>1.2</v>
          </cell>
        </row>
        <row r="28">
          <cell r="A28">
            <v>1866</v>
          </cell>
          <cell r="B28" t="str">
            <v>AUT0050</v>
          </cell>
          <cell r="C28">
            <v>106535516.99461426</v>
          </cell>
          <cell r="D28">
            <v>73982.99791292657</v>
          </cell>
          <cell r="E28">
            <v>73982.99791292657</v>
          </cell>
          <cell r="F28">
            <v>73</v>
          </cell>
          <cell r="G28">
            <v>73</v>
          </cell>
          <cell r="H28">
            <v>0</v>
          </cell>
          <cell r="I28">
            <v>0</v>
          </cell>
          <cell r="J28">
            <v>0</v>
          </cell>
          <cell r="K28">
            <v>1664617.4530408478</v>
          </cell>
          <cell r="L28">
            <v>0</v>
          </cell>
          <cell r="M28">
            <v>0</v>
          </cell>
          <cell r="N28">
            <v>0</v>
          </cell>
          <cell r="O28">
            <v>48828.778622531536</v>
          </cell>
          <cell r="P28">
            <v>25894.049269524297</v>
          </cell>
          <cell r="Q28">
            <v>22934.729353007238</v>
          </cell>
          <cell r="R28">
            <v>51048.268559919328</v>
          </cell>
          <cell r="S28">
            <v>1.2</v>
          </cell>
        </row>
        <row r="29">
          <cell r="A29">
            <v>638</v>
          </cell>
          <cell r="B29" t="str">
            <v>AUT0051</v>
          </cell>
          <cell r="C29">
            <v>501194895.67457968</v>
          </cell>
          <cell r="D29">
            <v>348052.01088512479</v>
          </cell>
          <cell r="E29">
            <v>348052.01088512479</v>
          </cell>
          <cell r="F29">
            <v>147</v>
          </cell>
          <cell r="G29">
            <v>147</v>
          </cell>
          <cell r="H29">
            <v>0</v>
          </cell>
          <cell r="I29">
            <v>0</v>
          </cell>
          <cell r="J29">
            <v>0</v>
          </cell>
          <cell r="K29">
            <v>7831170.2449153075</v>
          </cell>
          <cell r="L29">
            <v>0</v>
          </cell>
          <cell r="M29">
            <v>0</v>
          </cell>
          <cell r="N29">
            <v>0</v>
          </cell>
          <cell r="O29">
            <v>229714.32718418239</v>
          </cell>
          <cell r="P29">
            <v>121818.20380979367</v>
          </cell>
          <cell r="Q29">
            <v>107896.12337438868</v>
          </cell>
          <cell r="R29">
            <v>240155.88751073609</v>
          </cell>
          <cell r="S29">
            <v>1.2</v>
          </cell>
        </row>
        <row r="30">
          <cell r="A30">
            <v>4054</v>
          </cell>
          <cell r="B30" t="str">
            <v>AUT0053</v>
          </cell>
          <cell r="C30">
            <v>212777073.73151955</v>
          </cell>
          <cell r="D30">
            <v>147761.85675799969</v>
          </cell>
          <cell r="E30">
            <v>147761.85675799969</v>
          </cell>
          <cell r="F30">
            <v>200</v>
          </cell>
          <cell r="G30">
            <v>200</v>
          </cell>
          <cell r="H30">
            <v>0</v>
          </cell>
          <cell r="I30">
            <v>0</v>
          </cell>
          <cell r="J30">
            <v>0</v>
          </cell>
          <cell r="K30">
            <v>3324641.777054993</v>
          </cell>
          <cell r="L30">
            <v>0</v>
          </cell>
          <cell r="M30">
            <v>0</v>
          </cell>
          <cell r="N30">
            <v>0</v>
          </cell>
          <cell r="O30">
            <v>97522.825460279797</v>
          </cell>
          <cell r="P30">
            <v>51716.649865299885</v>
          </cell>
          <cell r="Q30">
            <v>45806.175594979904</v>
          </cell>
          <cell r="R30">
            <v>101955.68116301978</v>
          </cell>
          <cell r="S30">
            <v>1.2</v>
          </cell>
        </row>
        <row r="31">
          <cell r="A31">
            <v>6138</v>
          </cell>
          <cell r="B31" t="str">
            <v>AUT0054</v>
          </cell>
          <cell r="C31">
            <v>595064918.80985498</v>
          </cell>
          <cell r="D31">
            <v>413239.52695128816</v>
          </cell>
          <cell r="E31">
            <v>413239.52695128816</v>
          </cell>
          <cell r="F31">
            <v>510.82799999999997</v>
          </cell>
          <cell r="G31">
            <v>510.82799999999997</v>
          </cell>
          <cell r="H31">
            <v>0</v>
          </cell>
          <cell r="I31">
            <v>0</v>
          </cell>
          <cell r="J31">
            <v>1</v>
          </cell>
          <cell r="K31">
            <v>0</v>
          </cell>
          <cell r="L31">
            <v>0</v>
          </cell>
          <cell r="M31">
            <v>0</v>
          </cell>
          <cell r="N31">
            <v>0</v>
          </cell>
          <cell r="O31">
            <v>0</v>
          </cell>
          <cell r="P31">
            <v>0</v>
          </cell>
          <cell r="Q31">
            <v>0</v>
          </cell>
          <cell r="R31">
            <v>0</v>
          </cell>
          <cell r="S31">
            <v>0</v>
          </cell>
        </row>
        <row r="32">
          <cell r="A32">
            <v>201</v>
          </cell>
          <cell r="B32" t="str">
            <v>AUT0057</v>
          </cell>
          <cell r="C32">
            <v>81202780.203099027</v>
          </cell>
          <cell r="D32">
            <v>56390.819585485435</v>
          </cell>
          <cell r="E32">
            <v>56390.819585485435</v>
          </cell>
          <cell r="F32">
            <v>59</v>
          </cell>
          <cell r="G32">
            <v>59</v>
          </cell>
          <cell r="H32">
            <v>0</v>
          </cell>
          <cell r="I32">
            <v>0</v>
          </cell>
          <cell r="J32">
            <v>0</v>
          </cell>
          <cell r="K32">
            <v>1268793.4406734223</v>
          </cell>
          <cell r="L32">
            <v>0</v>
          </cell>
          <cell r="M32">
            <v>0</v>
          </cell>
          <cell r="N32">
            <v>0</v>
          </cell>
          <cell r="O32">
            <v>37217.940926420386</v>
          </cell>
          <cell r="P32">
            <v>19736.786854919901</v>
          </cell>
          <cell r="Q32">
            <v>17481.154071500485</v>
          </cell>
          <cell r="R32">
            <v>38909.665513984946</v>
          </cell>
          <cell r="S32">
            <v>1.2</v>
          </cell>
        </row>
        <row r="33">
          <cell r="A33">
            <v>2408</v>
          </cell>
          <cell r="B33" t="str">
            <v>AUT0058</v>
          </cell>
          <cell r="C33">
            <v>899100755.28106105</v>
          </cell>
          <cell r="D33">
            <v>624375.52450073685</v>
          </cell>
          <cell r="E33">
            <v>624375.52450073685</v>
          </cell>
          <cell r="F33">
            <v>648</v>
          </cell>
          <cell r="G33">
            <v>648</v>
          </cell>
          <cell r="H33">
            <v>0</v>
          </cell>
          <cell r="I33">
            <v>0</v>
          </cell>
          <cell r="J33">
            <v>0</v>
          </cell>
          <cell r="K33">
            <v>14048449.301266579</v>
          </cell>
          <cell r="L33">
            <v>0</v>
          </cell>
          <cell r="M33">
            <v>0</v>
          </cell>
          <cell r="N33">
            <v>0</v>
          </cell>
          <cell r="O33">
            <v>412087.84617048636</v>
          </cell>
          <cell r="P33">
            <v>218531.43357525789</v>
          </cell>
          <cell r="Q33">
            <v>193556.41259522841</v>
          </cell>
          <cell r="R33">
            <v>430819.11190550838</v>
          </cell>
          <cell r="S33">
            <v>1.2</v>
          </cell>
        </row>
        <row r="34">
          <cell r="A34">
            <v>8063</v>
          </cell>
          <cell r="B34" t="str">
            <v>AUT0064</v>
          </cell>
          <cell r="C34">
            <v>796529251.04970849</v>
          </cell>
          <cell r="D34">
            <v>553145.31322896422</v>
          </cell>
          <cell r="E34">
            <v>553145.31322896422</v>
          </cell>
          <cell r="F34">
            <v>799.2</v>
          </cell>
          <cell r="G34">
            <v>799.2</v>
          </cell>
          <cell r="H34">
            <v>0</v>
          </cell>
          <cell r="I34">
            <v>0</v>
          </cell>
          <cell r="J34">
            <v>0</v>
          </cell>
          <cell r="K34">
            <v>12445769.547651695</v>
          </cell>
          <cell r="L34">
            <v>0</v>
          </cell>
          <cell r="M34">
            <v>0</v>
          </cell>
          <cell r="N34">
            <v>0</v>
          </cell>
          <cell r="O34">
            <v>365075.90673111641</v>
          </cell>
          <cell r="P34">
            <v>193600.85963013748</v>
          </cell>
          <cell r="Q34">
            <v>171475.0471009789</v>
          </cell>
          <cell r="R34">
            <v>381670.26612798526</v>
          </cell>
          <cell r="S34">
            <v>1.2</v>
          </cell>
        </row>
        <row r="35">
          <cell r="A35">
            <v>1729</v>
          </cell>
          <cell r="B35" t="str">
            <v>AUT0066</v>
          </cell>
          <cell r="C35">
            <v>94421615.385973096</v>
          </cell>
          <cell r="D35">
            <v>65570.566240259097</v>
          </cell>
          <cell r="E35">
            <v>65570.566240259097</v>
          </cell>
          <cell r="F35">
            <v>1154</v>
          </cell>
          <cell r="G35">
            <v>1154</v>
          </cell>
          <cell r="H35">
            <v>0</v>
          </cell>
          <cell r="I35">
            <v>1</v>
          </cell>
          <cell r="J35">
            <v>0</v>
          </cell>
          <cell r="K35">
            <v>1475337.7404058296</v>
          </cell>
          <cell r="L35">
            <v>0</v>
          </cell>
          <cell r="M35">
            <v>0</v>
          </cell>
          <cell r="N35">
            <v>0</v>
          </cell>
          <cell r="O35">
            <v>43276.57371857101</v>
          </cell>
          <cell r="P35">
            <v>22949.698184090681</v>
          </cell>
          <cell r="Q35">
            <v>20326.875534480321</v>
          </cell>
          <cell r="R35">
            <v>45243.690705778776</v>
          </cell>
          <cell r="S35">
            <v>1.2</v>
          </cell>
        </row>
        <row r="36">
          <cell r="A36">
            <v>658</v>
          </cell>
          <cell r="B36" t="str">
            <v>AUT0067</v>
          </cell>
          <cell r="C36">
            <v>476524733.57458413</v>
          </cell>
          <cell r="D36">
            <v>330919.95387123898</v>
          </cell>
          <cell r="E36">
            <v>330919.95387123898</v>
          </cell>
          <cell r="F36">
            <v>136.511</v>
          </cell>
          <cell r="G36">
            <v>136.511</v>
          </cell>
          <cell r="H36">
            <v>1</v>
          </cell>
          <cell r="I36">
            <v>0</v>
          </cell>
          <cell r="J36">
            <v>0</v>
          </cell>
          <cell r="K36">
            <v>7445698.962102877</v>
          </cell>
          <cell r="L36">
            <v>0</v>
          </cell>
          <cell r="M36">
            <v>0</v>
          </cell>
          <cell r="N36">
            <v>0</v>
          </cell>
          <cell r="O36">
            <v>218407.16955501772</v>
          </cell>
          <cell r="P36">
            <v>115821.98385493363</v>
          </cell>
          <cell r="Q36">
            <v>102585.18570008408</v>
          </cell>
          <cell r="R36">
            <v>228334.76817115486</v>
          </cell>
          <cell r="S36">
            <v>1.2</v>
          </cell>
        </row>
        <row r="37">
          <cell r="A37">
            <v>404</v>
          </cell>
          <cell r="B37" t="str">
            <v>AUT0068</v>
          </cell>
          <cell r="C37">
            <v>402121209.77526826</v>
          </cell>
          <cell r="D37">
            <v>279250.84012171405</v>
          </cell>
          <cell r="E37">
            <v>279250.84012171405</v>
          </cell>
          <cell r="F37">
            <v>823.2</v>
          </cell>
          <cell r="G37">
            <v>823.2</v>
          </cell>
          <cell r="H37">
            <v>0</v>
          </cell>
          <cell r="I37">
            <v>0</v>
          </cell>
          <cell r="J37">
            <v>0</v>
          </cell>
          <cell r="K37">
            <v>6283143.9027385665</v>
          </cell>
          <cell r="L37">
            <v>0</v>
          </cell>
          <cell r="M37">
            <v>0</v>
          </cell>
          <cell r="N37">
            <v>0</v>
          </cell>
          <cell r="O37">
            <v>184305.55448033128</v>
          </cell>
          <cell r="P37">
            <v>97737.794042599911</v>
          </cell>
          <cell r="Q37">
            <v>86567.760437731355</v>
          </cell>
          <cell r="R37">
            <v>192683.07968398268</v>
          </cell>
          <cell r="S37">
            <v>1.2</v>
          </cell>
        </row>
        <row r="38">
          <cell r="A38">
            <v>3178</v>
          </cell>
          <cell r="B38" t="str">
            <v>AUT0070</v>
          </cell>
          <cell r="C38">
            <v>465289364.60629547</v>
          </cell>
          <cell r="D38">
            <v>323117.61430992739</v>
          </cell>
          <cell r="E38">
            <v>323117.61430992739</v>
          </cell>
          <cell r="F38">
            <v>319.45</v>
          </cell>
          <cell r="G38">
            <v>319.45</v>
          </cell>
          <cell r="H38">
            <v>0</v>
          </cell>
          <cell r="I38">
            <v>0</v>
          </cell>
          <cell r="J38">
            <v>0</v>
          </cell>
          <cell r="K38">
            <v>7270146.3219733667</v>
          </cell>
          <cell r="L38">
            <v>0</v>
          </cell>
          <cell r="M38">
            <v>0</v>
          </cell>
          <cell r="N38">
            <v>0</v>
          </cell>
          <cell r="O38">
            <v>213257.62544455208</v>
          </cell>
          <cell r="P38">
            <v>113091.16500847458</v>
          </cell>
          <cell r="Q38">
            <v>100166.4604360775</v>
          </cell>
          <cell r="R38">
            <v>222951.15387384989</v>
          </cell>
          <cell r="S38">
            <v>1.2</v>
          </cell>
        </row>
        <row r="39">
          <cell r="A39">
            <v>2594</v>
          </cell>
          <cell r="B39" t="str">
            <v>AUT0071</v>
          </cell>
          <cell r="C39">
            <v>2302173429.2419314</v>
          </cell>
          <cell r="D39">
            <v>1598731.5480846746</v>
          </cell>
          <cell r="E39">
            <v>1598731.5480846746</v>
          </cell>
          <cell r="F39">
            <v>1803.75</v>
          </cell>
          <cell r="G39">
            <v>1803.75</v>
          </cell>
          <cell r="H39">
            <v>1</v>
          </cell>
          <cell r="I39">
            <v>0</v>
          </cell>
          <cell r="J39">
            <v>0</v>
          </cell>
          <cell r="K39">
            <v>35971459.831905179</v>
          </cell>
          <cell r="L39">
            <v>0</v>
          </cell>
          <cell r="M39">
            <v>0</v>
          </cell>
          <cell r="N39">
            <v>0</v>
          </cell>
          <cell r="O39">
            <v>1055162.8217358852</v>
          </cell>
          <cell r="P39">
            <v>559556.04182963609</v>
          </cell>
          <cell r="Q39">
            <v>495606.77990624914</v>
          </cell>
          <cell r="R39">
            <v>1103124.7681784255</v>
          </cell>
          <cell r="S39">
            <v>1.2</v>
          </cell>
        </row>
        <row r="40">
          <cell r="A40">
            <v>2107</v>
          </cell>
          <cell r="B40" t="str">
            <v>AUT0072</v>
          </cell>
          <cell r="C40">
            <v>796857501.42838514</v>
          </cell>
          <cell r="D40">
            <v>553373.26488082309</v>
          </cell>
          <cell r="E40">
            <v>553373.26488082309</v>
          </cell>
          <cell r="F40">
            <v>1099.56</v>
          </cell>
          <cell r="G40">
            <v>1099.56</v>
          </cell>
          <cell r="H40">
            <v>0</v>
          </cell>
          <cell r="I40">
            <v>0</v>
          </cell>
          <cell r="J40">
            <v>0</v>
          </cell>
          <cell r="K40">
            <v>12450898.45981852</v>
          </cell>
          <cell r="L40">
            <v>0</v>
          </cell>
          <cell r="M40">
            <v>0</v>
          </cell>
          <cell r="N40">
            <v>0</v>
          </cell>
          <cell r="O40">
            <v>365226.35482134327</v>
          </cell>
          <cell r="P40">
            <v>193680.64270828807</v>
          </cell>
          <cell r="Q40">
            <v>171545.71211305517</v>
          </cell>
          <cell r="R40">
            <v>381827.55276776792</v>
          </cell>
          <cell r="S40">
            <v>1.2</v>
          </cell>
        </row>
        <row r="41">
          <cell r="A41">
            <v>170</v>
          </cell>
          <cell r="B41" t="str">
            <v>AUT0073</v>
          </cell>
          <cell r="C41">
            <v>1544567283.9504554</v>
          </cell>
          <cell r="D41">
            <v>1072616.1694100385</v>
          </cell>
          <cell r="E41">
            <v>1072616.1694100385</v>
          </cell>
          <cell r="F41">
            <v>752</v>
          </cell>
          <cell r="G41">
            <v>752</v>
          </cell>
          <cell r="H41">
            <v>0</v>
          </cell>
          <cell r="I41">
            <v>0</v>
          </cell>
          <cell r="J41">
            <v>0</v>
          </cell>
          <cell r="K41">
            <v>24133863.811725866</v>
          </cell>
          <cell r="L41">
            <v>0</v>
          </cell>
          <cell r="M41">
            <v>0</v>
          </cell>
          <cell r="N41">
            <v>0</v>
          </cell>
          <cell r="O41">
            <v>707926.67181062547</v>
          </cell>
          <cell r="P41">
            <v>375415.65929351345</v>
          </cell>
          <cell r="Q41">
            <v>332511.01251711196</v>
          </cell>
          <cell r="R41">
            <v>740105.15689292655</v>
          </cell>
          <cell r="S41">
            <v>1.2</v>
          </cell>
        </row>
        <row r="42">
          <cell r="A42">
            <v>10</v>
          </cell>
          <cell r="B42" t="str">
            <v>AUT0077</v>
          </cell>
          <cell r="C42">
            <v>493158805.95306015</v>
          </cell>
          <cell r="D42">
            <v>342471.39302295842</v>
          </cell>
          <cell r="E42">
            <v>342471.39302295842</v>
          </cell>
          <cell r="F42">
            <v>568.48</v>
          </cell>
          <cell r="G42">
            <v>568.48</v>
          </cell>
          <cell r="H42">
            <v>0</v>
          </cell>
          <cell r="I42">
            <v>0</v>
          </cell>
          <cell r="J42">
            <v>0</v>
          </cell>
          <cell r="K42">
            <v>7705606.3430165648</v>
          </cell>
          <cell r="L42">
            <v>0</v>
          </cell>
          <cell r="M42">
            <v>0</v>
          </cell>
          <cell r="N42">
            <v>0</v>
          </cell>
          <cell r="O42">
            <v>226031.11939515258</v>
          </cell>
          <cell r="P42">
            <v>119864.98755803544</v>
          </cell>
          <cell r="Q42">
            <v>106166.13183711711</v>
          </cell>
          <cell r="R42">
            <v>236305.26118584129</v>
          </cell>
          <cell r="S42">
            <v>1.2</v>
          </cell>
        </row>
        <row r="43">
          <cell r="A43">
            <v>2171</v>
          </cell>
          <cell r="B43" t="str">
            <v>AUT0078</v>
          </cell>
          <cell r="C43">
            <v>415861136.37551433</v>
          </cell>
          <cell r="D43">
            <v>288792.4558163294</v>
          </cell>
          <cell r="E43">
            <v>288792.4558163294</v>
          </cell>
          <cell r="F43">
            <v>46</v>
          </cell>
          <cell r="G43">
            <v>46</v>
          </cell>
          <cell r="H43">
            <v>0</v>
          </cell>
          <cell r="I43">
            <v>0</v>
          </cell>
          <cell r="J43">
            <v>0</v>
          </cell>
          <cell r="K43">
            <v>6497830.2558674114</v>
          </cell>
          <cell r="L43">
            <v>0</v>
          </cell>
          <cell r="M43">
            <v>0</v>
          </cell>
          <cell r="N43">
            <v>0</v>
          </cell>
          <cell r="O43">
            <v>190603.02083877742</v>
          </cell>
          <cell r="P43">
            <v>101077.35953571528</v>
          </cell>
          <cell r="Q43">
            <v>89525.661303062108</v>
          </cell>
          <cell r="R43">
            <v>199266.79451326726</v>
          </cell>
          <cell r="S43">
            <v>1.2</v>
          </cell>
        </row>
        <row r="44">
          <cell r="A44">
            <v>3489</v>
          </cell>
          <cell r="B44" t="str">
            <v>AUT0079</v>
          </cell>
          <cell r="C44">
            <v>284414415.02215225</v>
          </cell>
          <cell r="D44">
            <v>197510.01043205016</v>
          </cell>
          <cell r="E44">
            <v>197510.01043205016</v>
          </cell>
          <cell r="F44">
            <v>706.15</v>
          </cell>
          <cell r="G44">
            <v>706.15</v>
          </cell>
          <cell r="H44">
            <v>1</v>
          </cell>
          <cell r="I44">
            <v>0</v>
          </cell>
          <cell r="J44">
            <v>0</v>
          </cell>
          <cell r="K44">
            <v>4443975.2347211288</v>
          </cell>
          <cell r="L44">
            <v>0</v>
          </cell>
          <cell r="M44">
            <v>0</v>
          </cell>
          <cell r="N44">
            <v>0</v>
          </cell>
          <cell r="O44">
            <v>130356.60688515312</v>
          </cell>
          <cell r="P44">
            <v>69128.503651217543</v>
          </cell>
          <cell r="Q44">
            <v>61228.103233935544</v>
          </cell>
          <cell r="R44">
            <v>136281.90719811458</v>
          </cell>
          <cell r="S44">
            <v>1.2</v>
          </cell>
        </row>
        <row r="45">
          <cell r="A45">
            <v>3477</v>
          </cell>
          <cell r="B45" t="str">
            <v>AUT0080</v>
          </cell>
          <cell r="C45">
            <v>923702572.35549068</v>
          </cell>
          <cell r="D45">
            <v>641460.1196913129</v>
          </cell>
          <cell r="E45">
            <v>641460.1196913129</v>
          </cell>
          <cell r="F45">
            <v>40</v>
          </cell>
          <cell r="G45">
            <v>40</v>
          </cell>
          <cell r="H45">
            <v>1</v>
          </cell>
          <cell r="I45">
            <v>0</v>
          </cell>
          <cell r="J45">
            <v>1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</row>
        <row r="46">
          <cell r="A46">
            <v>2367</v>
          </cell>
          <cell r="B46" t="str">
            <v>AUT0083</v>
          </cell>
          <cell r="C46">
            <v>229062547.29103062</v>
          </cell>
          <cell r="D46">
            <v>159071.21339654905</v>
          </cell>
          <cell r="E46">
            <v>159071.21339654905</v>
          </cell>
          <cell r="F46">
            <v>150</v>
          </cell>
          <cell r="G46">
            <v>150</v>
          </cell>
          <cell r="H46">
            <v>0</v>
          </cell>
          <cell r="I46">
            <v>0</v>
          </cell>
          <cell r="J46">
            <v>0</v>
          </cell>
          <cell r="K46">
            <v>3579102.3014223538</v>
          </cell>
          <cell r="L46">
            <v>0</v>
          </cell>
          <cell r="M46">
            <v>0</v>
          </cell>
          <cell r="N46">
            <v>0</v>
          </cell>
          <cell r="O46">
            <v>104987.00084172237</v>
          </cell>
          <cell r="P46">
            <v>55674.924688792162</v>
          </cell>
          <cell r="Q46">
            <v>49312.076152930204</v>
          </cell>
          <cell r="R46">
            <v>109759.13724361884</v>
          </cell>
          <cell r="S46">
            <v>1.2</v>
          </cell>
        </row>
        <row r="47">
          <cell r="A47">
            <v>2410</v>
          </cell>
          <cell r="B47" t="str">
            <v>AUT0084</v>
          </cell>
          <cell r="C47">
            <v>3024000000</v>
          </cell>
          <cell r="D47">
            <v>2100000</v>
          </cell>
          <cell r="E47">
            <v>2100000</v>
          </cell>
          <cell r="F47">
            <v>2340</v>
          </cell>
          <cell r="G47">
            <v>2340</v>
          </cell>
          <cell r="H47">
            <v>0</v>
          </cell>
          <cell r="I47">
            <v>1</v>
          </cell>
          <cell r="J47">
            <v>0</v>
          </cell>
          <cell r="K47">
            <v>47250000</v>
          </cell>
          <cell r="L47">
            <v>0</v>
          </cell>
          <cell r="M47">
            <v>0</v>
          </cell>
          <cell r="N47">
            <v>0</v>
          </cell>
          <cell r="O47">
            <v>1386000</v>
          </cell>
          <cell r="P47">
            <v>735000</v>
          </cell>
          <cell r="Q47">
            <v>651000</v>
          </cell>
          <cell r="R47">
            <v>1449000</v>
          </cell>
          <cell r="S47">
            <v>1.2</v>
          </cell>
        </row>
        <row r="48">
          <cell r="A48">
            <v>4046</v>
          </cell>
          <cell r="B48" t="str">
            <v>AUT0085</v>
          </cell>
          <cell r="C48">
            <v>1404375598.3711979</v>
          </cell>
          <cell r="D48">
            <v>975260.8322022208</v>
          </cell>
          <cell r="E48">
            <v>975260.8322022208</v>
          </cell>
          <cell r="F48">
            <v>1047.5999999999999</v>
          </cell>
          <cell r="G48">
            <v>1047.5999999999999</v>
          </cell>
          <cell r="H48">
            <v>0</v>
          </cell>
          <cell r="I48">
            <v>1</v>
          </cell>
          <cell r="J48">
            <v>0</v>
          </cell>
          <cell r="K48">
            <v>21943368.724549968</v>
          </cell>
          <cell r="L48">
            <v>0</v>
          </cell>
          <cell r="M48">
            <v>0</v>
          </cell>
          <cell r="N48">
            <v>0</v>
          </cell>
          <cell r="O48">
            <v>643672.14925346582</v>
          </cell>
          <cell r="P48">
            <v>341341.29127077723</v>
          </cell>
          <cell r="Q48">
            <v>302330.85798268847</v>
          </cell>
          <cell r="R48">
            <v>672929.97421953233</v>
          </cell>
          <cell r="S48">
            <v>1.2</v>
          </cell>
        </row>
        <row r="49">
          <cell r="A49">
            <v>8011</v>
          </cell>
          <cell r="B49" t="str">
            <v>AUT0087</v>
          </cell>
          <cell r="C49">
            <v>51348941.864927933</v>
          </cell>
          <cell r="D49">
            <v>35658.987406199951</v>
          </cell>
          <cell r="E49">
            <v>35658.987406199951</v>
          </cell>
          <cell r="F49">
            <v>872</v>
          </cell>
          <cell r="G49">
            <v>872</v>
          </cell>
          <cell r="H49">
            <v>0</v>
          </cell>
          <cell r="I49">
            <v>1</v>
          </cell>
          <cell r="J49">
            <v>1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0</v>
          </cell>
          <cell r="P49">
            <v>0</v>
          </cell>
          <cell r="Q49">
            <v>0</v>
          </cell>
          <cell r="R49">
            <v>0</v>
          </cell>
          <cell r="S49">
            <v>0</v>
          </cell>
        </row>
        <row r="50">
          <cell r="A50">
            <v>2828</v>
          </cell>
          <cell r="B50" t="str">
            <v>AUT0091</v>
          </cell>
          <cell r="C50">
            <v>1155181495.5126493</v>
          </cell>
          <cell r="D50">
            <v>802209.37188378419</v>
          </cell>
          <cell r="E50">
            <v>802209.37188378419</v>
          </cell>
          <cell r="F50">
            <v>1880.46</v>
          </cell>
          <cell r="G50">
            <v>1880.46</v>
          </cell>
          <cell r="H50">
            <v>0</v>
          </cell>
          <cell r="I50">
            <v>0</v>
          </cell>
          <cell r="J50">
            <v>0</v>
          </cell>
          <cell r="K50">
            <v>18049710.867385145</v>
          </cell>
          <cell r="L50">
            <v>0</v>
          </cell>
          <cell r="M50">
            <v>0</v>
          </cell>
          <cell r="N50">
            <v>0</v>
          </cell>
          <cell r="O50">
            <v>529458.18544329761</v>
          </cell>
          <cell r="P50">
            <v>280773.28015932447</v>
          </cell>
          <cell r="Q50">
            <v>248684.90528397309</v>
          </cell>
          <cell r="R50">
            <v>553524.4665998111</v>
          </cell>
          <cell r="S50">
            <v>1.2</v>
          </cell>
        </row>
        <row r="51">
          <cell r="A51">
            <v>2406</v>
          </cell>
          <cell r="B51" t="str">
            <v>AUT0092</v>
          </cell>
          <cell r="C51">
            <v>4012342130.4424014</v>
          </cell>
          <cell r="D51">
            <v>2786348.7016961123</v>
          </cell>
          <cell r="E51">
            <v>2786348.7016961123</v>
          </cell>
          <cell r="F51">
            <v>519.44399999999996</v>
          </cell>
          <cell r="G51">
            <v>519.44399999999996</v>
          </cell>
          <cell r="H51">
            <v>1</v>
          </cell>
          <cell r="I51">
            <v>0</v>
          </cell>
          <cell r="J51">
            <v>0</v>
          </cell>
          <cell r="K51">
            <v>62692845.788162529</v>
          </cell>
          <cell r="L51">
            <v>0</v>
          </cell>
          <cell r="M51">
            <v>0</v>
          </cell>
          <cell r="N51">
            <v>0</v>
          </cell>
          <cell r="O51">
            <v>1838990.1431194341</v>
          </cell>
          <cell r="P51">
            <v>975222.04559363925</v>
          </cell>
          <cell r="Q51">
            <v>863768.09752579476</v>
          </cell>
          <cell r="R51">
            <v>1922580.6041703173</v>
          </cell>
          <cell r="S51">
            <v>1.2</v>
          </cell>
        </row>
        <row r="52">
          <cell r="A52">
            <v>6020</v>
          </cell>
          <cell r="B52" t="str">
            <v>AUT0093</v>
          </cell>
          <cell r="C52">
            <v>184221618.39706972</v>
          </cell>
          <cell r="D52">
            <v>127931.67944240953</v>
          </cell>
          <cell r="E52">
            <v>127931.67944240953</v>
          </cell>
          <cell r="F52">
            <v>1252.5509999999999</v>
          </cell>
          <cell r="G52">
            <v>1252.5509999999999</v>
          </cell>
          <cell r="H52">
            <v>0</v>
          </cell>
          <cell r="I52">
            <v>1</v>
          </cell>
          <cell r="J52">
            <v>1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0</v>
          </cell>
          <cell r="P52">
            <v>0</v>
          </cell>
          <cell r="Q52">
            <v>0</v>
          </cell>
          <cell r="R52">
            <v>0</v>
          </cell>
          <cell r="S52">
            <v>0</v>
          </cell>
        </row>
        <row r="53">
          <cell r="A53">
            <v>1361</v>
          </cell>
          <cell r="B53" t="str">
            <v>AUT0095</v>
          </cell>
          <cell r="C53">
            <v>97011118.48882772</v>
          </cell>
          <cell r="D53">
            <v>67368.832283908137</v>
          </cell>
          <cell r="E53">
            <v>67368.832283908137</v>
          </cell>
          <cell r="F53">
            <v>137.5</v>
          </cell>
          <cell r="G53">
            <v>137.5</v>
          </cell>
          <cell r="H53">
            <v>0</v>
          </cell>
          <cell r="I53">
            <v>0</v>
          </cell>
          <cell r="J53">
            <v>0</v>
          </cell>
          <cell r="K53">
            <v>1515798.7263879331</v>
          </cell>
          <cell r="L53">
            <v>0</v>
          </cell>
          <cell r="M53">
            <v>0</v>
          </cell>
          <cell r="N53">
            <v>0</v>
          </cell>
          <cell r="O53">
            <v>44463.429307379374</v>
          </cell>
          <cell r="P53">
            <v>23579.091299367847</v>
          </cell>
          <cell r="Q53">
            <v>20884.338008011524</v>
          </cell>
          <cell r="R53">
            <v>46484.494275896614</v>
          </cell>
          <cell r="S53">
            <v>1.2</v>
          </cell>
        </row>
        <row r="54">
          <cell r="A54">
            <v>1402</v>
          </cell>
          <cell r="B54" t="str">
            <v>AUT0097</v>
          </cell>
          <cell r="C54">
            <v>1671160162.2541959</v>
          </cell>
          <cell r="D54">
            <v>1160527.8904543028</v>
          </cell>
          <cell r="E54">
            <v>1160527.8904543028</v>
          </cell>
          <cell r="F54">
            <v>1250.7750000000001</v>
          </cell>
          <cell r="G54">
            <v>1250.7750000000001</v>
          </cell>
          <cell r="H54">
            <v>0</v>
          </cell>
          <cell r="I54">
            <v>0</v>
          </cell>
          <cell r="J54">
            <v>0</v>
          </cell>
          <cell r="K54">
            <v>26111877.535221811</v>
          </cell>
          <cell r="L54">
            <v>0</v>
          </cell>
          <cell r="M54">
            <v>0</v>
          </cell>
          <cell r="N54">
            <v>0</v>
          </cell>
          <cell r="O54">
            <v>765948.40769983991</v>
          </cell>
          <cell r="P54">
            <v>406184.76165900595</v>
          </cell>
          <cell r="Q54">
            <v>359763.64604083385</v>
          </cell>
          <cell r="R54">
            <v>800764.24441346887</v>
          </cell>
          <cell r="S54">
            <v>1.2</v>
          </cell>
        </row>
        <row r="55">
          <cell r="A55">
            <v>964</v>
          </cell>
          <cell r="B55" t="str">
            <v>AUT0101</v>
          </cell>
          <cell r="C55">
            <v>126506677.26966448</v>
          </cell>
          <cell r="D55">
            <v>87851.85921504478</v>
          </cell>
          <cell r="E55">
            <v>87851.85921504478</v>
          </cell>
          <cell r="F55">
            <v>75</v>
          </cell>
          <cell r="G55">
            <v>75</v>
          </cell>
          <cell r="H55">
            <v>0</v>
          </cell>
          <cell r="I55">
            <v>0</v>
          </cell>
          <cell r="J55">
            <v>1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0</v>
          </cell>
          <cell r="P55">
            <v>0</v>
          </cell>
          <cell r="Q55">
            <v>0</v>
          </cell>
          <cell r="R55">
            <v>0</v>
          </cell>
          <cell r="S55">
            <v>0</v>
          </cell>
        </row>
        <row r="56">
          <cell r="A56">
            <v>1241</v>
          </cell>
          <cell r="B56" t="str">
            <v>AUT0104</v>
          </cell>
          <cell r="C56">
            <v>1503748608.2173042</v>
          </cell>
          <cell r="D56">
            <v>1044269.8668175724</v>
          </cell>
          <cell r="E56">
            <v>1044269.8668175724</v>
          </cell>
          <cell r="F56">
            <v>1578</v>
          </cell>
          <cell r="G56">
            <v>1578</v>
          </cell>
          <cell r="H56">
            <v>0</v>
          </cell>
          <cell r="I56">
            <v>0</v>
          </cell>
          <cell r="J56">
            <v>1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0</v>
          </cell>
          <cell r="P56">
            <v>0</v>
          </cell>
          <cell r="Q56">
            <v>0</v>
          </cell>
          <cell r="R56">
            <v>0</v>
          </cell>
          <cell r="S56">
            <v>0</v>
          </cell>
        </row>
        <row r="57">
          <cell r="A57">
            <v>8226</v>
          </cell>
          <cell r="B57" t="str">
            <v>AUT0106</v>
          </cell>
          <cell r="C57">
            <v>468646710.28219324</v>
          </cell>
          <cell r="D57">
            <v>325449.10436263419</v>
          </cell>
          <cell r="E57">
            <v>325449.10436263419</v>
          </cell>
          <cell r="F57">
            <v>525</v>
          </cell>
          <cell r="G57">
            <v>525</v>
          </cell>
          <cell r="H57">
            <v>0</v>
          </cell>
          <cell r="I57">
            <v>0</v>
          </cell>
          <cell r="J57">
            <v>0</v>
          </cell>
          <cell r="K57">
            <v>7322604.8481592694</v>
          </cell>
          <cell r="L57">
            <v>0</v>
          </cell>
          <cell r="M57">
            <v>0</v>
          </cell>
          <cell r="N57">
            <v>0</v>
          </cell>
          <cell r="O57">
            <v>214796.40887933856</v>
          </cell>
          <cell r="P57">
            <v>113907.18652692196</v>
          </cell>
          <cell r="Q57">
            <v>100889.2223524166</v>
          </cell>
          <cell r="R57">
            <v>224559.88201021758</v>
          </cell>
          <cell r="S57">
            <v>1.2</v>
          </cell>
        </row>
        <row r="58">
          <cell r="A58">
            <v>1552</v>
          </cell>
          <cell r="B58" t="str">
            <v>AUT0110</v>
          </cell>
          <cell r="C58">
            <v>793604228.89716899</v>
          </cell>
          <cell r="D58">
            <v>551114.04784525628</v>
          </cell>
          <cell r="E58">
            <v>551114.04784525628</v>
          </cell>
          <cell r="F58">
            <v>399.84</v>
          </cell>
          <cell r="G58">
            <v>399.84</v>
          </cell>
          <cell r="H58">
            <v>0</v>
          </cell>
          <cell r="I58">
            <v>0</v>
          </cell>
          <cell r="J58">
            <v>0</v>
          </cell>
          <cell r="K58">
            <v>12400066.076518266</v>
          </cell>
          <cell r="L58">
            <v>0</v>
          </cell>
          <cell r="M58">
            <v>0</v>
          </cell>
          <cell r="N58">
            <v>0</v>
          </cell>
          <cell r="O58">
            <v>363735.27157786913</v>
          </cell>
          <cell r="P58">
            <v>192889.9167458397</v>
          </cell>
          <cell r="Q58">
            <v>170845.35483202944</v>
          </cell>
          <cell r="R58">
            <v>380268.69301322679</v>
          </cell>
          <cell r="S58">
            <v>1.2</v>
          </cell>
        </row>
        <row r="59">
          <cell r="A59">
            <v>2708</v>
          </cell>
          <cell r="B59" t="str">
            <v>AUT0111</v>
          </cell>
          <cell r="C59">
            <v>332688530.6689325</v>
          </cell>
          <cell r="D59">
            <v>231033.70185342533</v>
          </cell>
          <cell r="E59">
            <v>231033.70185342533</v>
          </cell>
          <cell r="F59">
            <v>405.97300000000001</v>
          </cell>
          <cell r="G59">
            <v>405.97300000000001</v>
          </cell>
          <cell r="H59">
            <v>0</v>
          </cell>
          <cell r="I59">
            <v>0</v>
          </cell>
          <cell r="J59">
            <v>0</v>
          </cell>
          <cell r="K59">
            <v>5198258.2917020703</v>
          </cell>
          <cell r="L59">
            <v>0</v>
          </cell>
          <cell r="M59">
            <v>0</v>
          </cell>
          <cell r="N59">
            <v>0</v>
          </cell>
          <cell r="O59">
            <v>152482.24322326074</v>
          </cell>
          <cell r="P59">
            <v>80861.795648698855</v>
          </cell>
          <cell r="Q59">
            <v>71620.447574561855</v>
          </cell>
          <cell r="R59">
            <v>159413.25427886346</v>
          </cell>
          <cell r="S59">
            <v>1.2</v>
          </cell>
        </row>
        <row r="60">
          <cell r="A60">
            <v>8024</v>
          </cell>
          <cell r="B60" t="str">
            <v>AUT0114</v>
          </cell>
          <cell r="C60">
            <v>712461930.54659927</v>
          </cell>
          <cell r="D60">
            <v>494765.22954624949</v>
          </cell>
          <cell r="E60">
            <v>494765.22954624949</v>
          </cell>
          <cell r="F60">
            <v>535</v>
          </cell>
          <cell r="G60">
            <v>535</v>
          </cell>
          <cell r="H60">
            <v>0</v>
          </cell>
          <cell r="I60">
            <v>1</v>
          </cell>
          <cell r="J60">
            <v>0</v>
          </cell>
          <cell r="K60">
            <v>11132217.664790614</v>
          </cell>
          <cell r="L60">
            <v>0</v>
          </cell>
          <cell r="M60">
            <v>0</v>
          </cell>
          <cell r="N60">
            <v>0</v>
          </cell>
          <cell r="O60">
            <v>326545.05150052469</v>
          </cell>
          <cell r="P60">
            <v>173167.83034118731</v>
          </cell>
          <cell r="Q60">
            <v>153377.22115933735</v>
          </cell>
          <cell r="R60">
            <v>341388.00838691212</v>
          </cell>
          <cell r="S60">
            <v>1.2</v>
          </cell>
        </row>
        <row r="61">
          <cell r="A61">
            <v>548</v>
          </cell>
          <cell r="B61" t="str">
            <v>AUT0120</v>
          </cell>
          <cell r="C61">
            <v>298558999.30052203</v>
          </cell>
          <cell r="D61">
            <v>207332.6384031403</v>
          </cell>
          <cell r="E61">
            <v>207332.6384031403</v>
          </cell>
          <cell r="F61">
            <v>326.39999999999998</v>
          </cell>
          <cell r="G61">
            <v>326.39999999999998</v>
          </cell>
          <cell r="H61">
            <v>0</v>
          </cell>
          <cell r="I61">
            <v>0</v>
          </cell>
          <cell r="J61">
            <v>0</v>
          </cell>
          <cell r="K61">
            <v>4664984.3640706567</v>
          </cell>
          <cell r="L61">
            <v>0</v>
          </cell>
          <cell r="M61">
            <v>0</v>
          </cell>
          <cell r="N61">
            <v>0</v>
          </cell>
          <cell r="O61">
            <v>136839.5413460726</v>
          </cell>
          <cell r="P61">
            <v>72566.423441099105</v>
          </cell>
          <cell r="Q61">
            <v>64273.117904973493</v>
          </cell>
          <cell r="R61">
            <v>143059.52049816679</v>
          </cell>
          <cell r="S61">
            <v>1.2</v>
          </cell>
        </row>
        <row r="62">
          <cell r="A62">
            <v>3132</v>
          </cell>
          <cell r="B62" t="str">
            <v>AUT0123</v>
          </cell>
          <cell r="C62">
            <v>89605410.846817359</v>
          </cell>
          <cell r="D62">
            <v>62225.979754734282</v>
          </cell>
          <cell r="E62">
            <v>62225.979754734282</v>
          </cell>
          <cell r="F62">
            <v>84.6</v>
          </cell>
          <cell r="G62">
            <v>84.6</v>
          </cell>
          <cell r="H62">
            <v>0</v>
          </cell>
          <cell r="I62">
            <v>0</v>
          </cell>
          <cell r="J62">
            <v>0</v>
          </cell>
          <cell r="K62">
            <v>1400084.5444815212</v>
          </cell>
          <cell r="L62">
            <v>0</v>
          </cell>
          <cell r="M62">
            <v>0</v>
          </cell>
          <cell r="N62">
            <v>0</v>
          </cell>
          <cell r="O62">
            <v>41069.146638124628</v>
          </cell>
          <cell r="P62">
            <v>21779.092914156998</v>
          </cell>
          <cell r="Q62">
            <v>19290.053723967627</v>
          </cell>
          <cell r="R62">
            <v>42935.926030766648</v>
          </cell>
          <cell r="S62">
            <v>1.2</v>
          </cell>
        </row>
        <row r="63">
          <cell r="A63">
            <v>6040</v>
          </cell>
          <cell r="B63" t="str">
            <v>AUT0125</v>
          </cell>
          <cell r="C63">
            <v>239953842.96727654</v>
          </cell>
          <cell r="D63">
            <v>166634.61317171983</v>
          </cell>
          <cell r="E63">
            <v>166634.61317171983</v>
          </cell>
          <cell r="F63">
            <v>1846.8</v>
          </cell>
          <cell r="G63">
            <v>1846.8</v>
          </cell>
          <cell r="H63">
            <v>0</v>
          </cell>
          <cell r="I63">
            <v>1</v>
          </cell>
          <cell r="J63">
            <v>1</v>
          </cell>
          <cell r="K63">
            <v>0</v>
          </cell>
          <cell r="L63">
            <v>0</v>
          </cell>
          <cell r="M63">
            <v>0</v>
          </cell>
          <cell r="N63">
            <v>0</v>
          </cell>
          <cell r="O63">
            <v>0</v>
          </cell>
          <cell r="P63">
            <v>0</v>
          </cell>
          <cell r="Q63">
            <v>0</v>
          </cell>
          <cell r="R63">
            <v>0</v>
          </cell>
          <cell r="S63">
            <v>0</v>
          </cell>
        </row>
        <row r="64">
          <cell r="A64">
            <v>3944</v>
          </cell>
          <cell r="B64" t="str">
            <v>AUT0126</v>
          </cell>
          <cell r="C64">
            <v>75284947.702471137</v>
          </cell>
          <cell r="D64">
            <v>52281.213682271627</v>
          </cell>
          <cell r="E64">
            <v>52281.213682271627</v>
          </cell>
          <cell r="F64">
            <v>2052</v>
          </cell>
          <cell r="G64">
            <v>2052</v>
          </cell>
          <cell r="H64">
            <v>0</v>
          </cell>
          <cell r="I64">
            <v>0</v>
          </cell>
          <cell r="J64">
            <v>1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0</v>
          </cell>
          <cell r="P64">
            <v>0</v>
          </cell>
          <cell r="Q64">
            <v>0</v>
          </cell>
          <cell r="R64">
            <v>0</v>
          </cell>
          <cell r="S64">
            <v>0</v>
          </cell>
        </row>
        <row r="65">
          <cell r="A65">
            <v>2098</v>
          </cell>
          <cell r="B65" t="str">
            <v>AUT0127</v>
          </cell>
          <cell r="C65">
            <v>150728387.5381178</v>
          </cell>
          <cell r="D65">
            <v>104672.49134591514</v>
          </cell>
          <cell r="E65">
            <v>104672.49134591514</v>
          </cell>
          <cell r="F65">
            <v>150.5</v>
          </cell>
          <cell r="G65">
            <v>150.5</v>
          </cell>
          <cell r="H65">
            <v>0</v>
          </cell>
          <cell r="I65">
            <v>0</v>
          </cell>
          <cell r="J65">
            <v>0</v>
          </cell>
          <cell r="K65">
            <v>2355131.0552830906</v>
          </cell>
          <cell r="L65">
            <v>0</v>
          </cell>
          <cell r="M65">
            <v>0</v>
          </cell>
          <cell r="N65">
            <v>0</v>
          </cell>
          <cell r="O65">
            <v>69083.844288303997</v>
          </cell>
          <cell r="P65">
            <v>36635.371971070301</v>
          </cell>
          <cell r="Q65">
            <v>32448.472317233693</v>
          </cell>
          <cell r="R65">
            <v>72224.019028681447</v>
          </cell>
          <cell r="S65">
            <v>1.2</v>
          </cell>
        </row>
        <row r="66">
          <cell r="A66">
            <v>6103</v>
          </cell>
          <cell r="B66" t="str">
            <v>AUT0129</v>
          </cell>
          <cell r="C66">
            <v>80326975.543410107</v>
          </cell>
          <cell r="D66">
            <v>55782.621905145912</v>
          </cell>
          <cell r="E66">
            <v>55782.621905145912</v>
          </cell>
          <cell r="F66">
            <v>2336</v>
          </cell>
          <cell r="G66">
            <v>2336</v>
          </cell>
          <cell r="H66">
            <v>0</v>
          </cell>
          <cell r="I66">
            <v>1</v>
          </cell>
          <cell r="J66">
            <v>1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0</v>
          </cell>
          <cell r="P66">
            <v>0</v>
          </cell>
          <cell r="Q66">
            <v>0</v>
          </cell>
          <cell r="R66">
            <v>0</v>
          </cell>
          <cell r="S66">
            <v>0</v>
          </cell>
        </row>
        <row r="67">
          <cell r="A67">
            <v>990</v>
          </cell>
          <cell r="B67" t="str">
            <v>AUT0130</v>
          </cell>
          <cell r="C67">
            <v>1338801813.5190551</v>
          </cell>
          <cell r="D67">
            <v>929723.48161045497</v>
          </cell>
          <cell r="E67">
            <v>929723.48161045497</v>
          </cell>
          <cell r="F67">
            <v>773.12699999999995</v>
          </cell>
          <cell r="G67">
            <v>773.12699999999995</v>
          </cell>
          <cell r="H67">
            <v>0</v>
          </cell>
          <cell r="I67">
            <v>0</v>
          </cell>
          <cell r="J67">
            <v>0</v>
          </cell>
          <cell r="K67">
            <v>20918778.336235236</v>
          </cell>
          <cell r="L67">
            <v>0</v>
          </cell>
          <cell r="M67">
            <v>0</v>
          </cell>
          <cell r="N67">
            <v>0</v>
          </cell>
          <cell r="O67">
            <v>613617.49786290026</v>
          </cell>
          <cell r="P67">
            <v>325403.21856365923</v>
          </cell>
          <cell r="Q67">
            <v>288214.27929924103</v>
          </cell>
          <cell r="R67">
            <v>641509.20231121383</v>
          </cell>
          <cell r="S67">
            <v>1.2</v>
          </cell>
        </row>
        <row r="68">
          <cell r="A68">
            <v>708</v>
          </cell>
          <cell r="B68" t="str">
            <v>AUT0131</v>
          </cell>
          <cell r="C68">
            <v>709901508.42856812</v>
          </cell>
          <cell r="D68">
            <v>492987.15863095009</v>
          </cell>
          <cell r="E68">
            <v>492987.15863095009</v>
          </cell>
          <cell r="F68">
            <v>953</v>
          </cell>
          <cell r="G68">
            <v>953</v>
          </cell>
          <cell r="H68">
            <v>0</v>
          </cell>
          <cell r="I68">
            <v>0</v>
          </cell>
          <cell r="J68">
            <v>0</v>
          </cell>
          <cell r="K68">
            <v>11092211.069196377</v>
          </cell>
          <cell r="L68">
            <v>0</v>
          </cell>
          <cell r="M68">
            <v>0</v>
          </cell>
          <cell r="N68">
            <v>0</v>
          </cell>
          <cell r="O68">
            <v>325371.52469642705</v>
          </cell>
          <cell r="P68">
            <v>172545.50552083252</v>
          </cell>
          <cell r="Q68">
            <v>152826.01917559453</v>
          </cell>
          <cell r="R68">
            <v>340161.13945535553</v>
          </cell>
          <cell r="S68">
            <v>1.2</v>
          </cell>
        </row>
        <row r="69">
          <cell r="A69">
            <v>1606</v>
          </cell>
          <cell r="B69" t="str">
            <v>AUT0134</v>
          </cell>
          <cell r="C69">
            <v>142922527.25086853</v>
          </cell>
          <cell r="D69">
            <v>99251.755035325376</v>
          </cell>
          <cell r="E69">
            <v>99251.755035325376</v>
          </cell>
          <cell r="F69">
            <v>136</v>
          </cell>
          <cell r="G69">
            <v>136</v>
          </cell>
          <cell r="H69">
            <v>0</v>
          </cell>
          <cell r="I69">
            <v>0</v>
          </cell>
          <cell r="J69">
            <v>0</v>
          </cell>
          <cell r="K69">
            <v>2233164.4882948208</v>
          </cell>
          <cell r="L69">
            <v>0</v>
          </cell>
          <cell r="M69">
            <v>0</v>
          </cell>
          <cell r="N69">
            <v>0</v>
          </cell>
          <cell r="O69">
            <v>65506.158323314754</v>
          </cell>
          <cell r="P69">
            <v>34738.114262363881</v>
          </cell>
          <cell r="Q69">
            <v>30768.044060950866</v>
          </cell>
          <cell r="R69">
            <v>68483.71097437451</v>
          </cell>
          <cell r="S69">
            <v>1.2</v>
          </cell>
        </row>
        <row r="70">
          <cell r="A70">
            <v>727</v>
          </cell>
          <cell r="B70" t="str">
            <v>AUT0137</v>
          </cell>
          <cell r="C70">
            <v>577759891.66370106</v>
          </cell>
          <cell r="D70">
            <v>401222.14698868128</v>
          </cell>
          <cell r="E70">
            <v>401222.14698868128</v>
          </cell>
          <cell r="F70">
            <v>218.32599999999999</v>
          </cell>
          <cell r="G70">
            <v>218.32599999999999</v>
          </cell>
          <cell r="H70">
            <v>0</v>
          </cell>
          <cell r="I70">
            <v>0</v>
          </cell>
          <cell r="J70">
            <v>0</v>
          </cell>
          <cell r="K70">
            <v>9027498.307245329</v>
          </cell>
          <cell r="L70">
            <v>0</v>
          </cell>
          <cell r="M70">
            <v>0</v>
          </cell>
          <cell r="N70">
            <v>0</v>
          </cell>
          <cell r="O70">
            <v>264806.61701252963</v>
          </cell>
          <cell r="P70">
            <v>140427.75144603843</v>
          </cell>
          <cell r="Q70">
            <v>124378.86556649119</v>
          </cell>
          <cell r="R70">
            <v>276843.28142219008</v>
          </cell>
          <cell r="S70">
            <v>1.2</v>
          </cell>
        </row>
        <row r="71">
          <cell r="A71">
            <v>2539</v>
          </cell>
          <cell r="B71" t="str">
            <v>AUT0139</v>
          </cell>
          <cell r="C71">
            <v>531467050.07303357</v>
          </cell>
          <cell r="D71">
            <v>369074.34032849554</v>
          </cell>
          <cell r="E71">
            <v>369074.34032849554</v>
          </cell>
          <cell r="F71">
            <v>400</v>
          </cell>
          <cell r="G71">
            <v>400</v>
          </cell>
          <cell r="H71">
            <v>0</v>
          </cell>
          <cell r="I71">
            <v>0</v>
          </cell>
          <cell r="J71">
            <v>0</v>
          </cell>
          <cell r="K71">
            <v>8304172.6573911496</v>
          </cell>
          <cell r="L71">
            <v>0</v>
          </cell>
          <cell r="M71">
            <v>0</v>
          </cell>
          <cell r="N71">
            <v>0</v>
          </cell>
          <cell r="O71">
            <v>243589.06461680707</v>
          </cell>
          <cell r="P71">
            <v>129176.01911497343</v>
          </cell>
          <cell r="Q71">
            <v>114413.04550183362</v>
          </cell>
          <cell r="R71">
            <v>254661.29482666191</v>
          </cell>
          <cell r="S71">
            <v>1.2</v>
          </cell>
        </row>
        <row r="72">
          <cell r="A72">
            <v>613</v>
          </cell>
          <cell r="B72" t="str">
            <v>AUT0142</v>
          </cell>
          <cell r="C72">
            <v>587043794.41268897</v>
          </cell>
          <cell r="D72">
            <v>407669.3016754784</v>
          </cell>
          <cell r="E72">
            <v>407669.3016754784</v>
          </cell>
          <cell r="F72">
            <v>1042.5</v>
          </cell>
          <cell r="G72">
            <v>1042.5</v>
          </cell>
          <cell r="H72">
            <v>0</v>
          </cell>
          <cell r="I72">
            <v>0</v>
          </cell>
          <cell r="J72">
            <v>0</v>
          </cell>
          <cell r="K72">
            <v>9172559.2876982633</v>
          </cell>
          <cell r="L72">
            <v>0</v>
          </cell>
          <cell r="M72">
            <v>0</v>
          </cell>
          <cell r="N72">
            <v>0</v>
          </cell>
          <cell r="O72">
            <v>269061.73910581577</v>
          </cell>
          <cell r="P72">
            <v>142684.25558641742</v>
          </cell>
          <cell r="Q72">
            <v>126377.4835193983</v>
          </cell>
          <cell r="R72">
            <v>281291.81815608009</v>
          </cell>
          <cell r="S72">
            <v>1.2</v>
          </cell>
        </row>
        <row r="73">
          <cell r="A73">
            <v>898</v>
          </cell>
          <cell r="B73" t="str">
            <v>AUT0143</v>
          </cell>
          <cell r="C73">
            <v>416582669.09552211</v>
          </cell>
          <cell r="D73">
            <v>289293.5202052237</v>
          </cell>
          <cell r="E73">
            <v>289293.5202052237</v>
          </cell>
          <cell r="F73">
            <v>605</v>
          </cell>
          <cell r="G73">
            <v>605</v>
          </cell>
          <cell r="H73">
            <v>0</v>
          </cell>
          <cell r="I73">
            <v>0</v>
          </cell>
          <cell r="J73">
            <v>0</v>
          </cell>
          <cell r="K73">
            <v>6509104.2046175329</v>
          </cell>
          <cell r="L73">
            <v>0</v>
          </cell>
          <cell r="M73">
            <v>0</v>
          </cell>
          <cell r="N73">
            <v>0</v>
          </cell>
          <cell r="O73">
            <v>190933.72333544766</v>
          </cell>
          <cell r="P73">
            <v>101252.73207182829</v>
          </cell>
          <cell r="Q73">
            <v>89680.991263619348</v>
          </cell>
          <cell r="R73">
            <v>199612.52894160434</v>
          </cell>
          <cell r="S73">
            <v>1.2</v>
          </cell>
        </row>
        <row r="74">
          <cell r="A74">
            <v>864</v>
          </cell>
          <cell r="B74" t="str">
            <v>AUT0146</v>
          </cell>
          <cell r="C74">
            <v>307017722.6724444</v>
          </cell>
          <cell r="D74">
            <v>213206.75185586416</v>
          </cell>
          <cell r="E74">
            <v>213206.75185586416</v>
          </cell>
          <cell r="F74">
            <v>564.05999999999995</v>
          </cell>
          <cell r="G74">
            <v>564.05999999999995</v>
          </cell>
          <cell r="H74">
            <v>0</v>
          </cell>
          <cell r="I74">
            <v>0</v>
          </cell>
          <cell r="J74">
            <v>0</v>
          </cell>
          <cell r="K74">
            <v>4797151.9167569438</v>
          </cell>
          <cell r="L74">
            <v>0</v>
          </cell>
          <cell r="M74">
            <v>0</v>
          </cell>
          <cell r="N74">
            <v>0</v>
          </cell>
          <cell r="O74">
            <v>140716.45622487034</v>
          </cell>
          <cell r="P74">
            <v>74622.363149552446</v>
          </cell>
          <cell r="Q74">
            <v>66094.093075317884</v>
          </cell>
          <cell r="R74">
            <v>147112.65878054625</v>
          </cell>
          <cell r="S74">
            <v>1.2</v>
          </cell>
        </row>
        <row r="75">
          <cell r="A75">
            <v>988</v>
          </cell>
          <cell r="B75" t="str">
            <v>AUT0148</v>
          </cell>
          <cell r="C75">
            <v>1492525689.5784252</v>
          </cell>
          <cell r="D75">
            <v>1036476.1733183508</v>
          </cell>
          <cell r="E75">
            <v>1036476.1733183508</v>
          </cell>
          <cell r="F75">
            <v>1100.0999999999999</v>
          </cell>
          <cell r="G75">
            <v>1100.0999999999999</v>
          </cell>
          <cell r="H75">
            <v>0</v>
          </cell>
          <cell r="I75">
            <v>0</v>
          </cell>
          <cell r="J75">
            <v>0</v>
          </cell>
          <cell r="K75">
            <v>23320713.899662893</v>
          </cell>
          <cell r="L75">
            <v>0</v>
          </cell>
          <cell r="M75">
            <v>0</v>
          </cell>
          <cell r="N75">
            <v>0</v>
          </cell>
          <cell r="O75">
            <v>684074.27439011156</v>
          </cell>
          <cell r="P75">
            <v>362766.66066142276</v>
          </cell>
          <cell r="Q75">
            <v>321307.61372868874</v>
          </cell>
          <cell r="R75">
            <v>715168.55958966201</v>
          </cell>
          <cell r="S75">
            <v>1.2</v>
          </cell>
        </row>
        <row r="76">
          <cell r="A76">
            <v>2168</v>
          </cell>
          <cell r="B76" t="str">
            <v>AUT0149</v>
          </cell>
          <cell r="C76">
            <v>1221233707.9857254</v>
          </cell>
          <cell r="D76">
            <v>848078.96387897595</v>
          </cell>
          <cell r="E76">
            <v>848078.96387897595</v>
          </cell>
          <cell r="F76">
            <v>1135</v>
          </cell>
          <cell r="G76">
            <v>1135</v>
          </cell>
          <cell r="H76">
            <v>0</v>
          </cell>
          <cell r="I76">
            <v>0</v>
          </cell>
          <cell r="J76">
            <v>0</v>
          </cell>
          <cell r="K76">
            <v>19081776.687276959</v>
          </cell>
          <cell r="L76">
            <v>0</v>
          </cell>
          <cell r="M76">
            <v>0</v>
          </cell>
          <cell r="N76">
            <v>0</v>
          </cell>
          <cell r="O76">
            <v>559732.11616012419</v>
          </cell>
          <cell r="P76">
            <v>296827.63735764154</v>
          </cell>
          <cell r="Q76">
            <v>262904.47880248254</v>
          </cell>
          <cell r="R76">
            <v>585174.48507649335</v>
          </cell>
          <cell r="S76">
            <v>1.2</v>
          </cell>
        </row>
        <row r="77">
          <cell r="A77">
            <v>3548</v>
          </cell>
          <cell r="B77" t="str">
            <v>AUT0151</v>
          </cell>
          <cell r="C77">
            <v>695392516.08480918</v>
          </cell>
          <cell r="D77">
            <v>482911.46950333967</v>
          </cell>
          <cell r="E77">
            <v>482911.46950333967</v>
          </cell>
          <cell r="F77">
            <v>726</v>
          </cell>
          <cell r="G77">
            <v>726</v>
          </cell>
          <cell r="H77">
            <v>0</v>
          </cell>
          <cell r="I77">
            <v>0</v>
          </cell>
          <cell r="J77">
            <v>0</v>
          </cell>
          <cell r="K77">
            <v>10865508.063825144</v>
          </cell>
          <cell r="L77">
            <v>0</v>
          </cell>
          <cell r="M77">
            <v>0</v>
          </cell>
          <cell r="N77">
            <v>0</v>
          </cell>
          <cell r="O77">
            <v>318721.56987220421</v>
          </cell>
          <cell r="P77">
            <v>169019.01432616886</v>
          </cell>
          <cell r="Q77">
            <v>149702.55554603529</v>
          </cell>
          <cell r="R77">
            <v>333208.91395730432</v>
          </cell>
          <cell r="S77">
            <v>1.2</v>
          </cell>
        </row>
        <row r="78">
          <cell r="A78">
            <v>6016</v>
          </cell>
          <cell r="B78" t="str">
            <v>AUT0152</v>
          </cell>
          <cell r="C78">
            <v>492344958.3372457</v>
          </cell>
          <cell r="D78">
            <v>341906.22106753173</v>
          </cell>
          <cell r="E78">
            <v>341906.22106753173</v>
          </cell>
          <cell r="F78">
            <v>441</v>
          </cell>
          <cell r="G78">
            <v>441</v>
          </cell>
          <cell r="H78">
            <v>0</v>
          </cell>
          <cell r="I78">
            <v>0</v>
          </cell>
          <cell r="J78">
            <v>1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0</v>
          </cell>
          <cell r="P78">
            <v>0</v>
          </cell>
          <cell r="Q78">
            <v>0</v>
          </cell>
          <cell r="R78">
            <v>0</v>
          </cell>
          <cell r="S78">
            <v>0</v>
          </cell>
        </row>
        <row r="79">
          <cell r="A79">
            <v>8056</v>
          </cell>
          <cell r="B79" t="str">
            <v>AUT0156</v>
          </cell>
          <cell r="C79">
            <v>975889071.65121901</v>
          </cell>
          <cell r="D79">
            <v>677700.74420223548</v>
          </cell>
          <cell r="E79">
            <v>677700.74420223548</v>
          </cell>
          <cell r="F79">
            <v>891</v>
          </cell>
          <cell r="G79">
            <v>891</v>
          </cell>
          <cell r="H79">
            <v>1</v>
          </cell>
          <cell r="I79">
            <v>0</v>
          </cell>
          <cell r="J79">
            <v>0</v>
          </cell>
          <cell r="K79">
            <v>15248266.744550299</v>
          </cell>
          <cell r="L79">
            <v>0</v>
          </cell>
          <cell r="M79">
            <v>0</v>
          </cell>
          <cell r="N79">
            <v>0</v>
          </cell>
          <cell r="O79">
            <v>447282.49117347546</v>
          </cell>
          <cell r="P79">
            <v>237195.26047078241</v>
          </cell>
          <cell r="Q79">
            <v>210087.23070269299</v>
          </cell>
          <cell r="R79">
            <v>467613.51349954243</v>
          </cell>
          <cell r="S79">
            <v>1.2</v>
          </cell>
        </row>
        <row r="80">
          <cell r="A80">
            <v>4072</v>
          </cell>
          <cell r="B80" t="str">
            <v>AUT0157</v>
          </cell>
          <cell r="C80">
            <v>500264704.52457619</v>
          </cell>
          <cell r="D80">
            <v>347406.04480873345</v>
          </cell>
          <cell r="E80">
            <v>347406.04480873345</v>
          </cell>
          <cell r="F80">
            <v>372.5</v>
          </cell>
          <cell r="G80">
            <v>372.5</v>
          </cell>
          <cell r="H80">
            <v>0</v>
          </cell>
          <cell r="I80">
            <v>0</v>
          </cell>
          <cell r="J80">
            <v>0</v>
          </cell>
          <cell r="K80">
            <v>7816636.0081965029</v>
          </cell>
          <cell r="L80">
            <v>0</v>
          </cell>
          <cell r="M80">
            <v>0</v>
          </cell>
          <cell r="N80">
            <v>0</v>
          </cell>
          <cell r="O80">
            <v>229287.98957376409</v>
          </cell>
          <cell r="P80">
            <v>121592.11568305671</v>
          </cell>
          <cell r="Q80">
            <v>107695.87389070737</v>
          </cell>
          <cell r="R80">
            <v>239710.17091802607</v>
          </cell>
          <cell r="S80">
            <v>1.2</v>
          </cell>
        </row>
        <row r="81">
          <cell r="A81">
            <v>2713</v>
          </cell>
          <cell r="B81" t="str">
            <v>AUT0160</v>
          </cell>
          <cell r="C81">
            <v>358134099.70482749</v>
          </cell>
          <cell r="D81">
            <v>248704.2359061302</v>
          </cell>
          <cell r="E81">
            <v>248704.2359061302</v>
          </cell>
          <cell r="F81">
            <v>653.61599999999999</v>
          </cell>
          <cell r="G81">
            <v>653.61599999999999</v>
          </cell>
          <cell r="H81">
            <v>0</v>
          </cell>
          <cell r="I81">
            <v>0</v>
          </cell>
          <cell r="J81">
            <v>1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0</v>
          </cell>
          <cell r="P81">
            <v>0</v>
          </cell>
          <cell r="Q81">
            <v>0</v>
          </cell>
          <cell r="R81">
            <v>0</v>
          </cell>
          <cell r="S81">
            <v>0</v>
          </cell>
        </row>
        <row r="82">
          <cell r="A82">
            <v>3508</v>
          </cell>
          <cell r="B82" t="str">
            <v>AUT0161</v>
          </cell>
          <cell r="C82">
            <v>800179585.34613168</v>
          </cell>
          <cell r="D82">
            <v>555680.26760148036</v>
          </cell>
          <cell r="E82">
            <v>555680.26760148036</v>
          </cell>
          <cell r="F82">
            <v>1175.49</v>
          </cell>
          <cell r="G82">
            <v>1175.49</v>
          </cell>
          <cell r="H82">
            <v>1</v>
          </cell>
          <cell r="I82">
            <v>0</v>
          </cell>
          <cell r="J82">
            <v>0</v>
          </cell>
          <cell r="K82">
            <v>12502806.021033308</v>
          </cell>
          <cell r="L82">
            <v>0</v>
          </cell>
          <cell r="M82">
            <v>0</v>
          </cell>
          <cell r="N82">
            <v>0</v>
          </cell>
          <cell r="O82">
            <v>366748.97661697707</v>
          </cell>
          <cell r="P82">
            <v>194488.09366051812</v>
          </cell>
          <cell r="Q82">
            <v>172260.8829564589</v>
          </cell>
          <cell r="R82">
            <v>383419.3846450214</v>
          </cell>
          <cell r="S82">
            <v>1.2</v>
          </cell>
        </row>
        <row r="83">
          <cell r="A83">
            <v>6034</v>
          </cell>
          <cell r="B83" t="str">
            <v>AUT0163</v>
          </cell>
          <cell r="C83">
            <v>740818271.37220716</v>
          </cell>
          <cell r="D83">
            <v>514457.13289736607</v>
          </cell>
          <cell r="E83">
            <v>514457.13289736607</v>
          </cell>
          <cell r="F83">
            <v>1395</v>
          </cell>
          <cell r="G83">
            <v>1395</v>
          </cell>
          <cell r="H83">
            <v>0</v>
          </cell>
          <cell r="I83">
            <v>0</v>
          </cell>
          <cell r="J83">
            <v>0</v>
          </cell>
          <cell r="K83">
            <v>11575285.490190737</v>
          </cell>
          <cell r="L83">
            <v>0</v>
          </cell>
          <cell r="M83">
            <v>0</v>
          </cell>
          <cell r="N83">
            <v>0</v>
          </cell>
          <cell r="O83">
            <v>339541.70771226165</v>
          </cell>
          <cell r="P83">
            <v>180059.99651407811</v>
          </cell>
          <cell r="Q83">
            <v>159481.71119818348</v>
          </cell>
          <cell r="R83">
            <v>354975.42169918254</v>
          </cell>
          <cell r="S83">
            <v>1.2</v>
          </cell>
        </row>
        <row r="84">
          <cell r="A84">
            <v>2511</v>
          </cell>
          <cell r="B84" t="str">
            <v>AUT0168</v>
          </cell>
          <cell r="C84">
            <v>474851460.11075205</v>
          </cell>
          <cell r="D84">
            <v>329757.95841024449</v>
          </cell>
          <cell r="E84">
            <v>329757.95841024449</v>
          </cell>
          <cell r="F84">
            <v>350</v>
          </cell>
          <cell r="G84">
            <v>350</v>
          </cell>
          <cell r="H84">
            <v>0</v>
          </cell>
          <cell r="I84">
            <v>0</v>
          </cell>
          <cell r="J84">
            <v>0</v>
          </cell>
          <cell r="K84">
            <v>7419554.0642305007</v>
          </cell>
          <cell r="L84">
            <v>0</v>
          </cell>
          <cell r="M84">
            <v>0</v>
          </cell>
          <cell r="N84">
            <v>0</v>
          </cell>
          <cell r="O84">
            <v>217640.25255076139</v>
          </cell>
          <cell r="P84">
            <v>115415.28544358557</v>
          </cell>
          <cell r="Q84">
            <v>102224.96710717579</v>
          </cell>
          <cell r="R84">
            <v>227532.99130306867</v>
          </cell>
          <cell r="S84">
            <v>1.2</v>
          </cell>
        </row>
        <row r="85">
          <cell r="A85">
            <v>3611</v>
          </cell>
          <cell r="B85" t="str">
            <v>AUT0170</v>
          </cell>
          <cell r="C85">
            <v>1353687769.4720192</v>
          </cell>
          <cell r="D85">
            <v>940060.95102223556</v>
          </cell>
          <cell r="E85">
            <v>940060.95102223556</v>
          </cell>
          <cell r="F85">
            <v>892</v>
          </cell>
          <cell r="G85">
            <v>892</v>
          </cell>
          <cell r="H85">
            <v>0</v>
          </cell>
          <cell r="I85">
            <v>0</v>
          </cell>
          <cell r="J85">
            <v>1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0</v>
          </cell>
          <cell r="P85">
            <v>0</v>
          </cell>
          <cell r="Q85">
            <v>0</v>
          </cell>
          <cell r="R85">
            <v>0</v>
          </cell>
          <cell r="S85">
            <v>0</v>
          </cell>
        </row>
        <row r="86">
          <cell r="A86">
            <v>2167</v>
          </cell>
          <cell r="B86" t="str">
            <v>AUT0171</v>
          </cell>
          <cell r="C86">
            <v>1712182965.0714648</v>
          </cell>
          <cell r="D86">
            <v>1189015.9479662951</v>
          </cell>
          <cell r="E86">
            <v>1189015.9479662951</v>
          </cell>
          <cell r="F86">
            <v>1200</v>
          </cell>
          <cell r="G86">
            <v>1200</v>
          </cell>
          <cell r="H86">
            <v>0</v>
          </cell>
          <cell r="I86">
            <v>0</v>
          </cell>
          <cell r="J86">
            <v>0</v>
          </cell>
          <cell r="K86">
            <v>26752858.829241637</v>
          </cell>
          <cell r="L86">
            <v>0</v>
          </cell>
          <cell r="M86">
            <v>0</v>
          </cell>
          <cell r="N86">
            <v>0</v>
          </cell>
          <cell r="O86">
            <v>784750.52565775474</v>
          </cell>
          <cell r="P86">
            <v>416155.58178820327</v>
          </cell>
          <cell r="Q86">
            <v>368594.94386955147</v>
          </cell>
          <cell r="R86">
            <v>820421.00409674353</v>
          </cell>
          <cell r="S86">
            <v>1.2</v>
          </cell>
        </row>
        <row r="87">
          <cell r="A87">
            <v>2289</v>
          </cell>
          <cell r="B87" t="str">
            <v>AUT0173</v>
          </cell>
          <cell r="C87">
            <v>740864154.09246671</v>
          </cell>
          <cell r="D87">
            <v>514488.99589754635</v>
          </cell>
          <cell r="E87">
            <v>514488.99589754635</v>
          </cell>
          <cell r="F87">
            <v>502</v>
          </cell>
          <cell r="G87">
            <v>502</v>
          </cell>
          <cell r="H87">
            <v>0</v>
          </cell>
          <cell r="I87">
            <v>1</v>
          </cell>
          <cell r="J87">
            <v>0</v>
          </cell>
          <cell r="K87">
            <v>11576002.407694792</v>
          </cell>
          <cell r="L87">
            <v>0</v>
          </cell>
          <cell r="M87">
            <v>0</v>
          </cell>
          <cell r="N87">
            <v>0</v>
          </cell>
          <cell r="O87">
            <v>339562.7372923806</v>
          </cell>
          <cell r="P87">
            <v>180071.14856414121</v>
          </cell>
          <cell r="Q87">
            <v>159491.58872823938</v>
          </cell>
          <cell r="R87">
            <v>354997.40716930694</v>
          </cell>
          <cell r="S87">
            <v>1.2</v>
          </cell>
        </row>
        <row r="88">
          <cell r="A88">
            <v>1554</v>
          </cell>
          <cell r="B88" t="str">
            <v>AUT0174</v>
          </cell>
          <cell r="C88">
            <v>1932476034.2253501</v>
          </cell>
          <cell r="D88">
            <v>1341997.2459898265</v>
          </cell>
          <cell r="E88">
            <v>1341997.2459898265</v>
          </cell>
          <cell r="F88">
            <v>1042.5740000000001</v>
          </cell>
          <cell r="G88">
            <v>1042.5740000000001</v>
          </cell>
          <cell r="H88">
            <v>0</v>
          </cell>
          <cell r="I88">
            <v>0</v>
          </cell>
          <cell r="J88">
            <v>0</v>
          </cell>
          <cell r="K88">
            <v>30194938.034771096</v>
          </cell>
          <cell r="L88">
            <v>0</v>
          </cell>
          <cell r="M88">
            <v>0</v>
          </cell>
          <cell r="N88">
            <v>0</v>
          </cell>
          <cell r="O88">
            <v>885718.18235328549</v>
          </cell>
          <cell r="P88">
            <v>469699.03609643923</v>
          </cell>
          <cell r="Q88">
            <v>416019.1462568462</v>
          </cell>
          <cell r="R88">
            <v>925978.09973298025</v>
          </cell>
          <cell r="S88">
            <v>1.2</v>
          </cell>
        </row>
        <row r="89">
          <cell r="A89">
            <v>2864</v>
          </cell>
          <cell r="B89" t="str">
            <v>AUT0175</v>
          </cell>
          <cell r="C89">
            <v>371531002.81679899</v>
          </cell>
          <cell r="D89">
            <v>258007.64084499929</v>
          </cell>
          <cell r="E89">
            <v>258007.64084499929</v>
          </cell>
          <cell r="F89">
            <v>415.99799999999999</v>
          </cell>
          <cell r="G89">
            <v>415.99799999999999</v>
          </cell>
          <cell r="H89">
            <v>0</v>
          </cell>
          <cell r="I89">
            <v>0</v>
          </cell>
          <cell r="J89">
            <v>0</v>
          </cell>
          <cell r="K89">
            <v>5805171.9190124841</v>
          </cell>
          <cell r="L89">
            <v>0</v>
          </cell>
          <cell r="M89">
            <v>0</v>
          </cell>
          <cell r="N89">
            <v>0</v>
          </cell>
          <cell r="O89">
            <v>170285.04295769954</v>
          </cell>
          <cell r="P89">
            <v>90302.674295749748</v>
          </cell>
          <cell r="Q89">
            <v>79982.368661949775</v>
          </cell>
          <cell r="R89">
            <v>178025.2721830495</v>
          </cell>
          <cell r="S89">
            <v>1.2</v>
          </cell>
        </row>
        <row r="90">
          <cell r="A90">
            <v>6146</v>
          </cell>
          <cell r="B90" t="str">
            <v>AUT0176</v>
          </cell>
          <cell r="C90">
            <v>2379448216.7466979</v>
          </cell>
          <cell r="D90">
            <v>1652394.5949629846</v>
          </cell>
          <cell r="E90">
            <v>1652394.5949629846</v>
          </cell>
          <cell r="F90">
            <v>2379.75</v>
          </cell>
          <cell r="G90">
            <v>2379.75</v>
          </cell>
          <cell r="H90">
            <v>0</v>
          </cell>
          <cell r="I90">
            <v>0</v>
          </cell>
          <cell r="J90">
            <v>0</v>
          </cell>
          <cell r="K90">
            <v>37178878.386667155</v>
          </cell>
          <cell r="L90">
            <v>0</v>
          </cell>
          <cell r="M90">
            <v>0</v>
          </cell>
          <cell r="N90">
            <v>0</v>
          </cell>
          <cell r="O90">
            <v>1090580.4326755698</v>
          </cell>
          <cell r="P90">
            <v>578338.10823704454</v>
          </cell>
          <cell r="Q90">
            <v>512242.32443852519</v>
          </cell>
          <cell r="R90">
            <v>1140152.2705244592</v>
          </cell>
          <cell r="S90">
            <v>1.2</v>
          </cell>
        </row>
        <row r="91">
          <cell r="A91">
            <v>3954</v>
          </cell>
          <cell r="B91" t="str">
            <v>AUT0178</v>
          </cell>
          <cell r="C91">
            <v>1617321473.4076133</v>
          </cell>
          <cell r="D91">
            <v>1123139.9120886205</v>
          </cell>
          <cell r="E91">
            <v>1123139.9120886205</v>
          </cell>
          <cell r="F91">
            <v>1662.48</v>
          </cell>
          <cell r="G91">
            <v>1662.48</v>
          </cell>
          <cell r="H91">
            <v>0</v>
          </cell>
          <cell r="I91">
            <v>0</v>
          </cell>
          <cell r="J91">
            <v>0</v>
          </cell>
          <cell r="K91">
            <v>25270648.021993961</v>
          </cell>
          <cell r="L91">
            <v>0</v>
          </cell>
          <cell r="M91">
            <v>0</v>
          </cell>
          <cell r="N91">
            <v>0</v>
          </cell>
          <cell r="O91">
            <v>741272.34197848954</v>
          </cell>
          <cell r="P91">
            <v>393098.96923101717</v>
          </cell>
          <cell r="Q91">
            <v>348173.37274747237</v>
          </cell>
          <cell r="R91">
            <v>774966.53934114811</v>
          </cell>
          <cell r="S91">
            <v>1.2</v>
          </cell>
        </row>
        <row r="92">
          <cell r="A92">
            <v>1073</v>
          </cell>
          <cell r="B92" t="str">
            <v>AUT0181</v>
          </cell>
          <cell r="C92">
            <v>219054323.44931778</v>
          </cell>
          <cell r="D92">
            <v>152121.05795091513</v>
          </cell>
          <cell r="E92">
            <v>152121.05795091513</v>
          </cell>
          <cell r="F92">
            <v>235.75</v>
          </cell>
          <cell r="G92">
            <v>235.75</v>
          </cell>
          <cell r="H92">
            <v>0</v>
          </cell>
          <cell r="I92">
            <v>0</v>
          </cell>
          <cell r="J92">
            <v>0</v>
          </cell>
          <cell r="K92">
            <v>3422723.8038955904</v>
          </cell>
          <cell r="L92">
            <v>0</v>
          </cell>
          <cell r="M92">
            <v>0</v>
          </cell>
          <cell r="N92">
            <v>0</v>
          </cell>
          <cell r="O92">
            <v>100399.898247604</v>
          </cell>
          <cell r="P92">
            <v>53242.370282820295</v>
          </cell>
          <cell r="Q92">
            <v>47157.527964783687</v>
          </cell>
          <cell r="R92">
            <v>104963.52998613143</v>
          </cell>
          <cell r="S92">
            <v>1.2</v>
          </cell>
        </row>
        <row r="93">
          <cell r="A93">
            <v>1416</v>
          </cell>
          <cell r="B93" t="str">
            <v>AUT0182</v>
          </cell>
          <cell r="C93">
            <v>413317077.72604901</v>
          </cell>
          <cell r="D93">
            <v>287025.74842086737</v>
          </cell>
          <cell r="E93">
            <v>287025.74842086737</v>
          </cell>
          <cell r="F93">
            <v>100</v>
          </cell>
          <cell r="G93">
            <v>100</v>
          </cell>
          <cell r="H93">
            <v>0</v>
          </cell>
          <cell r="I93">
            <v>0</v>
          </cell>
          <cell r="J93">
            <v>1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0</v>
          </cell>
          <cell r="P93">
            <v>0</v>
          </cell>
          <cell r="Q93">
            <v>0</v>
          </cell>
          <cell r="R93">
            <v>0</v>
          </cell>
          <cell r="S93">
            <v>0</v>
          </cell>
        </row>
        <row r="94">
          <cell r="A94">
            <v>3169</v>
          </cell>
          <cell r="B94" t="str">
            <v>AUT0183</v>
          </cell>
          <cell r="C94">
            <v>170645337.16920349</v>
          </cell>
          <cell r="D94">
            <v>118503.70636750243</v>
          </cell>
          <cell r="E94">
            <v>118503.70636750243</v>
          </cell>
          <cell r="F94">
            <v>240.4</v>
          </cell>
          <cell r="G94">
            <v>240.4</v>
          </cell>
          <cell r="H94">
            <v>1</v>
          </cell>
          <cell r="I94">
            <v>0</v>
          </cell>
          <cell r="J94">
            <v>0</v>
          </cell>
          <cell r="K94">
            <v>2666333.3932688045</v>
          </cell>
          <cell r="L94">
            <v>0</v>
          </cell>
          <cell r="M94">
            <v>0</v>
          </cell>
          <cell r="N94">
            <v>0</v>
          </cell>
          <cell r="O94">
            <v>78212.446202551611</v>
          </cell>
          <cell r="P94">
            <v>41476.297228625845</v>
          </cell>
          <cell r="Q94">
            <v>36736.148973925752</v>
          </cell>
          <cell r="R94">
            <v>81767.557393576673</v>
          </cell>
          <cell r="S94">
            <v>1.2</v>
          </cell>
        </row>
        <row r="95">
          <cell r="A95">
            <v>3403</v>
          </cell>
          <cell r="B95" t="str">
            <v>AUT0185</v>
          </cell>
          <cell r="C95">
            <v>1167711434.9724569</v>
          </cell>
          <cell r="D95">
            <v>810910.71873087285</v>
          </cell>
          <cell r="E95">
            <v>810910.71873087285</v>
          </cell>
          <cell r="F95">
            <v>1255.2</v>
          </cell>
          <cell r="G95">
            <v>1255.2</v>
          </cell>
          <cell r="H95">
            <v>0</v>
          </cell>
          <cell r="I95">
            <v>0</v>
          </cell>
          <cell r="J95">
            <v>0</v>
          </cell>
          <cell r="K95">
            <v>18245491.17144464</v>
          </cell>
          <cell r="L95">
            <v>0</v>
          </cell>
          <cell r="M95">
            <v>0</v>
          </cell>
          <cell r="N95">
            <v>0</v>
          </cell>
          <cell r="O95">
            <v>535201.07436237612</v>
          </cell>
          <cell r="P95">
            <v>283818.7515558055</v>
          </cell>
          <cell r="Q95">
            <v>251382.32280657059</v>
          </cell>
          <cell r="R95">
            <v>559528.39592430217</v>
          </cell>
          <cell r="S95">
            <v>1.2</v>
          </cell>
        </row>
        <row r="96">
          <cell r="A96">
            <v>6168</v>
          </cell>
          <cell r="B96" t="str">
            <v>AUT0187</v>
          </cell>
          <cell r="C96">
            <v>1789474480.0404184</v>
          </cell>
          <cell r="D96">
            <v>1242690.6111391794</v>
          </cell>
          <cell r="E96">
            <v>1242690.6111391794</v>
          </cell>
          <cell r="F96">
            <v>1959.48</v>
          </cell>
          <cell r="G96">
            <v>1959.48</v>
          </cell>
          <cell r="H96">
            <v>0</v>
          </cell>
          <cell r="I96">
            <v>1</v>
          </cell>
          <cell r="J96">
            <v>0</v>
          </cell>
          <cell r="K96">
            <v>27960538.750631537</v>
          </cell>
          <cell r="L96">
            <v>0</v>
          </cell>
          <cell r="M96">
            <v>0</v>
          </cell>
          <cell r="N96">
            <v>0</v>
          </cell>
          <cell r="O96">
            <v>820175.80335185851</v>
          </cell>
          <cell r="P96">
            <v>434941.71389871277</v>
          </cell>
          <cell r="Q96">
            <v>385234.08945314563</v>
          </cell>
          <cell r="R96">
            <v>857456.5216860337</v>
          </cell>
          <cell r="S96">
            <v>1.2</v>
          </cell>
        </row>
        <row r="97">
          <cell r="A97">
            <v>6122</v>
          </cell>
          <cell r="B97" t="str">
            <v>AUT0190</v>
          </cell>
          <cell r="C97">
            <v>737208163.00257206</v>
          </cell>
          <cell r="D97">
            <v>511950.11319623061</v>
          </cell>
          <cell r="E97">
            <v>511950.11319623061</v>
          </cell>
          <cell r="F97">
            <v>517.14</v>
          </cell>
          <cell r="G97">
            <v>517.14</v>
          </cell>
          <cell r="H97">
            <v>0</v>
          </cell>
          <cell r="I97">
            <v>1</v>
          </cell>
          <cell r="J97">
            <v>0</v>
          </cell>
          <cell r="K97">
            <v>11518877.546915188</v>
          </cell>
          <cell r="L97">
            <v>0</v>
          </cell>
          <cell r="M97">
            <v>0</v>
          </cell>
          <cell r="N97">
            <v>0</v>
          </cell>
          <cell r="O97">
            <v>337887.07470951224</v>
          </cell>
          <cell r="P97">
            <v>179182.53961868069</v>
          </cell>
          <cell r="Q97">
            <v>158704.53509083149</v>
          </cell>
          <cell r="R97">
            <v>353245.57810539909</v>
          </cell>
          <cell r="S97">
            <v>1.2</v>
          </cell>
        </row>
        <row r="98">
          <cell r="A98">
            <v>1710</v>
          </cell>
          <cell r="B98" t="str">
            <v>AUT0191</v>
          </cell>
          <cell r="C98">
            <v>996962248.4981463</v>
          </cell>
          <cell r="D98">
            <v>692334.89479037933</v>
          </cell>
          <cell r="E98">
            <v>692334.89479037933</v>
          </cell>
          <cell r="F98">
            <v>1521</v>
          </cell>
          <cell r="G98">
            <v>1521</v>
          </cell>
          <cell r="H98">
            <v>0</v>
          </cell>
          <cell r="I98">
            <v>0</v>
          </cell>
          <cell r="J98">
            <v>0</v>
          </cell>
          <cell r="K98">
            <v>15577535.132783536</v>
          </cell>
          <cell r="L98">
            <v>0</v>
          </cell>
          <cell r="M98">
            <v>0</v>
          </cell>
          <cell r="N98">
            <v>0</v>
          </cell>
          <cell r="O98">
            <v>456941.0305616504</v>
          </cell>
          <cell r="P98">
            <v>242317.21317663274</v>
          </cell>
          <cell r="Q98">
            <v>214623.81738501758</v>
          </cell>
          <cell r="R98">
            <v>477711.07740536169</v>
          </cell>
          <cell r="S98">
            <v>1.2</v>
          </cell>
        </row>
        <row r="99">
          <cell r="A99">
            <v>3628</v>
          </cell>
          <cell r="B99" t="str">
            <v>AUT0192</v>
          </cell>
          <cell r="C99">
            <v>517947435.00089908</v>
          </cell>
          <cell r="D99">
            <v>359685.71875062434</v>
          </cell>
          <cell r="E99">
            <v>359685.71875062434</v>
          </cell>
          <cell r="F99">
            <v>366</v>
          </cell>
          <cell r="G99">
            <v>366</v>
          </cell>
          <cell r="H99">
            <v>0</v>
          </cell>
          <cell r="I99">
            <v>0</v>
          </cell>
          <cell r="J99">
            <v>0</v>
          </cell>
          <cell r="K99">
            <v>8092928.6718890471</v>
          </cell>
          <cell r="L99">
            <v>0</v>
          </cell>
          <cell r="M99">
            <v>0</v>
          </cell>
          <cell r="N99">
            <v>0</v>
          </cell>
          <cell r="O99">
            <v>237392.57437541208</v>
          </cell>
          <cell r="P99">
            <v>125890.00156271851</v>
          </cell>
          <cell r="Q99">
            <v>111502.57281269354</v>
          </cell>
          <cell r="R99">
            <v>248183.14593793076</v>
          </cell>
          <cell r="S99">
            <v>1.2</v>
          </cell>
        </row>
        <row r="100">
          <cell r="A100">
            <v>384</v>
          </cell>
          <cell r="B100" t="str">
            <v>AUT0193</v>
          </cell>
          <cell r="C100">
            <v>1448760355.178575</v>
          </cell>
          <cell r="D100">
            <v>1006083.5799851215</v>
          </cell>
          <cell r="E100">
            <v>1006083.5799851215</v>
          </cell>
          <cell r="F100">
            <v>1320</v>
          </cell>
          <cell r="G100">
            <v>1320</v>
          </cell>
          <cell r="H100">
            <v>0</v>
          </cell>
          <cell r="I100">
            <v>0</v>
          </cell>
          <cell r="J100">
            <v>0</v>
          </cell>
          <cell r="K100">
            <v>22636880.549665235</v>
          </cell>
          <cell r="L100">
            <v>0</v>
          </cell>
          <cell r="M100">
            <v>0</v>
          </cell>
          <cell r="N100">
            <v>0</v>
          </cell>
          <cell r="O100">
            <v>664015.16279018018</v>
          </cell>
          <cell r="P100">
            <v>352129.25299479248</v>
          </cell>
          <cell r="Q100">
            <v>311885.90979538765</v>
          </cell>
          <cell r="R100">
            <v>694197.67018973373</v>
          </cell>
          <cell r="S100">
            <v>1.2</v>
          </cell>
        </row>
        <row r="101">
          <cell r="A101">
            <v>668</v>
          </cell>
          <cell r="B101" t="str">
            <v>AUT0196</v>
          </cell>
          <cell r="C101">
            <v>331372865.75949848</v>
          </cell>
          <cell r="D101">
            <v>230120.04566631839</v>
          </cell>
          <cell r="E101">
            <v>230120.04566631839</v>
          </cell>
          <cell r="F101">
            <v>231.6</v>
          </cell>
          <cell r="G101">
            <v>231.6</v>
          </cell>
          <cell r="H101">
            <v>1</v>
          </cell>
          <cell r="I101">
            <v>0</v>
          </cell>
          <cell r="J101">
            <v>0</v>
          </cell>
          <cell r="K101">
            <v>5177701.0274921637</v>
          </cell>
          <cell r="L101">
            <v>0</v>
          </cell>
          <cell r="M101">
            <v>0</v>
          </cell>
          <cell r="N101">
            <v>0</v>
          </cell>
          <cell r="O101">
            <v>151879.23013977014</v>
          </cell>
          <cell r="P101">
            <v>80542.01598321143</v>
          </cell>
          <cell r="Q101">
            <v>71337.214156558694</v>
          </cell>
          <cell r="R101">
            <v>158782.83150975968</v>
          </cell>
          <cell r="S101">
            <v>1.2</v>
          </cell>
        </row>
        <row r="102">
          <cell r="A102">
            <v>1960</v>
          </cell>
          <cell r="B102" t="str">
            <v>AUT0197</v>
          </cell>
          <cell r="C102">
            <v>586168404.42025518</v>
          </cell>
          <cell r="D102">
            <v>407061.39195851056</v>
          </cell>
          <cell r="E102">
            <v>407061.39195851056</v>
          </cell>
          <cell r="F102">
            <v>27.5</v>
          </cell>
          <cell r="G102">
            <v>27.5</v>
          </cell>
          <cell r="H102">
            <v>1</v>
          </cell>
          <cell r="I102">
            <v>0</v>
          </cell>
          <cell r="J102">
            <v>0</v>
          </cell>
          <cell r="K102">
            <v>9158881.3190664873</v>
          </cell>
          <cell r="L102">
            <v>0</v>
          </cell>
          <cell r="M102">
            <v>0</v>
          </cell>
          <cell r="N102">
            <v>0</v>
          </cell>
          <cell r="O102">
            <v>268660.51869261696</v>
          </cell>
          <cell r="P102">
            <v>142471.48718547868</v>
          </cell>
          <cell r="Q102">
            <v>126189.03150713828</v>
          </cell>
          <cell r="R102">
            <v>280872.36045137228</v>
          </cell>
          <cell r="S102">
            <v>1.2</v>
          </cell>
        </row>
        <row r="103">
          <cell r="A103">
            <v>1732</v>
          </cell>
          <cell r="B103" t="str">
            <v>AUT0199</v>
          </cell>
          <cell r="C103">
            <v>51481227.822570816</v>
          </cell>
          <cell r="D103">
            <v>35750.852654563067</v>
          </cell>
          <cell r="E103">
            <v>35750.852654563067</v>
          </cell>
          <cell r="F103">
            <v>200</v>
          </cell>
          <cell r="G103">
            <v>200</v>
          </cell>
          <cell r="H103">
            <v>0</v>
          </cell>
          <cell r="I103">
            <v>0</v>
          </cell>
          <cell r="J103">
            <v>0</v>
          </cell>
          <cell r="K103">
            <v>804394.184727669</v>
          </cell>
          <cell r="L103">
            <v>0</v>
          </cell>
          <cell r="M103">
            <v>0</v>
          </cell>
          <cell r="N103">
            <v>0</v>
          </cell>
          <cell r="O103">
            <v>23595.562752011625</v>
          </cell>
          <cell r="P103">
            <v>12512.798429097073</v>
          </cell>
          <cell r="Q103">
            <v>11082.764322914551</v>
          </cell>
          <cell r="R103">
            <v>24668.088331648512</v>
          </cell>
          <cell r="S103">
            <v>1.2</v>
          </cell>
        </row>
        <row r="104">
          <cell r="A104">
            <v>7210</v>
          </cell>
          <cell r="B104" t="str">
            <v>AUT0201</v>
          </cell>
          <cell r="C104">
            <v>1558420016.5064754</v>
          </cell>
          <cell r="D104">
            <v>1082236.1225739412</v>
          </cell>
          <cell r="E104">
            <v>1082236.1225739412</v>
          </cell>
          <cell r="F104">
            <v>417.358</v>
          </cell>
          <cell r="G104">
            <v>417.358</v>
          </cell>
          <cell r="H104">
            <v>0</v>
          </cell>
          <cell r="I104">
            <v>0</v>
          </cell>
          <cell r="J104">
            <v>1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0</v>
          </cell>
          <cell r="P104">
            <v>0</v>
          </cell>
          <cell r="Q104">
            <v>0</v>
          </cell>
          <cell r="R104">
            <v>0</v>
          </cell>
          <cell r="S104">
            <v>0</v>
          </cell>
        </row>
        <row r="105">
          <cell r="A105">
            <v>6000</v>
          </cell>
          <cell r="B105" t="str">
            <v>AUT0202</v>
          </cell>
          <cell r="C105">
            <v>2995774696.8532</v>
          </cell>
          <cell r="D105">
            <v>2080399.0950369446</v>
          </cell>
          <cell r="E105">
            <v>2080399.0950369446</v>
          </cell>
          <cell r="F105">
            <v>2285.3000000000002</v>
          </cell>
          <cell r="G105">
            <v>2285.3000000000002</v>
          </cell>
          <cell r="H105">
            <v>0</v>
          </cell>
          <cell r="I105">
            <v>1</v>
          </cell>
          <cell r="J105">
            <v>0</v>
          </cell>
          <cell r="K105">
            <v>46808979.638331257</v>
          </cell>
          <cell r="L105">
            <v>0</v>
          </cell>
          <cell r="M105">
            <v>0</v>
          </cell>
          <cell r="N105">
            <v>0</v>
          </cell>
          <cell r="O105">
            <v>1373063.4027243834</v>
          </cell>
          <cell r="P105">
            <v>728139.6832629306</v>
          </cell>
          <cell r="Q105">
            <v>644923.7194614528</v>
          </cell>
          <cell r="R105">
            <v>1435475.3755754917</v>
          </cell>
          <cell r="S105">
            <v>1.2</v>
          </cell>
        </row>
        <row r="106">
          <cell r="A106">
            <v>734</v>
          </cell>
          <cell r="B106" t="str">
            <v>AUT0203</v>
          </cell>
          <cell r="C106">
            <v>1559770296</v>
          </cell>
          <cell r="D106">
            <v>1083173.8166666667</v>
          </cell>
          <cell r="E106">
            <v>1083173.8166666667</v>
          </cell>
          <cell r="F106">
            <v>108.02800000000001</v>
          </cell>
          <cell r="G106">
            <v>108.02800000000001</v>
          </cell>
          <cell r="H106">
            <v>1</v>
          </cell>
          <cell r="I106">
            <v>0</v>
          </cell>
          <cell r="J106">
            <v>0</v>
          </cell>
          <cell r="K106">
            <v>24371410.875</v>
          </cell>
          <cell r="L106">
            <v>0</v>
          </cell>
          <cell r="M106">
            <v>0</v>
          </cell>
          <cell r="N106">
            <v>0</v>
          </cell>
          <cell r="O106">
            <v>714894.71900000004</v>
          </cell>
          <cell r="P106">
            <v>379110.83583333332</v>
          </cell>
          <cell r="Q106">
            <v>335783.88316666667</v>
          </cell>
          <cell r="R106">
            <v>747389.93349999993</v>
          </cell>
          <cell r="S106">
            <v>1.2</v>
          </cell>
        </row>
        <row r="107">
          <cell r="A107">
            <v>874</v>
          </cell>
          <cell r="B107" t="str">
            <v>AUT0205</v>
          </cell>
          <cell r="C107">
            <v>451034587.94893146</v>
          </cell>
          <cell r="D107">
            <v>313218.46385342459</v>
          </cell>
          <cell r="E107">
            <v>313218.46385342459</v>
          </cell>
          <cell r="F107">
            <v>360.4</v>
          </cell>
          <cell r="G107">
            <v>360.4</v>
          </cell>
          <cell r="H107">
            <v>0</v>
          </cell>
          <cell r="I107">
            <v>0</v>
          </cell>
          <cell r="J107">
            <v>0</v>
          </cell>
          <cell r="K107">
            <v>7047415.4367020531</v>
          </cell>
          <cell r="L107">
            <v>0</v>
          </cell>
          <cell r="M107">
            <v>0</v>
          </cell>
          <cell r="N107">
            <v>0</v>
          </cell>
          <cell r="O107">
            <v>206724.18614326025</v>
          </cell>
          <cell r="P107">
            <v>109626.46234869859</v>
          </cell>
          <cell r="Q107">
            <v>97097.723794561622</v>
          </cell>
          <cell r="R107">
            <v>216120.74005886295</v>
          </cell>
          <cell r="S107">
            <v>1.2</v>
          </cell>
        </row>
        <row r="108">
          <cell r="A108">
            <v>3138</v>
          </cell>
          <cell r="B108" t="str">
            <v>AUT0208</v>
          </cell>
          <cell r="C108">
            <v>317783372.19267797</v>
          </cell>
          <cell r="D108">
            <v>220682.89735602637</v>
          </cell>
          <cell r="E108">
            <v>220682.89735602637</v>
          </cell>
          <cell r="F108">
            <v>425.8</v>
          </cell>
          <cell r="G108">
            <v>425.8</v>
          </cell>
          <cell r="H108">
            <v>0</v>
          </cell>
          <cell r="I108">
            <v>0</v>
          </cell>
          <cell r="J108">
            <v>0</v>
          </cell>
          <cell r="K108">
            <v>4965365.1905105934</v>
          </cell>
          <cell r="L108">
            <v>0</v>
          </cell>
          <cell r="M108">
            <v>0</v>
          </cell>
          <cell r="N108">
            <v>0</v>
          </cell>
          <cell r="O108">
            <v>145650.71225497741</v>
          </cell>
          <cell r="P108">
            <v>77239.014074609222</v>
          </cell>
          <cell r="Q108">
            <v>68411.69818036817</v>
          </cell>
          <cell r="R108">
            <v>152271.19917565817</v>
          </cell>
          <cell r="S108">
            <v>1.2</v>
          </cell>
        </row>
        <row r="109">
          <cell r="A109">
            <v>6178</v>
          </cell>
          <cell r="B109" t="str">
            <v>AUT0215</v>
          </cell>
          <cell r="C109">
            <v>763667186.87334526</v>
          </cell>
          <cell r="D109">
            <v>530324.43532871199</v>
          </cell>
          <cell r="E109">
            <v>530324.43532871199</v>
          </cell>
          <cell r="F109">
            <v>570.05700000000002</v>
          </cell>
          <cell r="G109">
            <v>570.05700000000002</v>
          </cell>
          <cell r="H109">
            <v>0</v>
          </cell>
          <cell r="I109">
            <v>0</v>
          </cell>
          <cell r="J109">
            <v>1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0</v>
          </cell>
          <cell r="P109">
            <v>0</v>
          </cell>
          <cell r="Q109">
            <v>0</v>
          </cell>
          <cell r="R109">
            <v>0</v>
          </cell>
          <cell r="S109">
            <v>0</v>
          </cell>
        </row>
        <row r="110">
          <cell r="A110">
            <v>6112</v>
          </cell>
          <cell r="B110" t="str">
            <v>AUT0216</v>
          </cell>
          <cell r="C110">
            <v>69790763.554758519</v>
          </cell>
          <cell r="D110">
            <v>48465.808024137863</v>
          </cell>
          <cell r="E110">
            <v>48465.808024137863</v>
          </cell>
          <cell r="F110">
            <v>601</v>
          </cell>
          <cell r="G110">
            <v>601</v>
          </cell>
          <cell r="H110">
            <v>0</v>
          </cell>
          <cell r="I110">
            <v>0</v>
          </cell>
          <cell r="J110">
            <v>1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0</v>
          </cell>
          <cell r="P110">
            <v>0</v>
          </cell>
          <cell r="Q110">
            <v>0</v>
          </cell>
          <cell r="R110">
            <v>0</v>
          </cell>
          <cell r="S110">
            <v>0</v>
          </cell>
        </row>
        <row r="111">
          <cell r="A111">
            <v>7242</v>
          </cell>
          <cell r="B111" t="str">
            <v>AUT0221</v>
          </cell>
          <cell r="C111">
            <v>304674188.75068843</v>
          </cell>
          <cell r="D111">
            <v>211579.29774353365</v>
          </cell>
          <cell r="E111">
            <v>211579.29774353365</v>
          </cell>
          <cell r="F111">
            <v>326.22899999999998</v>
          </cell>
          <cell r="G111">
            <v>326.22899999999998</v>
          </cell>
          <cell r="H111">
            <v>0</v>
          </cell>
          <cell r="I111">
            <v>0</v>
          </cell>
          <cell r="J111">
            <v>1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0</v>
          </cell>
          <cell r="P111">
            <v>0</v>
          </cell>
          <cell r="Q111">
            <v>0</v>
          </cell>
          <cell r="R111">
            <v>0</v>
          </cell>
          <cell r="S111">
            <v>0</v>
          </cell>
        </row>
        <row r="112">
          <cell r="A112">
            <v>976</v>
          </cell>
          <cell r="B112" t="str">
            <v>AUT0222</v>
          </cell>
          <cell r="C112">
            <v>225308668.51530468</v>
          </cell>
          <cell r="D112">
            <v>156464.35313562825</v>
          </cell>
          <cell r="E112">
            <v>156464.35313562825</v>
          </cell>
          <cell r="F112">
            <v>272</v>
          </cell>
          <cell r="G112">
            <v>272</v>
          </cell>
          <cell r="H112">
            <v>0</v>
          </cell>
          <cell r="I112">
            <v>0</v>
          </cell>
          <cell r="J112">
            <v>0</v>
          </cell>
          <cell r="K112">
            <v>3520447.9455516357</v>
          </cell>
          <cell r="L112">
            <v>0</v>
          </cell>
          <cell r="M112">
            <v>0</v>
          </cell>
          <cell r="N112">
            <v>0</v>
          </cell>
          <cell r="O112">
            <v>103266.47306951464</v>
          </cell>
          <cell r="P112">
            <v>54762.523597469881</v>
          </cell>
          <cell r="Q112">
            <v>48503.949472044755</v>
          </cell>
          <cell r="R112">
            <v>107960.40366358348</v>
          </cell>
          <cell r="S112">
            <v>1.2</v>
          </cell>
        </row>
        <row r="113">
          <cell r="A113">
            <v>6095</v>
          </cell>
          <cell r="B113" t="str">
            <v>AUT0226</v>
          </cell>
          <cell r="C113">
            <v>1075066588.7547121</v>
          </cell>
          <cell r="D113">
            <v>746574.01996855007</v>
          </cell>
          <cell r="E113">
            <v>746574.01996855007</v>
          </cell>
          <cell r="F113">
            <v>1136</v>
          </cell>
          <cell r="G113">
            <v>1136</v>
          </cell>
          <cell r="H113">
            <v>0</v>
          </cell>
          <cell r="I113">
            <v>0</v>
          </cell>
          <cell r="J113">
            <v>1</v>
          </cell>
          <cell r="K113">
            <v>0</v>
          </cell>
          <cell r="L113">
            <v>0</v>
          </cell>
          <cell r="M113">
            <v>0</v>
          </cell>
          <cell r="N113">
            <v>0</v>
          </cell>
          <cell r="O113">
            <v>0</v>
          </cell>
          <cell r="P113">
            <v>0</v>
          </cell>
          <cell r="Q113">
            <v>0</v>
          </cell>
          <cell r="R113">
            <v>0</v>
          </cell>
          <cell r="S113">
            <v>0</v>
          </cell>
        </row>
        <row r="114">
          <cell r="A114">
            <v>2008</v>
          </cell>
          <cell r="B114" t="str">
            <v>AUT0227</v>
          </cell>
          <cell r="C114">
            <v>118753439.38482548</v>
          </cell>
          <cell r="D114">
            <v>82467.666239462138</v>
          </cell>
          <cell r="E114">
            <v>82467.666239462138</v>
          </cell>
          <cell r="F114">
            <v>99</v>
          </cell>
          <cell r="G114">
            <v>99</v>
          </cell>
          <cell r="H114">
            <v>0</v>
          </cell>
          <cell r="I114">
            <v>0</v>
          </cell>
          <cell r="J114">
            <v>0</v>
          </cell>
          <cell r="K114">
            <v>1855522.4903878982</v>
          </cell>
          <cell r="L114">
            <v>0</v>
          </cell>
          <cell r="M114">
            <v>0</v>
          </cell>
          <cell r="N114">
            <v>0</v>
          </cell>
          <cell r="O114">
            <v>54428.659718045012</v>
          </cell>
          <cell r="P114">
            <v>28863.683183811747</v>
          </cell>
          <cell r="Q114">
            <v>25564.976534233261</v>
          </cell>
          <cell r="R114">
            <v>56902.68970522887</v>
          </cell>
          <cell r="S114">
            <v>1.2</v>
          </cell>
        </row>
        <row r="115">
          <cell r="A115">
            <v>1912</v>
          </cell>
          <cell r="B115" t="str">
            <v>AUT0228</v>
          </cell>
          <cell r="C115">
            <v>212535361.20807415</v>
          </cell>
          <cell r="D115">
            <v>147594.00083894038</v>
          </cell>
          <cell r="E115">
            <v>147594.00083894038</v>
          </cell>
          <cell r="F115">
            <v>276.83999999999997</v>
          </cell>
          <cell r="G115">
            <v>276.83999999999997</v>
          </cell>
          <cell r="H115">
            <v>0</v>
          </cell>
          <cell r="I115">
            <v>0</v>
          </cell>
          <cell r="J115">
            <v>0</v>
          </cell>
          <cell r="K115">
            <v>3320865.0188761586</v>
          </cell>
          <cell r="L115">
            <v>0</v>
          </cell>
          <cell r="M115">
            <v>0</v>
          </cell>
          <cell r="N115">
            <v>0</v>
          </cell>
          <cell r="O115">
            <v>97412.040553700659</v>
          </cell>
          <cell r="P115">
            <v>51657.900293629129</v>
          </cell>
          <cell r="Q115">
            <v>45754.140260071516</v>
          </cell>
          <cell r="R115">
            <v>101839.86057886886</v>
          </cell>
          <cell r="S115">
            <v>1.2</v>
          </cell>
        </row>
        <row r="116">
          <cell r="A116">
            <v>1702</v>
          </cell>
          <cell r="B116" t="str">
            <v>AUT0229</v>
          </cell>
          <cell r="C116">
            <v>696023142.63209689</v>
          </cell>
          <cell r="D116">
            <v>483349.40460562281</v>
          </cell>
          <cell r="E116">
            <v>483349.40460562281</v>
          </cell>
          <cell r="F116">
            <v>1761.3</v>
          </cell>
          <cell r="G116">
            <v>1761.3</v>
          </cell>
          <cell r="H116">
            <v>0</v>
          </cell>
          <cell r="I116">
            <v>0</v>
          </cell>
          <cell r="J116">
            <v>0</v>
          </cell>
          <cell r="K116">
            <v>10875361.603626514</v>
          </cell>
          <cell r="L116">
            <v>0</v>
          </cell>
          <cell r="M116">
            <v>0</v>
          </cell>
          <cell r="N116">
            <v>0</v>
          </cell>
          <cell r="O116">
            <v>319010.60703971109</v>
          </cell>
          <cell r="P116">
            <v>169172.29161196799</v>
          </cell>
          <cell r="Q116">
            <v>149838.31542774307</v>
          </cell>
          <cell r="R116">
            <v>333511.08917787974</v>
          </cell>
          <cell r="S116">
            <v>1.2</v>
          </cell>
        </row>
        <row r="117">
          <cell r="A117">
            <v>533</v>
          </cell>
          <cell r="B117" t="str">
            <v>AUT0230</v>
          </cell>
          <cell r="C117">
            <v>123357698.87011278</v>
          </cell>
          <cell r="D117">
            <v>85665.068659800541</v>
          </cell>
          <cell r="E117">
            <v>85665.068659800541</v>
          </cell>
          <cell r="F117">
            <v>147</v>
          </cell>
          <cell r="G117">
            <v>147</v>
          </cell>
          <cell r="H117">
            <v>0</v>
          </cell>
          <cell r="I117">
            <v>0</v>
          </cell>
          <cell r="J117">
            <v>0</v>
          </cell>
          <cell r="K117">
            <v>1927464.0448455121</v>
          </cell>
          <cell r="L117">
            <v>0</v>
          </cell>
          <cell r="M117">
            <v>0</v>
          </cell>
          <cell r="N117">
            <v>0</v>
          </cell>
          <cell r="O117">
            <v>56538.945315468358</v>
          </cell>
          <cell r="P117">
            <v>29982.774030930188</v>
          </cell>
          <cell r="Q117">
            <v>26556.171284538166</v>
          </cell>
          <cell r="R117">
            <v>59108.897375262371</v>
          </cell>
          <cell r="S117">
            <v>1.2</v>
          </cell>
        </row>
        <row r="118">
          <cell r="A118">
            <v>3612</v>
          </cell>
          <cell r="B118" t="str">
            <v>AUT0232</v>
          </cell>
          <cell r="C118">
            <v>1520061777.962306</v>
          </cell>
          <cell r="D118">
            <v>1055598.456918268</v>
          </cell>
          <cell r="E118">
            <v>1055598.456918268</v>
          </cell>
          <cell r="F118">
            <v>894</v>
          </cell>
          <cell r="G118">
            <v>894</v>
          </cell>
          <cell r="H118">
            <v>0</v>
          </cell>
          <cell r="I118">
            <v>0</v>
          </cell>
          <cell r="J118">
            <v>1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>
            <v>0</v>
          </cell>
          <cell r="Q118">
            <v>0</v>
          </cell>
          <cell r="R118">
            <v>0</v>
          </cell>
          <cell r="S118">
            <v>0</v>
          </cell>
        </row>
        <row r="119">
          <cell r="A119">
            <v>3631</v>
          </cell>
          <cell r="B119" t="str">
            <v>AUT0235</v>
          </cell>
          <cell r="C119">
            <v>82978840.702882349</v>
          </cell>
          <cell r="D119">
            <v>57624.194932557184</v>
          </cell>
          <cell r="E119">
            <v>57624.194932557184</v>
          </cell>
          <cell r="F119">
            <v>22</v>
          </cell>
          <cell r="G119">
            <v>22</v>
          </cell>
          <cell r="H119">
            <v>0</v>
          </cell>
          <cell r="I119">
            <v>0</v>
          </cell>
          <cell r="J119">
            <v>0</v>
          </cell>
          <cell r="K119">
            <v>1296544.3859825367</v>
          </cell>
          <cell r="L119">
            <v>0</v>
          </cell>
          <cell r="M119">
            <v>0</v>
          </cell>
          <cell r="N119">
            <v>0</v>
          </cell>
          <cell r="O119">
            <v>38031.968655487741</v>
          </cell>
          <cell r="P119">
            <v>20168.468226395013</v>
          </cell>
          <cell r="Q119">
            <v>17863.500429092728</v>
          </cell>
          <cell r="R119">
            <v>39760.694503464452</v>
          </cell>
          <cell r="S119">
            <v>1.2</v>
          </cell>
        </row>
        <row r="120">
          <cell r="A120">
            <v>3454</v>
          </cell>
          <cell r="B120" t="str">
            <v>AUT0238</v>
          </cell>
          <cell r="C120">
            <v>541652756.67590225</v>
          </cell>
          <cell r="D120">
            <v>376147.74769159878</v>
          </cell>
          <cell r="E120">
            <v>376147.74769159878</v>
          </cell>
          <cell r="F120">
            <v>708.60500000000002</v>
          </cell>
          <cell r="G120">
            <v>708.60500000000002</v>
          </cell>
          <cell r="H120">
            <v>1</v>
          </cell>
          <cell r="I120">
            <v>0</v>
          </cell>
          <cell r="J120">
            <v>0</v>
          </cell>
          <cell r="K120">
            <v>8463324.3230609726</v>
          </cell>
          <cell r="L120">
            <v>0</v>
          </cell>
          <cell r="M120">
            <v>0</v>
          </cell>
          <cell r="N120">
            <v>0</v>
          </cell>
          <cell r="O120">
            <v>248257.51347645521</v>
          </cell>
          <cell r="P120">
            <v>131651.71169205956</v>
          </cell>
          <cell r="Q120">
            <v>116605.80178439562</v>
          </cell>
          <cell r="R120">
            <v>259541.94590720313</v>
          </cell>
          <cell r="S120">
            <v>1.2</v>
          </cell>
        </row>
        <row r="121">
          <cell r="A121">
            <v>2709</v>
          </cell>
          <cell r="B121" t="str">
            <v>AUT0240</v>
          </cell>
          <cell r="C121">
            <v>61316781.925491527</v>
          </cell>
          <cell r="D121">
            <v>42581.098559369115</v>
          </cell>
          <cell r="E121">
            <v>42581.098559369115</v>
          </cell>
          <cell r="F121">
            <v>402.45</v>
          </cell>
          <cell r="G121">
            <v>402.45</v>
          </cell>
          <cell r="H121">
            <v>0</v>
          </cell>
          <cell r="I121">
            <v>0</v>
          </cell>
          <cell r="J121">
            <v>1</v>
          </cell>
          <cell r="K121">
            <v>0</v>
          </cell>
          <cell r="L121">
            <v>0</v>
          </cell>
          <cell r="M121">
            <v>0</v>
          </cell>
          <cell r="N121">
            <v>0</v>
          </cell>
          <cell r="O121">
            <v>0</v>
          </cell>
          <cell r="P121">
            <v>0</v>
          </cell>
          <cell r="Q121">
            <v>0</v>
          </cell>
          <cell r="R121">
            <v>0</v>
          </cell>
          <cell r="S121">
            <v>0</v>
          </cell>
        </row>
        <row r="122">
          <cell r="A122">
            <v>1825</v>
          </cell>
          <cell r="B122" t="str">
            <v>AUT0241</v>
          </cell>
          <cell r="C122">
            <v>97852368.933752745</v>
          </cell>
          <cell r="D122">
            <v>67953.033981772736</v>
          </cell>
          <cell r="E122">
            <v>67953.033981772736</v>
          </cell>
          <cell r="F122">
            <v>85</v>
          </cell>
          <cell r="G122">
            <v>85</v>
          </cell>
          <cell r="H122">
            <v>0</v>
          </cell>
          <cell r="I122">
            <v>0</v>
          </cell>
          <cell r="J122">
            <v>0</v>
          </cell>
          <cell r="K122">
            <v>1528943.2645898866</v>
          </cell>
          <cell r="L122">
            <v>0</v>
          </cell>
          <cell r="M122">
            <v>0</v>
          </cell>
          <cell r="N122">
            <v>0</v>
          </cell>
          <cell r="O122">
            <v>44849.002427970008</v>
          </cell>
          <cell r="P122">
            <v>23783.561893620456</v>
          </cell>
          <cell r="Q122">
            <v>21065.440534349549</v>
          </cell>
          <cell r="R122">
            <v>46887.593447423184</v>
          </cell>
          <cell r="S122">
            <v>1.2</v>
          </cell>
        </row>
        <row r="123">
          <cell r="A123">
            <v>880</v>
          </cell>
          <cell r="B123" t="str">
            <v>AUT0242</v>
          </cell>
          <cell r="C123">
            <v>1602784834.8519738</v>
          </cell>
          <cell r="D123">
            <v>1113045.0242027596</v>
          </cell>
          <cell r="E123">
            <v>1113045.0242027596</v>
          </cell>
          <cell r="F123">
            <v>1656.63</v>
          </cell>
          <cell r="G123">
            <v>1656.63</v>
          </cell>
          <cell r="H123">
            <v>0</v>
          </cell>
          <cell r="I123">
            <v>1</v>
          </cell>
          <cell r="J123">
            <v>0</v>
          </cell>
          <cell r="K123">
            <v>25043513.04456209</v>
          </cell>
          <cell r="L123">
            <v>0</v>
          </cell>
          <cell r="M123">
            <v>0</v>
          </cell>
          <cell r="N123">
            <v>0</v>
          </cell>
          <cell r="O123">
            <v>734609.71597382135</v>
          </cell>
          <cell r="P123">
            <v>389565.75847096584</v>
          </cell>
          <cell r="Q123">
            <v>345043.95750285545</v>
          </cell>
          <cell r="R123">
            <v>768001.06669990404</v>
          </cell>
          <cell r="S123">
            <v>1.2</v>
          </cell>
        </row>
        <row r="124">
          <cell r="A124">
            <v>2039</v>
          </cell>
          <cell r="B124" t="str">
            <v>AUT0244</v>
          </cell>
          <cell r="C124">
            <v>71971866.644434765</v>
          </cell>
          <cell r="D124">
            <v>49980.462947524145</v>
          </cell>
          <cell r="E124">
            <v>49980.462947524145</v>
          </cell>
          <cell r="F124">
            <v>38.799999999999997</v>
          </cell>
          <cell r="G124">
            <v>38.799999999999997</v>
          </cell>
          <cell r="H124">
            <v>0</v>
          </cell>
          <cell r="I124">
            <v>0</v>
          </cell>
          <cell r="J124">
            <v>0</v>
          </cell>
          <cell r="K124">
            <v>1124560.4163192932</v>
          </cell>
          <cell r="L124">
            <v>0</v>
          </cell>
          <cell r="M124">
            <v>0</v>
          </cell>
          <cell r="N124">
            <v>0</v>
          </cell>
          <cell r="O124">
            <v>32987.105545365936</v>
          </cell>
          <cell r="P124">
            <v>17493.162031633448</v>
          </cell>
          <cell r="Q124">
            <v>15493.943513732485</v>
          </cell>
          <cell r="R124">
            <v>34486.519433791655</v>
          </cell>
          <cell r="S124">
            <v>1.2</v>
          </cell>
        </row>
        <row r="125">
          <cell r="A125">
            <v>2836</v>
          </cell>
          <cell r="B125" t="str">
            <v>AUT0245</v>
          </cell>
          <cell r="C125">
            <v>707474756.48437798</v>
          </cell>
          <cell r="D125">
            <v>491301.91422526247</v>
          </cell>
          <cell r="E125">
            <v>491301.91422526247</v>
          </cell>
          <cell r="F125">
            <v>773</v>
          </cell>
          <cell r="G125">
            <v>773</v>
          </cell>
          <cell r="H125">
            <v>0</v>
          </cell>
          <cell r="I125">
            <v>0</v>
          </cell>
          <cell r="J125">
            <v>0</v>
          </cell>
          <cell r="K125">
            <v>11054293.070068406</v>
          </cell>
          <cell r="L125">
            <v>0</v>
          </cell>
          <cell r="M125">
            <v>0</v>
          </cell>
          <cell r="N125">
            <v>0</v>
          </cell>
          <cell r="O125">
            <v>324259.26338867325</v>
          </cell>
          <cell r="P125">
            <v>171955.66997884185</v>
          </cell>
          <cell r="Q125">
            <v>152303.59340983137</v>
          </cell>
          <cell r="R125">
            <v>338998.32081543107</v>
          </cell>
          <cell r="S125">
            <v>1.2</v>
          </cell>
        </row>
        <row r="126">
          <cell r="A126">
            <v>2226</v>
          </cell>
          <cell r="B126" t="str">
            <v>AUT0246</v>
          </cell>
          <cell r="C126">
            <v>666297091.09787905</v>
          </cell>
          <cell r="D126">
            <v>462706.31326241599</v>
          </cell>
          <cell r="E126">
            <v>462706.31326241599</v>
          </cell>
          <cell r="F126">
            <v>108.8</v>
          </cell>
          <cell r="G126">
            <v>108.8</v>
          </cell>
          <cell r="H126">
            <v>1</v>
          </cell>
          <cell r="I126">
            <v>0</v>
          </cell>
          <cell r="J126">
            <v>0</v>
          </cell>
          <cell r="K126">
            <v>10410892.04840436</v>
          </cell>
          <cell r="L126">
            <v>0</v>
          </cell>
          <cell r="M126">
            <v>0</v>
          </cell>
          <cell r="N126">
            <v>0</v>
          </cell>
          <cell r="O126">
            <v>305386.16675319459</v>
          </cell>
          <cell r="P126">
            <v>161947.20964184558</v>
          </cell>
          <cell r="Q126">
            <v>143438.95711134895</v>
          </cell>
          <cell r="R126">
            <v>319267.35615106701</v>
          </cell>
          <cell r="S126">
            <v>1.2</v>
          </cell>
        </row>
        <row r="127">
          <cell r="A127">
            <v>3468</v>
          </cell>
          <cell r="B127" t="str">
            <v>AUT0248</v>
          </cell>
          <cell r="C127">
            <v>946799345.96542799</v>
          </cell>
          <cell r="D127">
            <v>657499.54580932495</v>
          </cell>
          <cell r="E127">
            <v>657499.54580932495</v>
          </cell>
          <cell r="F127">
            <v>826.3</v>
          </cell>
          <cell r="G127">
            <v>826.3</v>
          </cell>
          <cell r="H127">
            <v>0</v>
          </cell>
          <cell r="I127">
            <v>0</v>
          </cell>
          <cell r="J127">
            <v>0</v>
          </cell>
          <cell r="K127">
            <v>14793739.780709811</v>
          </cell>
          <cell r="L127">
            <v>0</v>
          </cell>
          <cell r="M127">
            <v>0</v>
          </cell>
          <cell r="N127">
            <v>0</v>
          </cell>
          <cell r="O127">
            <v>433949.70023415447</v>
          </cell>
          <cell r="P127">
            <v>230124.84103326371</v>
          </cell>
          <cell r="Q127">
            <v>203824.85920089073</v>
          </cell>
          <cell r="R127">
            <v>453674.68660843419</v>
          </cell>
          <cell r="S127">
            <v>1.2</v>
          </cell>
        </row>
        <row r="128">
          <cell r="A128">
            <v>2169</v>
          </cell>
          <cell r="B128" t="str">
            <v>AUT0254</v>
          </cell>
          <cell r="C128">
            <v>210006142.69685227</v>
          </cell>
          <cell r="D128">
            <v>145837.5990950363</v>
          </cell>
          <cell r="E128">
            <v>145837.5990950363</v>
          </cell>
          <cell r="F128">
            <v>59</v>
          </cell>
          <cell r="G128">
            <v>59</v>
          </cell>
          <cell r="H128">
            <v>0</v>
          </cell>
          <cell r="I128">
            <v>0</v>
          </cell>
          <cell r="J128">
            <v>0</v>
          </cell>
          <cell r="K128">
            <v>3281345.9796383167</v>
          </cell>
          <cell r="L128">
            <v>0</v>
          </cell>
          <cell r="M128">
            <v>0</v>
          </cell>
          <cell r="N128">
            <v>0</v>
          </cell>
          <cell r="O128">
            <v>96252.815402723965</v>
          </cell>
          <cell r="P128">
            <v>51043.159683262704</v>
          </cell>
          <cell r="Q128">
            <v>45209.655719461254</v>
          </cell>
          <cell r="R128">
            <v>100627.94337557504</v>
          </cell>
          <cell r="S128">
            <v>1.2</v>
          </cell>
        </row>
        <row r="129">
          <cell r="A129">
            <v>1384</v>
          </cell>
          <cell r="B129" t="str">
            <v>AUT0255</v>
          </cell>
          <cell r="C129">
            <v>280683485.58510566</v>
          </cell>
          <cell r="D129">
            <v>194919.08721187894</v>
          </cell>
          <cell r="E129">
            <v>194919.08721187894</v>
          </cell>
          <cell r="F129">
            <v>320.85000000000002</v>
          </cell>
          <cell r="G129">
            <v>320.85000000000002</v>
          </cell>
          <cell r="H129">
            <v>0</v>
          </cell>
          <cell r="I129">
            <v>0</v>
          </cell>
          <cell r="J129">
            <v>0</v>
          </cell>
          <cell r="K129">
            <v>4385679.4622672759</v>
          </cell>
          <cell r="L129">
            <v>0</v>
          </cell>
          <cell r="M129">
            <v>0</v>
          </cell>
          <cell r="N129">
            <v>0</v>
          </cell>
          <cell r="O129">
            <v>128646.59755984011</v>
          </cell>
          <cell r="P129">
            <v>68221.680524157622</v>
          </cell>
          <cell r="Q129">
            <v>60424.917035682469</v>
          </cell>
          <cell r="R129">
            <v>134494.17017619647</v>
          </cell>
          <cell r="S129">
            <v>1.2</v>
          </cell>
        </row>
        <row r="130">
          <cell r="A130">
            <v>6077</v>
          </cell>
          <cell r="B130" t="str">
            <v>AUT0257</v>
          </cell>
          <cell r="C130">
            <v>1113443939.9720294</v>
          </cell>
          <cell r="D130">
            <v>773224.95831390924</v>
          </cell>
          <cell r="E130">
            <v>773224.95831390924</v>
          </cell>
          <cell r="F130">
            <v>1362.6</v>
          </cell>
          <cell r="G130">
            <v>1362.6</v>
          </cell>
          <cell r="H130">
            <v>0</v>
          </cell>
          <cell r="I130">
            <v>0</v>
          </cell>
          <cell r="J130">
            <v>0</v>
          </cell>
          <cell r="K130">
            <v>17397561.562062956</v>
          </cell>
          <cell r="L130">
            <v>0</v>
          </cell>
          <cell r="M130">
            <v>0</v>
          </cell>
          <cell r="N130">
            <v>0</v>
          </cell>
          <cell r="O130">
            <v>510328.47248718014</v>
          </cell>
          <cell r="P130">
            <v>270628.73540986824</v>
          </cell>
          <cell r="Q130">
            <v>239699.73707731187</v>
          </cell>
          <cell r="R130">
            <v>533525.22123659728</v>
          </cell>
          <cell r="S130">
            <v>1.2</v>
          </cell>
        </row>
        <row r="131">
          <cell r="A131">
            <v>2727</v>
          </cell>
          <cell r="B131" t="str">
            <v>AUT0260</v>
          </cell>
          <cell r="C131">
            <v>1458599893.3785636</v>
          </cell>
          <cell r="D131">
            <v>1012916.5926240026</v>
          </cell>
          <cell r="E131">
            <v>1012916.5926240026</v>
          </cell>
          <cell r="F131">
            <v>2000</v>
          </cell>
          <cell r="G131">
            <v>2000</v>
          </cell>
          <cell r="H131">
            <v>0</v>
          </cell>
          <cell r="I131">
            <v>0</v>
          </cell>
          <cell r="J131">
            <v>0</v>
          </cell>
          <cell r="K131">
            <v>22790623.334040057</v>
          </cell>
          <cell r="L131">
            <v>0</v>
          </cell>
          <cell r="M131">
            <v>0</v>
          </cell>
          <cell r="N131">
            <v>0</v>
          </cell>
          <cell r="O131">
            <v>668524.95113184175</v>
          </cell>
          <cell r="P131">
            <v>354520.80741840089</v>
          </cell>
          <cell r="Q131">
            <v>314004.1437134408</v>
          </cell>
          <cell r="R131">
            <v>698912.44891056174</v>
          </cell>
          <cell r="S131">
            <v>1.2</v>
          </cell>
        </row>
        <row r="132">
          <cell r="A132">
            <v>1385</v>
          </cell>
          <cell r="B132" t="str">
            <v>AUT0261</v>
          </cell>
          <cell r="C132">
            <v>289770306.10964727</v>
          </cell>
          <cell r="D132">
            <v>201229.3792428106</v>
          </cell>
          <cell r="E132">
            <v>201229.3792428106</v>
          </cell>
          <cell r="F132">
            <v>176</v>
          </cell>
          <cell r="G132">
            <v>176</v>
          </cell>
          <cell r="H132">
            <v>0</v>
          </cell>
          <cell r="I132">
            <v>0</v>
          </cell>
          <cell r="J132">
            <v>0</v>
          </cell>
          <cell r="K132">
            <v>4527661.0329632387</v>
          </cell>
          <cell r="L132">
            <v>0</v>
          </cell>
          <cell r="M132">
            <v>0</v>
          </cell>
          <cell r="N132">
            <v>0</v>
          </cell>
          <cell r="O132">
            <v>132811.39030025501</v>
          </cell>
          <cell r="P132">
            <v>70430.282734983703</v>
          </cell>
          <cell r="Q132">
            <v>62381.107565271283</v>
          </cell>
          <cell r="R132">
            <v>138848.27167753931</v>
          </cell>
          <cell r="S132">
            <v>1.2</v>
          </cell>
        </row>
        <row r="133">
          <cell r="A133">
            <v>8907</v>
          </cell>
          <cell r="B133" t="str">
            <v>AUT0264</v>
          </cell>
          <cell r="C133">
            <v>1209600000</v>
          </cell>
          <cell r="D133">
            <v>840000</v>
          </cell>
          <cell r="E133">
            <v>840000</v>
          </cell>
          <cell r="F133">
            <v>960</v>
          </cell>
          <cell r="G133">
            <v>960</v>
          </cell>
          <cell r="H133">
            <v>0</v>
          </cell>
          <cell r="I133">
            <v>1</v>
          </cell>
          <cell r="J133">
            <v>0</v>
          </cell>
          <cell r="K133">
            <v>18900000</v>
          </cell>
          <cell r="L133">
            <v>0</v>
          </cell>
          <cell r="M133">
            <v>0</v>
          </cell>
          <cell r="N133">
            <v>0</v>
          </cell>
          <cell r="O133">
            <v>554400</v>
          </cell>
          <cell r="P133">
            <v>294000</v>
          </cell>
          <cell r="Q133">
            <v>260400</v>
          </cell>
          <cell r="R133">
            <v>579600</v>
          </cell>
          <cell r="S133">
            <v>1.2</v>
          </cell>
        </row>
        <row r="134">
          <cell r="A134">
            <v>2291</v>
          </cell>
          <cell r="B134" t="str">
            <v>AUT0266</v>
          </cell>
          <cell r="C134">
            <v>941750883.77547348</v>
          </cell>
          <cell r="D134">
            <v>653993.66928852326</v>
          </cell>
          <cell r="E134">
            <v>653993.66928852326</v>
          </cell>
          <cell r="F134">
            <v>644.70000000000005</v>
          </cell>
          <cell r="G134">
            <v>644.70000000000005</v>
          </cell>
          <cell r="H134">
            <v>0</v>
          </cell>
          <cell r="I134">
            <v>0</v>
          </cell>
          <cell r="J134">
            <v>0</v>
          </cell>
          <cell r="K134">
            <v>14714857.558991773</v>
          </cell>
          <cell r="L134">
            <v>0</v>
          </cell>
          <cell r="M134">
            <v>0</v>
          </cell>
          <cell r="N134">
            <v>0</v>
          </cell>
          <cell r="O134">
            <v>431635.82173042535</v>
          </cell>
          <cell r="P134">
            <v>228897.78425098312</v>
          </cell>
          <cell r="Q134">
            <v>202738.03747944222</v>
          </cell>
          <cell r="R134">
            <v>451255.63180908101</v>
          </cell>
          <cell r="S134">
            <v>1.2</v>
          </cell>
        </row>
        <row r="135">
          <cell r="A135">
            <v>610</v>
          </cell>
          <cell r="B135" t="str">
            <v>AUT0268</v>
          </cell>
          <cell r="C135">
            <v>1026255433.8217306</v>
          </cell>
          <cell r="D135">
            <v>712677.38459842408</v>
          </cell>
          <cell r="E135">
            <v>712677.38459842408</v>
          </cell>
          <cell r="F135">
            <v>236.5</v>
          </cell>
          <cell r="G135">
            <v>236.5</v>
          </cell>
          <cell r="H135">
            <v>0</v>
          </cell>
          <cell r="I135">
            <v>0</v>
          </cell>
          <cell r="J135">
            <v>0</v>
          </cell>
          <cell r="K135">
            <v>16035241.153464541</v>
          </cell>
          <cell r="L135">
            <v>0</v>
          </cell>
          <cell r="M135">
            <v>0</v>
          </cell>
          <cell r="N135">
            <v>0</v>
          </cell>
          <cell r="O135">
            <v>470367.07383495994</v>
          </cell>
          <cell r="P135">
            <v>249437.08460944841</v>
          </cell>
          <cell r="Q135">
            <v>220929.98922551147</v>
          </cell>
          <cell r="R135">
            <v>491747.39537291258</v>
          </cell>
          <cell r="S135">
            <v>1.2</v>
          </cell>
        </row>
        <row r="136">
          <cell r="A136">
            <v>3804</v>
          </cell>
          <cell r="B136" t="str">
            <v>AUT0270</v>
          </cell>
          <cell r="C136">
            <v>370975429.27577645</v>
          </cell>
          <cell r="D136">
            <v>257621.82588595586</v>
          </cell>
          <cell r="E136">
            <v>257621.82588595586</v>
          </cell>
          <cell r="F136">
            <v>1372.9960000000001</v>
          </cell>
          <cell r="G136">
            <v>1372.9960000000001</v>
          </cell>
          <cell r="H136">
            <v>0</v>
          </cell>
          <cell r="I136">
            <v>0</v>
          </cell>
          <cell r="J136">
            <v>0</v>
          </cell>
          <cell r="K136">
            <v>5796491.082434007</v>
          </cell>
          <cell r="L136">
            <v>0</v>
          </cell>
          <cell r="M136">
            <v>0</v>
          </cell>
          <cell r="N136">
            <v>0</v>
          </cell>
          <cell r="O136">
            <v>170030.40508473088</v>
          </cell>
          <cell r="P136">
            <v>90167.639060084548</v>
          </cell>
          <cell r="Q136">
            <v>79862.76602464632</v>
          </cell>
          <cell r="R136">
            <v>177759.05986130954</v>
          </cell>
          <cell r="S136">
            <v>1.2</v>
          </cell>
        </row>
        <row r="137">
          <cell r="A137">
            <v>2824</v>
          </cell>
          <cell r="B137" t="str">
            <v>AUT0273</v>
          </cell>
          <cell r="C137">
            <v>250112180.65807769</v>
          </cell>
          <cell r="D137">
            <v>173689.01434588726</v>
          </cell>
          <cell r="E137">
            <v>173689.01434588726</v>
          </cell>
          <cell r="F137">
            <v>199.7</v>
          </cell>
          <cell r="G137">
            <v>199.7</v>
          </cell>
          <cell r="H137">
            <v>0</v>
          </cell>
          <cell r="I137">
            <v>0</v>
          </cell>
          <cell r="J137">
            <v>0</v>
          </cell>
          <cell r="K137">
            <v>3908002.8227824634</v>
          </cell>
          <cell r="L137">
            <v>0</v>
          </cell>
          <cell r="M137">
            <v>0</v>
          </cell>
          <cell r="N137">
            <v>0</v>
          </cell>
          <cell r="O137">
            <v>114634.7494682856</v>
          </cell>
          <cell r="P137">
            <v>60791.155021060535</v>
          </cell>
          <cell r="Q137">
            <v>53843.594447225048</v>
          </cell>
          <cell r="R137">
            <v>119845.41989866221</v>
          </cell>
          <cell r="S137">
            <v>1.2</v>
          </cell>
        </row>
        <row r="138">
          <cell r="A138">
            <v>6115</v>
          </cell>
          <cell r="B138" t="str">
            <v>AUT0275</v>
          </cell>
          <cell r="C138">
            <v>886546530.84069884</v>
          </cell>
          <cell r="D138">
            <v>615657.31308381865</v>
          </cell>
          <cell r="E138">
            <v>615657.31308381865</v>
          </cell>
          <cell r="F138">
            <v>1242</v>
          </cell>
          <cell r="G138">
            <v>1242</v>
          </cell>
          <cell r="H138">
            <v>0</v>
          </cell>
          <cell r="I138">
            <v>1</v>
          </cell>
          <cell r="J138">
            <v>0</v>
          </cell>
          <cell r="K138">
            <v>13852289.544385919</v>
          </cell>
          <cell r="L138">
            <v>0</v>
          </cell>
          <cell r="M138">
            <v>0</v>
          </cell>
          <cell r="N138">
            <v>0</v>
          </cell>
          <cell r="O138">
            <v>406333.82663532032</v>
          </cell>
          <cell r="P138">
            <v>215480.05957933652</v>
          </cell>
          <cell r="Q138">
            <v>190853.76705598377</v>
          </cell>
          <cell r="R138">
            <v>424803.54602783482</v>
          </cell>
          <cell r="S138">
            <v>1.2</v>
          </cell>
        </row>
        <row r="139">
          <cell r="A139">
            <v>1740</v>
          </cell>
          <cell r="B139" t="str">
            <v>AUT0276</v>
          </cell>
          <cell r="C139">
            <v>633608402.0385536</v>
          </cell>
          <cell r="D139">
            <v>440005.83474899555</v>
          </cell>
          <cell r="E139">
            <v>440005.83474899555</v>
          </cell>
          <cell r="F139">
            <v>933.23199999999997</v>
          </cell>
          <cell r="G139">
            <v>933.23199999999997</v>
          </cell>
          <cell r="H139">
            <v>0</v>
          </cell>
          <cell r="I139">
            <v>0</v>
          </cell>
          <cell r="J139">
            <v>0</v>
          </cell>
          <cell r="K139">
            <v>9900131.2818523999</v>
          </cell>
          <cell r="L139">
            <v>0</v>
          </cell>
          <cell r="M139">
            <v>0</v>
          </cell>
          <cell r="N139">
            <v>0</v>
          </cell>
          <cell r="O139">
            <v>290403.85093433707</v>
          </cell>
          <cell r="P139">
            <v>154002.04216214843</v>
          </cell>
          <cell r="Q139">
            <v>136401.80877218861</v>
          </cell>
          <cell r="R139">
            <v>303604.02597680688</v>
          </cell>
          <cell r="S139">
            <v>1.2</v>
          </cell>
        </row>
        <row r="140">
          <cell r="A140">
            <v>1046</v>
          </cell>
          <cell r="B140" t="str">
            <v>AUT0277</v>
          </cell>
          <cell r="C140">
            <v>127917085.65210146</v>
          </cell>
          <cell r="D140">
            <v>88831.309480626005</v>
          </cell>
          <cell r="E140">
            <v>88831.309480626005</v>
          </cell>
          <cell r="F140">
            <v>81.25</v>
          </cell>
          <cell r="G140">
            <v>81.25</v>
          </cell>
          <cell r="H140">
            <v>0</v>
          </cell>
          <cell r="I140">
            <v>0</v>
          </cell>
          <cell r="J140">
            <v>0</v>
          </cell>
          <cell r="K140">
            <v>1998704.463314085</v>
          </cell>
          <cell r="L140">
            <v>0</v>
          </cell>
          <cell r="M140">
            <v>0</v>
          </cell>
          <cell r="N140">
            <v>0</v>
          </cell>
          <cell r="O140">
            <v>58628.664257213168</v>
          </cell>
          <cell r="P140">
            <v>31090.958318219098</v>
          </cell>
          <cell r="Q140">
            <v>27537.705938994062</v>
          </cell>
          <cell r="R140">
            <v>61293.603541631936</v>
          </cell>
          <cell r="S140">
            <v>1.2</v>
          </cell>
        </row>
        <row r="141">
          <cell r="A141">
            <v>1573</v>
          </cell>
          <cell r="B141" t="str">
            <v>AUT0278</v>
          </cell>
          <cell r="C141">
            <v>2365189145.5112724</v>
          </cell>
          <cell r="D141">
            <v>1642492.4621606059</v>
          </cell>
          <cell r="E141">
            <v>1642492.4621606059</v>
          </cell>
          <cell r="F141">
            <v>1124.1659999999999</v>
          </cell>
          <cell r="G141">
            <v>1124.1659999999999</v>
          </cell>
          <cell r="H141">
            <v>0</v>
          </cell>
          <cell r="I141">
            <v>0</v>
          </cell>
          <cell r="J141">
            <v>0</v>
          </cell>
          <cell r="K141">
            <v>36956080.398613632</v>
          </cell>
          <cell r="L141">
            <v>0</v>
          </cell>
          <cell r="M141">
            <v>0</v>
          </cell>
          <cell r="N141">
            <v>0</v>
          </cell>
          <cell r="O141">
            <v>1084045.0250259999</v>
          </cell>
          <cell r="P141">
            <v>574872.36175621208</v>
          </cell>
          <cell r="Q141">
            <v>509172.66326978785</v>
          </cell>
          <cell r="R141">
            <v>1133319.7988908179</v>
          </cell>
          <cell r="S141">
            <v>1.2</v>
          </cell>
        </row>
        <row r="142">
          <cell r="A142">
            <v>3942</v>
          </cell>
          <cell r="B142" t="str">
            <v>AUT0282</v>
          </cell>
          <cell r="C142">
            <v>245254066.42535558</v>
          </cell>
          <cell r="D142">
            <v>170315.32390649695</v>
          </cell>
          <cell r="E142">
            <v>170315.32390649695</v>
          </cell>
          <cell r="F142">
            <v>278.25</v>
          </cell>
          <cell r="G142">
            <v>278.25</v>
          </cell>
          <cell r="H142">
            <v>0</v>
          </cell>
          <cell r="I142">
            <v>0</v>
          </cell>
          <cell r="J142">
            <v>0</v>
          </cell>
          <cell r="K142">
            <v>3832094.7878961815</v>
          </cell>
          <cell r="L142">
            <v>0</v>
          </cell>
          <cell r="M142">
            <v>0</v>
          </cell>
          <cell r="N142">
            <v>0</v>
          </cell>
          <cell r="O142">
            <v>112408.113778288</v>
          </cell>
          <cell r="P142">
            <v>59610.363367273931</v>
          </cell>
          <cell r="Q142">
            <v>52797.750411014058</v>
          </cell>
          <cell r="R142">
            <v>117517.57349548289</v>
          </cell>
          <cell r="S142">
            <v>1.2</v>
          </cell>
        </row>
        <row r="143">
          <cell r="A143">
            <v>3491</v>
          </cell>
          <cell r="B143" t="str">
            <v>AUT0284</v>
          </cell>
          <cell r="C143">
            <v>1049032481.7023344</v>
          </cell>
          <cell r="D143">
            <v>728494.77895995439</v>
          </cell>
          <cell r="E143">
            <v>728494.77895995439</v>
          </cell>
          <cell r="F143">
            <v>1433.35</v>
          </cell>
          <cell r="G143">
            <v>1433.35</v>
          </cell>
          <cell r="H143">
            <v>1</v>
          </cell>
          <cell r="I143">
            <v>0</v>
          </cell>
          <cell r="J143">
            <v>0</v>
          </cell>
          <cell r="K143">
            <v>16391132.526598973</v>
          </cell>
          <cell r="L143">
            <v>0</v>
          </cell>
          <cell r="M143">
            <v>0</v>
          </cell>
          <cell r="N143">
            <v>0</v>
          </cell>
          <cell r="O143">
            <v>480806.5541135699</v>
          </cell>
          <cell r="P143">
            <v>254973.17263598402</v>
          </cell>
          <cell r="Q143">
            <v>225833.38147758585</v>
          </cell>
          <cell r="R143">
            <v>502661.39748236851</v>
          </cell>
          <cell r="S143">
            <v>1.2</v>
          </cell>
        </row>
        <row r="144">
          <cell r="A144">
            <v>1726</v>
          </cell>
          <cell r="B144" t="str">
            <v>AUT0285</v>
          </cell>
          <cell r="C144">
            <v>1440370328.719393</v>
          </cell>
          <cell r="D144">
            <v>1000257.1727218007</v>
          </cell>
          <cell r="E144">
            <v>1000257.1727218007</v>
          </cell>
          <cell r="F144">
            <v>270</v>
          </cell>
          <cell r="G144">
            <v>270</v>
          </cell>
          <cell r="H144">
            <v>0</v>
          </cell>
          <cell r="I144">
            <v>0</v>
          </cell>
          <cell r="J144">
            <v>0</v>
          </cell>
          <cell r="K144">
            <v>22505786.386240516</v>
          </cell>
          <cell r="L144">
            <v>0</v>
          </cell>
          <cell r="M144">
            <v>0</v>
          </cell>
          <cell r="N144">
            <v>0</v>
          </cell>
          <cell r="O144">
            <v>660169.7339963885</v>
          </cell>
          <cell r="P144">
            <v>350090.01045263023</v>
          </cell>
          <cell r="Q144">
            <v>310079.72354375821</v>
          </cell>
          <cell r="R144">
            <v>690177.44917804247</v>
          </cell>
          <cell r="S144">
            <v>1.2</v>
          </cell>
        </row>
        <row r="145">
          <cell r="A145">
            <v>6139</v>
          </cell>
          <cell r="B145" t="str">
            <v>AUT0286</v>
          </cell>
          <cell r="C145">
            <v>1660956549.6092579</v>
          </cell>
          <cell r="D145">
            <v>1153442.0483397625</v>
          </cell>
          <cell r="E145">
            <v>1153442.0483397625</v>
          </cell>
          <cell r="F145">
            <v>1536.963</v>
          </cell>
          <cell r="G145">
            <v>1536.963</v>
          </cell>
          <cell r="H145">
            <v>0</v>
          </cell>
          <cell r="I145">
            <v>0</v>
          </cell>
          <cell r="J145">
            <v>1</v>
          </cell>
          <cell r="K145">
            <v>0</v>
          </cell>
          <cell r="L145">
            <v>0</v>
          </cell>
          <cell r="M145">
            <v>0</v>
          </cell>
          <cell r="N145">
            <v>0</v>
          </cell>
          <cell r="O145">
            <v>0</v>
          </cell>
          <cell r="P145">
            <v>0</v>
          </cell>
          <cell r="Q145">
            <v>0</v>
          </cell>
          <cell r="R145">
            <v>0</v>
          </cell>
          <cell r="S145">
            <v>0</v>
          </cell>
        </row>
        <row r="146">
          <cell r="A146">
            <v>2951</v>
          </cell>
          <cell r="B146" t="str">
            <v>AUT0287</v>
          </cell>
          <cell r="C146">
            <v>542786770.75610387</v>
          </cell>
          <cell r="D146">
            <v>376935.25746951654</v>
          </cell>
          <cell r="E146">
            <v>376935.25746951654</v>
          </cell>
          <cell r="F146">
            <v>851</v>
          </cell>
          <cell r="G146">
            <v>851</v>
          </cell>
          <cell r="H146">
            <v>0</v>
          </cell>
          <cell r="I146">
            <v>0</v>
          </cell>
          <cell r="J146">
            <v>1</v>
          </cell>
          <cell r="K146">
            <v>0</v>
          </cell>
          <cell r="L146">
            <v>0</v>
          </cell>
          <cell r="M146">
            <v>0</v>
          </cell>
          <cell r="N146">
            <v>0</v>
          </cell>
          <cell r="O146">
            <v>0</v>
          </cell>
          <cell r="P146">
            <v>0</v>
          </cell>
          <cell r="Q146">
            <v>0</v>
          </cell>
          <cell r="R146">
            <v>0</v>
          </cell>
          <cell r="S146">
            <v>0</v>
          </cell>
        </row>
        <row r="147">
          <cell r="A147">
            <v>6015</v>
          </cell>
          <cell r="B147" t="str">
            <v>AUT0292</v>
          </cell>
          <cell r="C147">
            <v>801497647.53005481</v>
          </cell>
          <cell r="D147">
            <v>556595.58856253803</v>
          </cell>
          <cell r="E147">
            <v>556595.58856253803</v>
          </cell>
          <cell r="F147">
            <v>950.95</v>
          </cell>
          <cell r="G147">
            <v>950.95</v>
          </cell>
          <cell r="H147">
            <v>0</v>
          </cell>
          <cell r="I147">
            <v>1</v>
          </cell>
          <cell r="J147">
            <v>0</v>
          </cell>
          <cell r="K147">
            <v>12523400.742657106</v>
          </cell>
          <cell r="L147">
            <v>0</v>
          </cell>
          <cell r="M147">
            <v>0</v>
          </cell>
          <cell r="N147">
            <v>0</v>
          </cell>
          <cell r="O147">
            <v>367353.08845127514</v>
          </cell>
          <cell r="P147">
            <v>194808.45599688831</v>
          </cell>
          <cell r="Q147">
            <v>172544.6324543868</v>
          </cell>
          <cell r="R147">
            <v>384050.95610815124</v>
          </cell>
          <cell r="S147">
            <v>1.2</v>
          </cell>
        </row>
        <row r="148">
          <cell r="A148">
            <v>710</v>
          </cell>
          <cell r="B148" t="str">
            <v>AUT0295</v>
          </cell>
          <cell r="C148">
            <v>517101139.97844422</v>
          </cell>
          <cell r="D148">
            <v>359098.01387391961</v>
          </cell>
          <cell r="E148">
            <v>359098.01387391961</v>
          </cell>
          <cell r="F148">
            <v>598.4</v>
          </cell>
          <cell r="G148">
            <v>598.4</v>
          </cell>
          <cell r="H148">
            <v>0</v>
          </cell>
          <cell r="I148">
            <v>0</v>
          </cell>
          <cell r="J148">
            <v>0</v>
          </cell>
          <cell r="K148">
            <v>8079705.3121631909</v>
          </cell>
          <cell r="L148">
            <v>0</v>
          </cell>
          <cell r="M148">
            <v>0</v>
          </cell>
          <cell r="N148">
            <v>0</v>
          </cell>
          <cell r="O148">
            <v>237004.68915678695</v>
          </cell>
          <cell r="P148">
            <v>125684.30485587186</v>
          </cell>
          <cell r="Q148">
            <v>111320.38430091507</v>
          </cell>
          <cell r="R148">
            <v>247777.62957300452</v>
          </cell>
          <cell r="S148">
            <v>1.2</v>
          </cell>
        </row>
        <row r="149">
          <cell r="A149">
            <v>6019</v>
          </cell>
          <cell r="B149" t="str">
            <v>AUT0296</v>
          </cell>
          <cell r="C149">
            <v>82105125.022818238</v>
          </cell>
          <cell r="D149">
            <v>57017.447932512659</v>
          </cell>
          <cell r="E149">
            <v>57017.447932512659</v>
          </cell>
          <cell r="F149">
            <v>1425.6189999999999</v>
          </cell>
          <cell r="G149">
            <v>1425.6189999999999</v>
          </cell>
          <cell r="H149">
            <v>0</v>
          </cell>
          <cell r="I149">
            <v>0</v>
          </cell>
          <cell r="J149">
            <v>0</v>
          </cell>
          <cell r="K149">
            <v>1282892.5784815347</v>
          </cell>
          <cell r="L149">
            <v>0</v>
          </cell>
          <cell r="M149">
            <v>0</v>
          </cell>
          <cell r="N149">
            <v>0</v>
          </cell>
          <cell r="O149">
            <v>37631.51563545836</v>
          </cell>
          <cell r="P149">
            <v>19956.106776379431</v>
          </cell>
          <cell r="Q149">
            <v>17675.408859078925</v>
          </cell>
          <cell r="R149">
            <v>39342.039073433734</v>
          </cell>
          <cell r="S149">
            <v>1.2</v>
          </cell>
        </row>
        <row r="150">
          <cell r="A150">
            <v>1295</v>
          </cell>
          <cell r="B150" t="str">
            <v>AUT0297</v>
          </cell>
          <cell r="C150">
            <v>265381523.73412529</v>
          </cell>
          <cell r="D150">
            <v>184292.72481536478</v>
          </cell>
          <cell r="E150">
            <v>184292.72481536478</v>
          </cell>
          <cell r="F150">
            <v>239.1</v>
          </cell>
          <cell r="G150">
            <v>239.1</v>
          </cell>
          <cell r="H150">
            <v>0</v>
          </cell>
          <cell r="I150">
            <v>0</v>
          </cell>
          <cell r="J150">
            <v>0</v>
          </cell>
          <cell r="K150">
            <v>4146586.3083457076</v>
          </cell>
          <cell r="L150">
            <v>0</v>
          </cell>
          <cell r="M150">
            <v>0</v>
          </cell>
          <cell r="N150">
            <v>0</v>
          </cell>
          <cell r="O150">
            <v>121633.19837814076</v>
          </cell>
          <cell r="P150">
            <v>64502.453685377666</v>
          </cell>
          <cell r="Q150">
            <v>57130.744692763081</v>
          </cell>
          <cell r="R150">
            <v>127161.98012260169</v>
          </cell>
          <cell r="S150">
            <v>1.2</v>
          </cell>
        </row>
        <row r="151">
          <cell r="A151">
            <v>709</v>
          </cell>
          <cell r="B151" t="str">
            <v>AUT0298</v>
          </cell>
          <cell r="C151">
            <v>1292859451.289809</v>
          </cell>
          <cell r="D151">
            <v>897819.06339570077</v>
          </cell>
          <cell r="E151">
            <v>897819.06339570077</v>
          </cell>
          <cell r="F151">
            <v>1746.24</v>
          </cell>
          <cell r="G151">
            <v>1746.24</v>
          </cell>
          <cell r="H151">
            <v>0</v>
          </cell>
          <cell r="I151">
            <v>0</v>
          </cell>
          <cell r="J151">
            <v>0</v>
          </cell>
          <cell r="K151">
            <v>20200928.926403265</v>
          </cell>
          <cell r="L151">
            <v>0</v>
          </cell>
          <cell r="M151">
            <v>0</v>
          </cell>
          <cell r="N151">
            <v>0</v>
          </cell>
          <cell r="O151">
            <v>592560.58184116252</v>
          </cell>
          <cell r="P151">
            <v>314236.67218849523</v>
          </cell>
          <cell r="Q151">
            <v>278323.90965266724</v>
          </cell>
          <cell r="R151">
            <v>619495.15374303353</v>
          </cell>
          <cell r="S151">
            <v>1.2</v>
          </cell>
        </row>
        <row r="152">
          <cell r="A152">
            <v>3797</v>
          </cell>
          <cell r="B152" t="str">
            <v>AUT0299</v>
          </cell>
          <cell r="C152">
            <v>1245417599.4255774</v>
          </cell>
          <cell r="D152">
            <v>864873.3329344287</v>
          </cell>
          <cell r="E152">
            <v>864873.3329344287</v>
          </cell>
          <cell r="F152">
            <v>1799.5989999999999</v>
          </cell>
          <cell r="G152">
            <v>1799.5989999999999</v>
          </cell>
          <cell r="H152">
            <v>0</v>
          </cell>
          <cell r="I152">
            <v>0</v>
          </cell>
          <cell r="J152">
            <v>0</v>
          </cell>
          <cell r="K152">
            <v>19459649.991024647</v>
          </cell>
          <cell r="L152">
            <v>0</v>
          </cell>
          <cell r="M152">
            <v>0</v>
          </cell>
          <cell r="N152">
            <v>0</v>
          </cell>
          <cell r="O152">
            <v>570816.39973672293</v>
          </cell>
          <cell r="P152">
            <v>302705.66652705002</v>
          </cell>
          <cell r="Q152">
            <v>268110.73320967291</v>
          </cell>
          <cell r="R152">
            <v>596762.59972475574</v>
          </cell>
          <cell r="S152">
            <v>1.2</v>
          </cell>
        </row>
        <row r="153">
          <cell r="A153">
            <v>1831</v>
          </cell>
          <cell r="B153" t="str">
            <v>AUT0300</v>
          </cell>
          <cell r="C153">
            <v>288863279.86050189</v>
          </cell>
          <cell r="D153">
            <v>200599.4999031263</v>
          </cell>
          <cell r="E153">
            <v>200599.4999031263</v>
          </cell>
          <cell r="F153">
            <v>375</v>
          </cell>
          <cell r="G153">
            <v>375</v>
          </cell>
          <cell r="H153">
            <v>0</v>
          </cell>
          <cell r="I153">
            <v>0</v>
          </cell>
          <cell r="J153">
            <v>0</v>
          </cell>
          <cell r="K153">
            <v>4513488.747820342</v>
          </cell>
          <cell r="L153">
            <v>0</v>
          </cell>
          <cell r="M153">
            <v>0</v>
          </cell>
          <cell r="N153">
            <v>0</v>
          </cell>
          <cell r="O153">
            <v>132395.66993606335</v>
          </cell>
          <cell r="P153">
            <v>70209.824966094195</v>
          </cell>
          <cell r="Q153">
            <v>62185.844969969155</v>
          </cell>
          <cell r="R153">
            <v>138413.65493315714</v>
          </cell>
          <cell r="S153">
            <v>1.2</v>
          </cell>
        </row>
        <row r="154">
          <cell r="A154">
            <v>7652</v>
          </cell>
          <cell r="B154" t="str">
            <v>AUT0302</v>
          </cell>
          <cell r="C154">
            <v>102834493.91154601</v>
          </cell>
          <cell r="D154">
            <v>71412.842994129183</v>
          </cell>
          <cell r="E154">
            <v>71412.842994129183</v>
          </cell>
          <cell r="F154">
            <v>70</v>
          </cell>
          <cell r="G154">
            <v>70</v>
          </cell>
          <cell r="H154">
            <v>0</v>
          </cell>
          <cell r="I154">
            <v>0</v>
          </cell>
          <cell r="J154">
            <v>0</v>
          </cell>
          <cell r="K154">
            <v>1606788.9673679066</v>
          </cell>
          <cell r="L154">
            <v>0</v>
          </cell>
          <cell r="M154">
            <v>0</v>
          </cell>
          <cell r="N154">
            <v>0</v>
          </cell>
          <cell r="O154">
            <v>47132.476376125262</v>
          </cell>
          <cell r="P154">
            <v>24994.495047945213</v>
          </cell>
          <cell r="Q154">
            <v>22137.981328180045</v>
          </cell>
          <cell r="R154">
            <v>49274.861665949131</v>
          </cell>
          <cell r="S154">
            <v>1.2</v>
          </cell>
        </row>
        <row r="155">
          <cell r="A155">
            <v>1047</v>
          </cell>
          <cell r="B155" t="str">
            <v>AUT0304</v>
          </cell>
          <cell r="C155">
            <v>372409367.67679286</v>
          </cell>
          <cell r="D155">
            <v>258617.61644221729</v>
          </cell>
          <cell r="E155">
            <v>258617.61644221729</v>
          </cell>
          <cell r="F155">
            <v>338.5</v>
          </cell>
          <cell r="G155">
            <v>338.5</v>
          </cell>
          <cell r="H155">
            <v>0</v>
          </cell>
          <cell r="I155">
            <v>0</v>
          </cell>
          <cell r="J155">
            <v>0</v>
          </cell>
          <cell r="K155">
            <v>5818896.3699498894</v>
          </cell>
          <cell r="L155">
            <v>0</v>
          </cell>
          <cell r="M155">
            <v>0</v>
          </cell>
          <cell r="N155">
            <v>0</v>
          </cell>
          <cell r="O155">
            <v>170687.62685186343</v>
          </cell>
          <cell r="P155">
            <v>90516.165754776041</v>
          </cell>
          <cell r="Q155">
            <v>80171.461097087362</v>
          </cell>
          <cell r="R155">
            <v>178446.15534512993</v>
          </cell>
          <cell r="S155">
            <v>1.2</v>
          </cell>
        </row>
        <row r="156">
          <cell r="A156">
            <v>765</v>
          </cell>
          <cell r="B156" t="str">
            <v>AUT0305</v>
          </cell>
          <cell r="C156">
            <v>1097563147.1556919</v>
          </cell>
          <cell r="D156">
            <v>762196.62996923039</v>
          </cell>
          <cell r="E156">
            <v>762196.62996923039</v>
          </cell>
          <cell r="F156">
            <v>609.91</v>
          </cell>
          <cell r="G156">
            <v>609.91</v>
          </cell>
          <cell r="H156">
            <v>0</v>
          </cell>
          <cell r="I156">
            <v>0</v>
          </cell>
          <cell r="J156">
            <v>0</v>
          </cell>
          <cell r="K156">
            <v>17149424.174307685</v>
          </cell>
          <cell r="L156">
            <v>0</v>
          </cell>
          <cell r="M156">
            <v>0</v>
          </cell>
          <cell r="N156">
            <v>0</v>
          </cell>
          <cell r="O156">
            <v>503049.77577969211</v>
          </cell>
          <cell r="P156">
            <v>266768.82048923062</v>
          </cell>
          <cell r="Q156">
            <v>236280.95529046142</v>
          </cell>
          <cell r="R156">
            <v>525915.67467876896</v>
          </cell>
          <cell r="S156">
            <v>1.2</v>
          </cell>
        </row>
        <row r="157">
          <cell r="A157">
            <v>6190</v>
          </cell>
          <cell r="B157" t="str">
            <v>AUT0307</v>
          </cell>
          <cell r="C157">
            <v>1283491104.1532574</v>
          </cell>
          <cell r="D157">
            <v>891313.26677309535</v>
          </cell>
          <cell r="E157">
            <v>891313.26677309535</v>
          </cell>
          <cell r="F157">
            <v>1003.5</v>
          </cell>
          <cell r="G157">
            <v>1003.5</v>
          </cell>
          <cell r="H157">
            <v>0</v>
          </cell>
          <cell r="I157">
            <v>0</v>
          </cell>
          <cell r="J157">
            <v>1</v>
          </cell>
          <cell r="K157">
            <v>0</v>
          </cell>
          <cell r="L157">
            <v>0</v>
          </cell>
          <cell r="M157">
            <v>0</v>
          </cell>
          <cell r="N157">
            <v>0</v>
          </cell>
          <cell r="O157">
            <v>0</v>
          </cell>
          <cell r="P157">
            <v>0</v>
          </cell>
          <cell r="Q157">
            <v>0</v>
          </cell>
          <cell r="R157">
            <v>0</v>
          </cell>
          <cell r="S157">
            <v>0</v>
          </cell>
        </row>
        <row r="158">
          <cell r="A158">
            <v>3264</v>
          </cell>
          <cell r="B158" t="str">
            <v>AUT0308</v>
          </cell>
          <cell r="C158">
            <v>567880540.58157003</v>
          </cell>
          <cell r="D158">
            <v>394361.48651497916</v>
          </cell>
          <cell r="E158">
            <v>394361.48651497916</v>
          </cell>
          <cell r="F158">
            <v>355</v>
          </cell>
          <cell r="G158">
            <v>355</v>
          </cell>
          <cell r="H158">
            <v>0</v>
          </cell>
          <cell r="I158">
            <v>0</v>
          </cell>
          <cell r="J158">
            <v>0</v>
          </cell>
          <cell r="K158">
            <v>8873133.4465870317</v>
          </cell>
          <cell r="L158">
            <v>0</v>
          </cell>
          <cell r="M158">
            <v>0</v>
          </cell>
          <cell r="N158">
            <v>0</v>
          </cell>
          <cell r="O158">
            <v>260278.58109988624</v>
          </cell>
          <cell r="P158">
            <v>138026.52028024269</v>
          </cell>
          <cell r="Q158">
            <v>122252.06081964354</v>
          </cell>
          <cell r="R158">
            <v>272109.42569533561</v>
          </cell>
          <cell r="S158">
            <v>1.2</v>
          </cell>
        </row>
        <row r="159">
          <cell r="A159">
            <v>3478</v>
          </cell>
          <cell r="B159" t="str">
            <v>AUT0309</v>
          </cell>
          <cell r="C159">
            <v>1137398535.5262482</v>
          </cell>
          <cell r="D159">
            <v>789860.09411545016</v>
          </cell>
          <cell r="E159">
            <v>789860.09411545016</v>
          </cell>
          <cell r="F159">
            <v>807.38800000000003</v>
          </cell>
          <cell r="G159">
            <v>807.38800000000003</v>
          </cell>
          <cell r="H159">
            <v>0</v>
          </cell>
          <cell r="I159">
            <v>0</v>
          </cell>
          <cell r="J159">
            <v>0</v>
          </cell>
          <cell r="K159">
            <v>17771852.117597628</v>
          </cell>
          <cell r="L159">
            <v>0</v>
          </cell>
          <cell r="M159">
            <v>0</v>
          </cell>
          <cell r="N159">
            <v>0</v>
          </cell>
          <cell r="O159">
            <v>521307.66211619711</v>
          </cell>
          <cell r="P159">
            <v>276451.03294040752</v>
          </cell>
          <cell r="Q159">
            <v>244856.62917578954</v>
          </cell>
          <cell r="R159">
            <v>545003.46493966063</v>
          </cell>
          <cell r="S159">
            <v>1.2</v>
          </cell>
        </row>
        <row r="160">
          <cell r="A160">
            <v>1407</v>
          </cell>
          <cell r="B160" t="str">
            <v>AUT0310</v>
          </cell>
          <cell r="C160">
            <v>141000000</v>
          </cell>
          <cell r="D160">
            <v>97916.666666666672</v>
          </cell>
          <cell r="E160">
            <v>97916.666666666672</v>
          </cell>
          <cell r="F160">
            <v>133</v>
          </cell>
          <cell r="G160">
            <v>133</v>
          </cell>
          <cell r="H160">
            <v>1</v>
          </cell>
          <cell r="I160">
            <v>0</v>
          </cell>
          <cell r="J160">
            <v>0</v>
          </cell>
          <cell r="K160">
            <v>2203125</v>
          </cell>
          <cell r="L160">
            <v>0</v>
          </cell>
          <cell r="M160">
            <v>0</v>
          </cell>
          <cell r="N160">
            <v>0</v>
          </cell>
          <cell r="O160">
            <v>64625.000000000007</v>
          </cell>
          <cell r="P160">
            <v>34270.833333333336</v>
          </cell>
          <cell r="Q160">
            <v>30354.166666666668</v>
          </cell>
          <cell r="R160">
            <v>67562.5</v>
          </cell>
          <cell r="S160">
            <v>1.2</v>
          </cell>
        </row>
        <row r="161">
          <cell r="A161">
            <v>3938</v>
          </cell>
          <cell r="B161" t="str">
            <v>AUT0314</v>
          </cell>
          <cell r="C161">
            <v>1496613427.0777984</v>
          </cell>
          <cell r="D161">
            <v>1039314.8799151377</v>
          </cell>
          <cell r="E161">
            <v>1039314.8799151377</v>
          </cell>
          <cell r="F161">
            <v>1105.55</v>
          </cell>
          <cell r="G161">
            <v>1105.55</v>
          </cell>
          <cell r="H161">
            <v>0</v>
          </cell>
          <cell r="I161">
            <v>0</v>
          </cell>
          <cell r="J161">
            <v>0</v>
          </cell>
          <cell r="K161">
            <v>23384584.798090596</v>
          </cell>
          <cell r="L161">
            <v>0</v>
          </cell>
          <cell r="M161">
            <v>0</v>
          </cell>
          <cell r="N161">
            <v>0</v>
          </cell>
          <cell r="O161">
            <v>685947.82074399083</v>
          </cell>
          <cell r="P161">
            <v>363760.20797029819</v>
          </cell>
          <cell r="Q161">
            <v>322187.6127736927</v>
          </cell>
          <cell r="R161">
            <v>717127.26714144496</v>
          </cell>
          <cell r="S161">
            <v>1.2</v>
          </cell>
        </row>
        <row r="162">
          <cell r="A162">
            <v>3459</v>
          </cell>
          <cell r="B162" t="str">
            <v>AUT0315</v>
          </cell>
          <cell r="C162">
            <v>1736807647.9200373</v>
          </cell>
          <cell r="D162">
            <v>1206116.4221666926</v>
          </cell>
          <cell r="E162">
            <v>1206116.4221666926</v>
          </cell>
          <cell r="F162">
            <v>2051.1999999999998</v>
          </cell>
          <cell r="G162">
            <v>2051.1999999999998</v>
          </cell>
          <cell r="H162">
            <v>1</v>
          </cell>
          <cell r="I162">
            <v>0</v>
          </cell>
          <cell r="J162">
            <v>0</v>
          </cell>
          <cell r="K162">
            <v>27137619.498750582</v>
          </cell>
          <cell r="L162">
            <v>0</v>
          </cell>
          <cell r="M162">
            <v>0</v>
          </cell>
          <cell r="N162">
            <v>0</v>
          </cell>
          <cell r="O162">
            <v>796036.83863001713</v>
          </cell>
          <cell r="P162">
            <v>422140.74775834236</v>
          </cell>
          <cell r="Q162">
            <v>373896.09087167471</v>
          </cell>
          <cell r="R162">
            <v>832220.33129501785</v>
          </cell>
          <cell r="S162">
            <v>1.2</v>
          </cell>
        </row>
        <row r="163">
          <cell r="A163">
            <v>2721</v>
          </cell>
          <cell r="B163" t="str">
            <v>AUT0319</v>
          </cell>
          <cell r="C163">
            <v>674088214.37488997</v>
          </cell>
          <cell r="D163">
            <v>468116.81553811801</v>
          </cell>
          <cell r="E163">
            <v>468116.81553811801</v>
          </cell>
          <cell r="F163">
            <v>780.9</v>
          </cell>
          <cell r="G163">
            <v>780.9</v>
          </cell>
          <cell r="H163">
            <v>0</v>
          </cell>
          <cell r="I163">
            <v>0</v>
          </cell>
          <cell r="J163">
            <v>0</v>
          </cell>
          <cell r="K163">
            <v>10532628.349607656</v>
          </cell>
          <cell r="L163">
            <v>0</v>
          </cell>
          <cell r="M163">
            <v>0</v>
          </cell>
          <cell r="N163">
            <v>0</v>
          </cell>
          <cell r="O163">
            <v>308957.09825515788</v>
          </cell>
          <cell r="P163">
            <v>163840.8854383413</v>
          </cell>
          <cell r="Q163">
            <v>145116.21281681658</v>
          </cell>
          <cell r="R163">
            <v>323000.60272130143</v>
          </cell>
          <cell r="S163">
            <v>1.2</v>
          </cell>
        </row>
        <row r="164">
          <cell r="A164">
            <v>2187</v>
          </cell>
          <cell r="B164" t="str">
            <v>AUT0321</v>
          </cell>
          <cell r="C164">
            <v>964070601.39438081</v>
          </cell>
          <cell r="D164">
            <v>669493.47319054219</v>
          </cell>
          <cell r="E164">
            <v>669493.47319054219</v>
          </cell>
          <cell r="F164">
            <v>163</v>
          </cell>
          <cell r="G164">
            <v>163</v>
          </cell>
          <cell r="H164">
            <v>0</v>
          </cell>
          <cell r="I164">
            <v>0</v>
          </cell>
          <cell r="J164">
            <v>0</v>
          </cell>
          <cell r="K164">
            <v>15063603.1467872</v>
          </cell>
          <cell r="L164">
            <v>0</v>
          </cell>
          <cell r="M164">
            <v>0</v>
          </cell>
          <cell r="N164">
            <v>0</v>
          </cell>
          <cell r="O164">
            <v>441865.6923057579</v>
          </cell>
          <cell r="P164">
            <v>234322.71561668976</v>
          </cell>
          <cell r="Q164">
            <v>207542.97668906808</v>
          </cell>
          <cell r="R164">
            <v>461950.49650147406</v>
          </cell>
          <cell r="S164">
            <v>1.2</v>
          </cell>
        </row>
        <row r="165">
          <cell r="A165">
            <v>3502</v>
          </cell>
          <cell r="B165" t="str">
            <v>AUT0331</v>
          </cell>
          <cell r="C165">
            <v>257128800.86255282</v>
          </cell>
          <cell r="D165">
            <v>178561.66726566167</v>
          </cell>
          <cell r="E165">
            <v>178561.66726566167</v>
          </cell>
          <cell r="F165">
            <v>315.625</v>
          </cell>
          <cell r="G165">
            <v>315.625</v>
          </cell>
          <cell r="H165">
            <v>0</v>
          </cell>
          <cell r="I165">
            <v>0</v>
          </cell>
          <cell r="J165">
            <v>0</v>
          </cell>
          <cell r="K165">
            <v>4017637.5134773878</v>
          </cell>
          <cell r="L165">
            <v>0</v>
          </cell>
          <cell r="M165">
            <v>0</v>
          </cell>
          <cell r="N165">
            <v>0</v>
          </cell>
          <cell r="O165">
            <v>117850.70039533671</v>
          </cell>
          <cell r="P165">
            <v>62496.583542981578</v>
          </cell>
          <cell r="Q165">
            <v>55354.116852355117</v>
          </cell>
          <cell r="R165">
            <v>123207.55041330654</v>
          </cell>
          <cell r="S165">
            <v>1.2</v>
          </cell>
        </row>
        <row r="166">
          <cell r="A166">
            <v>2917</v>
          </cell>
          <cell r="B166" t="str">
            <v>AUT0333</v>
          </cell>
          <cell r="C166">
            <v>484485283.4031356</v>
          </cell>
          <cell r="D166">
            <v>336448.11347439972</v>
          </cell>
          <cell r="E166">
            <v>336448.11347439972</v>
          </cell>
          <cell r="F166">
            <v>110.6</v>
          </cell>
          <cell r="G166">
            <v>110.6</v>
          </cell>
          <cell r="H166">
            <v>0</v>
          </cell>
          <cell r="I166">
            <v>0</v>
          </cell>
          <cell r="J166">
            <v>0</v>
          </cell>
          <cell r="K166">
            <v>7570082.5531739937</v>
          </cell>
          <cell r="L166">
            <v>0</v>
          </cell>
          <cell r="M166">
            <v>0</v>
          </cell>
          <cell r="N166">
            <v>0</v>
          </cell>
          <cell r="O166">
            <v>222055.75489310382</v>
          </cell>
          <cell r="P166">
            <v>117756.83971603989</v>
          </cell>
          <cell r="Q166">
            <v>104298.91517706391</v>
          </cell>
          <cell r="R166">
            <v>232149.1982973358</v>
          </cell>
          <cell r="S166">
            <v>1.2</v>
          </cell>
        </row>
        <row r="167">
          <cell r="A167">
            <v>26</v>
          </cell>
          <cell r="B167" t="str">
            <v>AUT0335</v>
          </cell>
          <cell r="C167">
            <v>1089410999.8458049</v>
          </cell>
          <cell r="D167">
            <v>756535.41655958677</v>
          </cell>
          <cell r="E167">
            <v>756535.41655958677</v>
          </cell>
          <cell r="F167">
            <v>2012.8</v>
          </cell>
          <cell r="G167">
            <v>2012.8</v>
          </cell>
          <cell r="H167">
            <v>0</v>
          </cell>
          <cell r="I167">
            <v>0</v>
          </cell>
          <cell r="J167">
            <v>0</v>
          </cell>
          <cell r="K167">
            <v>17022046.872590702</v>
          </cell>
          <cell r="L167">
            <v>0</v>
          </cell>
          <cell r="M167">
            <v>0</v>
          </cell>
          <cell r="N167">
            <v>0</v>
          </cell>
          <cell r="O167">
            <v>499313.37492932728</v>
          </cell>
          <cell r="P167">
            <v>264787.39579585538</v>
          </cell>
          <cell r="Q167">
            <v>234525.9791334719</v>
          </cell>
          <cell r="R167">
            <v>522009.4374261148</v>
          </cell>
          <cell r="S167">
            <v>1.2</v>
          </cell>
        </row>
        <row r="168">
          <cell r="A168">
            <v>3406</v>
          </cell>
          <cell r="B168" t="str">
            <v>AUT0337</v>
          </cell>
          <cell r="C168">
            <v>1599759887.5272605</v>
          </cell>
          <cell r="D168">
            <v>1110944.3663383753</v>
          </cell>
          <cell r="E168">
            <v>1110944.3663383753</v>
          </cell>
          <cell r="F168">
            <v>1485.2</v>
          </cell>
          <cell r="G168">
            <v>1485.2</v>
          </cell>
          <cell r="H168">
            <v>0</v>
          </cell>
          <cell r="I168">
            <v>0</v>
          </cell>
          <cell r="J168">
            <v>0</v>
          </cell>
          <cell r="K168">
            <v>24996248.242613442</v>
          </cell>
          <cell r="L168">
            <v>0</v>
          </cell>
          <cell r="M168">
            <v>0</v>
          </cell>
          <cell r="N168">
            <v>0</v>
          </cell>
          <cell r="O168">
            <v>733223.28178332769</v>
          </cell>
          <cell r="P168">
            <v>388830.52821843134</v>
          </cell>
          <cell r="Q168">
            <v>344392.75356489635</v>
          </cell>
          <cell r="R168">
            <v>766551.61277347885</v>
          </cell>
          <cell r="S168">
            <v>1.2</v>
          </cell>
        </row>
        <row r="169">
          <cell r="A169">
            <v>2080</v>
          </cell>
          <cell r="B169" t="str">
            <v>AUT0341</v>
          </cell>
          <cell r="C169">
            <v>583568323.93049157</v>
          </cell>
          <cell r="D169">
            <v>405255.78050728585</v>
          </cell>
          <cell r="E169">
            <v>405255.78050728585</v>
          </cell>
          <cell r="F169">
            <v>562</v>
          </cell>
          <cell r="G169">
            <v>562</v>
          </cell>
          <cell r="H169">
            <v>0</v>
          </cell>
          <cell r="I169">
            <v>0</v>
          </cell>
          <cell r="J169">
            <v>0</v>
          </cell>
          <cell r="K169">
            <v>9118255.0614139307</v>
          </cell>
          <cell r="L169">
            <v>0</v>
          </cell>
          <cell r="M169">
            <v>0</v>
          </cell>
          <cell r="N169">
            <v>0</v>
          </cell>
          <cell r="O169">
            <v>267468.81513480865</v>
          </cell>
          <cell r="P169">
            <v>141839.52317755003</v>
          </cell>
          <cell r="Q169">
            <v>125629.29195725861</v>
          </cell>
          <cell r="R169">
            <v>279626.48855002719</v>
          </cell>
          <cell r="S169">
            <v>1.2</v>
          </cell>
        </row>
        <row r="170">
          <cell r="A170">
            <v>3935</v>
          </cell>
          <cell r="B170" t="str">
            <v>AUT0343</v>
          </cell>
          <cell r="C170">
            <v>63240985.103952356</v>
          </cell>
          <cell r="D170">
            <v>43917.350766633586</v>
          </cell>
          <cell r="E170">
            <v>43917.350766633586</v>
          </cell>
          <cell r="F170">
            <v>2932.6</v>
          </cell>
          <cell r="G170">
            <v>2932.6</v>
          </cell>
          <cell r="H170">
            <v>0</v>
          </cell>
          <cell r="I170">
            <v>0</v>
          </cell>
          <cell r="J170">
            <v>1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>
            <v>0</v>
          </cell>
          <cell r="Q170">
            <v>0</v>
          </cell>
          <cell r="R170">
            <v>0</v>
          </cell>
          <cell r="S170">
            <v>0</v>
          </cell>
        </row>
        <row r="171">
          <cell r="A171">
            <v>4078</v>
          </cell>
          <cell r="B171" t="str">
            <v>AUT0344</v>
          </cell>
          <cell r="C171">
            <v>161942863.92775574</v>
          </cell>
          <cell r="D171">
            <v>112460.32217205261</v>
          </cell>
          <cell r="E171">
            <v>112460.32217205261</v>
          </cell>
          <cell r="F171">
            <v>456.6</v>
          </cell>
          <cell r="G171">
            <v>456.6</v>
          </cell>
          <cell r="H171">
            <v>0</v>
          </cell>
          <cell r="I171">
            <v>0</v>
          </cell>
          <cell r="J171">
            <v>0</v>
          </cell>
          <cell r="K171">
            <v>2530357.2488711835</v>
          </cell>
          <cell r="L171">
            <v>0</v>
          </cell>
          <cell r="M171">
            <v>0</v>
          </cell>
          <cell r="N171">
            <v>0</v>
          </cell>
          <cell r="O171">
            <v>74223.812633554728</v>
          </cell>
          <cell r="P171">
            <v>39361.112760218406</v>
          </cell>
          <cell r="Q171">
            <v>34862.699873336307</v>
          </cell>
          <cell r="R171">
            <v>77597.622298716291</v>
          </cell>
          <cell r="S171">
            <v>1.2</v>
          </cell>
        </row>
        <row r="172">
          <cell r="A172">
            <v>6127</v>
          </cell>
          <cell r="B172" t="str">
            <v>AUT0345</v>
          </cell>
          <cell r="C172">
            <v>878720402.58686376</v>
          </cell>
          <cell r="D172">
            <v>610222.50179643324</v>
          </cell>
          <cell r="E172">
            <v>610222.50179643324</v>
          </cell>
          <cell r="F172">
            <v>953.94799999999998</v>
          </cell>
          <cell r="G172">
            <v>953.94799999999998</v>
          </cell>
          <cell r="H172">
            <v>0</v>
          </cell>
          <cell r="I172">
            <v>1</v>
          </cell>
          <cell r="J172">
            <v>0</v>
          </cell>
          <cell r="K172">
            <v>13730006.290419748</v>
          </cell>
          <cell r="L172">
            <v>0</v>
          </cell>
          <cell r="M172">
            <v>0</v>
          </cell>
          <cell r="N172">
            <v>0</v>
          </cell>
          <cell r="O172">
            <v>402746.85118564597</v>
          </cell>
          <cell r="P172">
            <v>213577.87562875162</v>
          </cell>
          <cell r="Q172">
            <v>189168.97555689429</v>
          </cell>
          <cell r="R172">
            <v>421053.52623953891</v>
          </cell>
          <cell r="S172">
            <v>1.2</v>
          </cell>
        </row>
        <row r="173">
          <cell r="A173">
            <v>6038</v>
          </cell>
          <cell r="B173" t="str">
            <v>AUT0349</v>
          </cell>
          <cell r="C173">
            <v>3499092292.6312385</v>
          </cell>
          <cell r="D173">
            <v>2429925.2032161378</v>
          </cell>
          <cell r="E173">
            <v>2429925.2032161378</v>
          </cell>
          <cell r="F173">
            <v>2440.62</v>
          </cell>
          <cell r="G173">
            <v>2440.62</v>
          </cell>
          <cell r="H173">
            <v>0</v>
          </cell>
          <cell r="I173">
            <v>1</v>
          </cell>
          <cell r="J173">
            <v>0</v>
          </cell>
          <cell r="K173">
            <v>54673317.072363101</v>
          </cell>
          <cell r="L173">
            <v>0</v>
          </cell>
          <cell r="M173">
            <v>0</v>
          </cell>
          <cell r="N173">
            <v>0</v>
          </cell>
          <cell r="O173">
            <v>1603750.6341226511</v>
          </cell>
          <cell r="P173">
            <v>850473.82112564822</v>
          </cell>
          <cell r="Q173">
            <v>753276.81299700274</v>
          </cell>
          <cell r="R173">
            <v>1676648.390219135</v>
          </cell>
          <cell r="S173">
            <v>1.2</v>
          </cell>
        </row>
        <row r="174">
          <cell r="A174">
            <v>204</v>
          </cell>
          <cell r="B174" t="str">
            <v>AUT0350</v>
          </cell>
          <cell r="C174">
            <v>960837698.24557066</v>
          </cell>
          <cell r="D174">
            <v>667248.401559424</v>
          </cell>
          <cell r="E174">
            <v>667248.401559424</v>
          </cell>
          <cell r="F174">
            <v>984.875</v>
          </cell>
          <cell r="G174">
            <v>984.875</v>
          </cell>
          <cell r="H174">
            <v>0</v>
          </cell>
          <cell r="I174">
            <v>1</v>
          </cell>
          <cell r="J174">
            <v>1</v>
          </cell>
          <cell r="K174">
            <v>0</v>
          </cell>
          <cell r="L174">
            <v>0</v>
          </cell>
          <cell r="M174">
            <v>0</v>
          </cell>
          <cell r="N174">
            <v>0</v>
          </cell>
          <cell r="O174">
            <v>0</v>
          </cell>
          <cell r="P174">
            <v>0</v>
          </cell>
          <cell r="Q174">
            <v>0</v>
          </cell>
          <cell r="R174">
            <v>0</v>
          </cell>
          <cell r="S174">
            <v>0</v>
          </cell>
        </row>
        <row r="175">
          <cell r="A175">
            <v>3113</v>
          </cell>
          <cell r="B175" t="str">
            <v>AUT0351</v>
          </cell>
          <cell r="C175">
            <v>433473921.82271016</v>
          </cell>
          <cell r="D175">
            <v>301023.55682132649</v>
          </cell>
          <cell r="E175">
            <v>301023.55682132649</v>
          </cell>
          <cell r="F175">
            <v>426.7</v>
          </cell>
          <cell r="G175">
            <v>426.7</v>
          </cell>
          <cell r="H175">
            <v>0</v>
          </cell>
          <cell r="I175">
            <v>0</v>
          </cell>
          <cell r="J175">
            <v>0</v>
          </cell>
          <cell r="K175">
            <v>6773030.0284798462</v>
          </cell>
          <cell r="L175">
            <v>0</v>
          </cell>
          <cell r="M175">
            <v>0</v>
          </cell>
          <cell r="N175">
            <v>0</v>
          </cell>
          <cell r="O175">
            <v>198675.5475020755</v>
          </cell>
          <cell r="P175">
            <v>105358.24488746427</v>
          </cell>
          <cell r="Q175">
            <v>93317.30261461121</v>
          </cell>
          <cell r="R175">
            <v>207706.25420671527</v>
          </cell>
          <cell r="S175">
            <v>1.2</v>
          </cell>
        </row>
        <row r="176">
          <cell r="A176">
            <v>6105</v>
          </cell>
          <cell r="B176" t="str">
            <v>AUT0355</v>
          </cell>
          <cell r="C176">
            <v>126972348.72306955</v>
          </cell>
          <cell r="D176">
            <v>88175.242168798301</v>
          </cell>
          <cell r="E176">
            <v>88175.242168798301</v>
          </cell>
          <cell r="F176">
            <v>2230.473</v>
          </cell>
          <cell r="G176">
            <v>2230.473</v>
          </cell>
          <cell r="H176">
            <v>0</v>
          </cell>
          <cell r="I176">
            <v>1</v>
          </cell>
          <cell r="J176">
            <v>1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0</v>
          </cell>
          <cell r="P176">
            <v>0</v>
          </cell>
          <cell r="Q176">
            <v>0</v>
          </cell>
          <cell r="R176">
            <v>0</v>
          </cell>
          <cell r="S176">
            <v>0</v>
          </cell>
        </row>
        <row r="177">
          <cell r="A177">
            <v>6023</v>
          </cell>
          <cell r="B177" t="str">
            <v>AUT0356</v>
          </cell>
          <cell r="C177">
            <v>98034617.071568295</v>
          </cell>
          <cell r="D177">
            <v>68079.595188589097</v>
          </cell>
          <cell r="E177">
            <v>68079.595188589097</v>
          </cell>
          <cell r="F177">
            <v>2449.8000000000002</v>
          </cell>
          <cell r="G177">
            <v>2449.8000000000002</v>
          </cell>
          <cell r="H177">
            <v>0</v>
          </cell>
          <cell r="I177">
            <v>1</v>
          </cell>
          <cell r="J177">
            <v>1</v>
          </cell>
          <cell r="K177">
            <v>0</v>
          </cell>
          <cell r="L177">
            <v>0</v>
          </cell>
          <cell r="M177">
            <v>0</v>
          </cell>
          <cell r="N177">
            <v>0</v>
          </cell>
          <cell r="O177">
            <v>0</v>
          </cell>
          <cell r="P177">
            <v>0</v>
          </cell>
          <cell r="Q177">
            <v>0</v>
          </cell>
          <cell r="R177">
            <v>0</v>
          </cell>
          <cell r="S177">
            <v>0</v>
          </cell>
        </row>
        <row r="178">
          <cell r="A178">
            <v>991</v>
          </cell>
          <cell r="B178" t="str">
            <v>AUT0358</v>
          </cell>
          <cell r="C178">
            <v>303032421.36981589</v>
          </cell>
          <cell r="D178">
            <v>210439.18150681659</v>
          </cell>
          <cell r="E178">
            <v>210439.18150681659</v>
          </cell>
          <cell r="F178">
            <v>393.63600000000002</v>
          </cell>
          <cell r="G178">
            <v>393.63600000000002</v>
          </cell>
          <cell r="H178">
            <v>0</v>
          </cell>
          <cell r="I178">
            <v>0</v>
          </cell>
          <cell r="J178">
            <v>0</v>
          </cell>
          <cell r="K178">
            <v>4734881.5839033732</v>
          </cell>
          <cell r="L178">
            <v>0</v>
          </cell>
          <cell r="M178">
            <v>0</v>
          </cell>
          <cell r="N178">
            <v>0</v>
          </cell>
          <cell r="O178">
            <v>138889.85979449895</v>
          </cell>
          <cell r="P178">
            <v>73653.7135273858</v>
          </cell>
          <cell r="Q178">
            <v>65236.146267113145</v>
          </cell>
          <cell r="R178">
            <v>145203.03523970343</v>
          </cell>
          <cell r="S178">
            <v>1.2</v>
          </cell>
        </row>
        <row r="179">
          <cell r="A179">
            <v>647</v>
          </cell>
          <cell r="B179" t="str">
            <v>AUT0359</v>
          </cell>
          <cell r="C179">
            <v>137311143.2589798</v>
          </cell>
          <cell r="D179">
            <v>95354.960596513745</v>
          </cell>
          <cell r="E179">
            <v>95354.960596513745</v>
          </cell>
          <cell r="F179">
            <v>232.6</v>
          </cell>
          <cell r="G179">
            <v>232.6</v>
          </cell>
          <cell r="H179">
            <v>1</v>
          </cell>
          <cell r="I179">
            <v>0</v>
          </cell>
          <cell r="J179">
            <v>0</v>
          </cell>
          <cell r="K179">
            <v>2145486.6134215593</v>
          </cell>
          <cell r="L179">
            <v>0</v>
          </cell>
          <cell r="M179">
            <v>0</v>
          </cell>
          <cell r="N179">
            <v>0</v>
          </cell>
          <cell r="O179">
            <v>62934.273993699077</v>
          </cell>
          <cell r="P179">
            <v>33374.23620877981</v>
          </cell>
          <cell r="Q179">
            <v>29560.037784919259</v>
          </cell>
          <cell r="R179">
            <v>65794.922811594486</v>
          </cell>
          <cell r="S179">
            <v>1.2</v>
          </cell>
        </row>
        <row r="180">
          <cell r="A180">
            <v>2079</v>
          </cell>
          <cell r="B180" t="str">
            <v>AUT0361</v>
          </cell>
          <cell r="C180">
            <v>623757890.19244206</v>
          </cell>
          <cell r="D180">
            <v>433165.20152252918</v>
          </cell>
          <cell r="E180">
            <v>433165.20152252918</v>
          </cell>
          <cell r="F180">
            <v>860</v>
          </cell>
          <cell r="G180">
            <v>860</v>
          </cell>
          <cell r="H180">
            <v>0</v>
          </cell>
          <cell r="I180">
            <v>0</v>
          </cell>
          <cell r="J180">
            <v>0</v>
          </cell>
          <cell r="K180">
            <v>9746217.0342569072</v>
          </cell>
          <cell r="L180">
            <v>0</v>
          </cell>
          <cell r="M180">
            <v>0</v>
          </cell>
          <cell r="N180">
            <v>0</v>
          </cell>
          <cell r="O180">
            <v>285889.0330048693</v>
          </cell>
          <cell r="P180">
            <v>151607.82053288521</v>
          </cell>
          <cell r="Q180">
            <v>134281.21247198404</v>
          </cell>
          <cell r="R180">
            <v>298883.98905054509</v>
          </cell>
          <cell r="S180">
            <v>1.2</v>
          </cell>
        </row>
        <row r="181">
          <cell r="A181">
            <v>1400</v>
          </cell>
          <cell r="B181" t="str">
            <v>AUT0362</v>
          </cell>
          <cell r="C181">
            <v>450474670.04564762</v>
          </cell>
          <cell r="D181">
            <v>312829.63197614421</v>
          </cell>
          <cell r="E181">
            <v>312829.63197614421</v>
          </cell>
          <cell r="F181">
            <v>427.899</v>
          </cell>
          <cell r="G181">
            <v>427.899</v>
          </cell>
          <cell r="H181">
            <v>1</v>
          </cell>
          <cell r="I181">
            <v>0</v>
          </cell>
          <cell r="J181">
            <v>0</v>
          </cell>
          <cell r="K181">
            <v>7038666.719463245</v>
          </cell>
          <cell r="L181">
            <v>0</v>
          </cell>
          <cell r="M181">
            <v>0</v>
          </cell>
          <cell r="N181">
            <v>0</v>
          </cell>
          <cell r="O181">
            <v>206467.55710425519</v>
          </cell>
          <cell r="P181">
            <v>109490.37119165047</v>
          </cell>
          <cell r="Q181">
            <v>96977.185912604706</v>
          </cell>
          <cell r="R181">
            <v>215852.44606353948</v>
          </cell>
          <cell r="S181">
            <v>1.2</v>
          </cell>
        </row>
        <row r="182">
          <cell r="A182">
            <v>6052</v>
          </cell>
          <cell r="B182" t="str">
            <v>AUT0363</v>
          </cell>
          <cell r="C182">
            <v>197609738.37074611</v>
          </cell>
          <cell r="D182">
            <v>137228.98497968478</v>
          </cell>
          <cell r="E182">
            <v>137228.98497968478</v>
          </cell>
          <cell r="F182">
            <v>1904</v>
          </cell>
          <cell r="G182">
            <v>1904</v>
          </cell>
          <cell r="H182">
            <v>0</v>
          </cell>
          <cell r="I182">
            <v>0</v>
          </cell>
          <cell r="J182">
            <v>1</v>
          </cell>
          <cell r="K182">
            <v>0</v>
          </cell>
          <cell r="L182">
            <v>0</v>
          </cell>
          <cell r="M182">
            <v>0</v>
          </cell>
          <cell r="N182">
            <v>0</v>
          </cell>
          <cell r="O182">
            <v>0</v>
          </cell>
          <cell r="P182">
            <v>0</v>
          </cell>
          <cell r="Q182">
            <v>0</v>
          </cell>
          <cell r="R182">
            <v>0</v>
          </cell>
          <cell r="S182">
            <v>0</v>
          </cell>
        </row>
        <row r="183">
          <cell r="A183">
            <v>869</v>
          </cell>
          <cell r="B183" t="str">
            <v>AUT0364</v>
          </cell>
          <cell r="C183">
            <v>727396867.01608348</v>
          </cell>
          <cell r="D183">
            <v>505136.71320561349</v>
          </cell>
          <cell r="E183">
            <v>505136.71320561349</v>
          </cell>
          <cell r="F183">
            <v>1656.63</v>
          </cell>
          <cell r="G183">
            <v>1656.63</v>
          </cell>
          <cell r="H183">
            <v>0</v>
          </cell>
          <cell r="I183">
            <v>1</v>
          </cell>
          <cell r="J183">
            <v>0</v>
          </cell>
          <cell r="K183">
            <v>11365576.047126304</v>
          </cell>
          <cell r="L183">
            <v>0</v>
          </cell>
          <cell r="M183">
            <v>0</v>
          </cell>
          <cell r="N183">
            <v>0</v>
          </cell>
          <cell r="O183">
            <v>333390.23071570491</v>
          </cell>
          <cell r="P183">
            <v>176797.84962196471</v>
          </cell>
          <cell r="Q183">
            <v>156592.38109374017</v>
          </cell>
          <cell r="R183">
            <v>348544.33211187326</v>
          </cell>
          <cell r="S183">
            <v>1.2</v>
          </cell>
        </row>
        <row r="184">
          <cell r="A184">
            <v>699</v>
          </cell>
          <cell r="B184" t="str">
            <v>AUT0365</v>
          </cell>
          <cell r="C184">
            <v>201734175.11195877</v>
          </cell>
          <cell r="D184">
            <v>140093.17716108248</v>
          </cell>
          <cell r="E184">
            <v>140093.17716108248</v>
          </cell>
          <cell r="F184">
            <v>181.25</v>
          </cell>
          <cell r="G184">
            <v>181.25</v>
          </cell>
          <cell r="H184">
            <v>0</v>
          </cell>
          <cell r="I184">
            <v>0</v>
          </cell>
          <cell r="J184">
            <v>0</v>
          </cell>
          <cell r="K184">
            <v>3152096.4861243558</v>
          </cell>
          <cell r="L184">
            <v>0</v>
          </cell>
          <cell r="M184">
            <v>0</v>
          </cell>
          <cell r="N184">
            <v>0</v>
          </cell>
          <cell r="O184">
            <v>92461.496926314445</v>
          </cell>
          <cell r="P184">
            <v>49032.612006378862</v>
          </cell>
          <cell r="Q184">
            <v>43428.884919935568</v>
          </cell>
          <cell r="R184">
            <v>96664.292241146904</v>
          </cell>
          <cell r="S184">
            <v>1.2</v>
          </cell>
        </row>
        <row r="185">
          <cell r="A185">
            <v>1294</v>
          </cell>
          <cell r="B185" t="str">
            <v>AUT0368</v>
          </cell>
          <cell r="C185">
            <v>120104920.01601239</v>
          </cell>
          <cell r="D185">
            <v>83406.194455564168</v>
          </cell>
          <cell r="E185">
            <v>83406.194455564168</v>
          </cell>
          <cell r="F185">
            <v>129</v>
          </cell>
          <cell r="G185">
            <v>129</v>
          </cell>
          <cell r="H185">
            <v>0</v>
          </cell>
          <cell r="I185">
            <v>0</v>
          </cell>
          <cell r="J185">
            <v>0</v>
          </cell>
          <cell r="K185">
            <v>1876639.3752501938</v>
          </cell>
          <cell r="L185">
            <v>0</v>
          </cell>
          <cell r="M185">
            <v>0</v>
          </cell>
          <cell r="N185">
            <v>0</v>
          </cell>
          <cell r="O185">
            <v>55048.088340672351</v>
          </cell>
          <cell r="P185">
            <v>29192.168059447456</v>
          </cell>
          <cell r="Q185">
            <v>25855.920281224891</v>
          </cell>
          <cell r="R185">
            <v>57550.274174339269</v>
          </cell>
          <cell r="S185">
            <v>1.2</v>
          </cell>
        </row>
        <row r="186">
          <cell r="A186">
            <v>3461</v>
          </cell>
          <cell r="B186" t="str">
            <v>AUT0370</v>
          </cell>
          <cell r="C186">
            <v>464218711.99599212</v>
          </cell>
          <cell r="D186">
            <v>322374.10555277229</v>
          </cell>
          <cell r="E186">
            <v>322374.10555277229</v>
          </cell>
          <cell r="F186">
            <v>187.85</v>
          </cell>
          <cell r="G186">
            <v>187.85</v>
          </cell>
          <cell r="H186">
            <v>1</v>
          </cell>
          <cell r="I186">
            <v>0</v>
          </cell>
          <cell r="J186">
            <v>0</v>
          </cell>
          <cell r="K186">
            <v>7253417.3749373769</v>
          </cell>
          <cell r="L186">
            <v>0</v>
          </cell>
          <cell r="M186">
            <v>0</v>
          </cell>
          <cell r="N186">
            <v>0</v>
          </cell>
          <cell r="O186">
            <v>212766.90966482973</v>
          </cell>
          <cell r="P186">
            <v>112830.9369434703</v>
          </cell>
          <cell r="Q186">
            <v>99935.972721359416</v>
          </cell>
          <cell r="R186">
            <v>222438.13283141286</v>
          </cell>
          <cell r="S186">
            <v>1.2</v>
          </cell>
        </row>
        <row r="187">
          <cell r="A187">
            <v>477</v>
          </cell>
          <cell r="B187" t="str">
            <v>AUT0373</v>
          </cell>
          <cell r="C187">
            <v>218286766.28616744</v>
          </cell>
          <cell r="D187">
            <v>151588.03214317185</v>
          </cell>
          <cell r="E187">
            <v>151588.03214317185</v>
          </cell>
          <cell r="F187">
            <v>166.25</v>
          </cell>
          <cell r="G187">
            <v>166.25</v>
          </cell>
          <cell r="H187">
            <v>0</v>
          </cell>
          <cell r="I187">
            <v>0</v>
          </cell>
          <cell r="J187">
            <v>1</v>
          </cell>
          <cell r="K187">
            <v>0</v>
          </cell>
          <cell r="L187">
            <v>0</v>
          </cell>
          <cell r="M187">
            <v>0</v>
          </cell>
          <cell r="N187">
            <v>0</v>
          </cell>
          <cell r="O187">
            <v>0</v>
          </cell>
          <cell r="P187">
            <v>0</v>
          </cell>
          <cell r="Q187">
            <v>0</v>
          </cell>
          <cell r="R187">
            <v>0</v>
          </cell>
          <cell r="S187">
            <v>0</v>
          </cell>
        </row>
        <row r="188">
          <cell r="A188">
            <v>3521</v>
          </cell>
          <cell r="B188" t="str">
            <v>AUT0379</v>
          </cell>
          <cell r="C188">
            <v>506782975.51385975</v>
          </cell>
          <cell r="D188">
            <v>351932.62188462482</v>
          </cell>
          <cell r="E188">
            <v>351932.62188462482</v>
          </cell>
          <cell r="F188">
            <v>40</v>
          </cell>
          <cell r="G188">
            <v>40</v>
          </cell>
          <cell r="H188">
            <v>0</v>
          </cell>
          <cell r="I188">
            <v>0</v>
          </cell>
          <cell r="J188">
            <v>0</v>
          </cell>
          <cell r="K188">
            <v>7918483.9924040586</v>
          </cell>
          <cell r="L188">
            <v>0</v>
          </cell>
          <cell r="M188">
            <v>0</v>
          </cell>
          <cell r="N188">
            <v>0</v>
          </cell>
          <cell r="O188">
            <v>232275.53044385239</v>
          </cell>
          <cell r="P188">
            <v>123176.41765961867</v>
          </cell>
          <cell r="Q188">
            <v>109099.1127842337</v>
          </cell>
          <cell r="R188">
            <v>242833.50910039112</v>
          </cell>
          <cell r="S188">
            <v>1.2</v>
          </cell>
        </row>
        <row r="189">
          <cell r="A189">
            <v>884</v>
          </cell>
          <cell r="B189" t="str">
            <v>AUT0380</v>
          </cell>
          <cell r="C189">
            <v>1266356197.7992659</v>
          </cell>
          <cell r="D189">
            <v>879414.02624949021</v>
          </cell>
          <cell r="E189">
            <v>879414.02624949021</v>
          </cell>
          <cell r="F189">
            <v>1268.8499999999999</v>
          </cell>
          <cell r="G189">
            <v>1268.8499999999999</v>
          </cell>
          <cell r="H189">
            <v>0</v>
          </cell>
          <cell r="I189">
            <v>0</v>
          </cell>
          <cell r="J189">
            <v>0</v>
          </cell>
          <cell r="K189">
            <v>19786815.590613529</v>
          </cell>
          <cell r="L189">
            <v>0</v>
          </cell>
          <cell r="M189">
            <v>0</v>
          </cell>
          <cell r="N189">
            <v>0</v>
          </cell>
          <cell r="O189">
            <v>580413.25732466357</v>
          </cell>
          <cell r="P189">
            <v>307794.90918732155</v>
          </cell>
          <cell r="Q189">
            <v>272618.34813734196</v>
          </cell>
          <cell r="R189">
            <v>606795.67811214819</v>
          </cell>
          <cell r="S189">
            <v>1.2</v>
          </cell>
        </row>
        <row r="190">
          <cell r="A190">
            <v>6288</v>
          </cell>
          <cell r="B190" t="str">
            <v>AUT0381</v>
          </cell>
          <cell r="C190">
            <v>72206573.563975811</v>
          </cell>
          <cell r="D190">
            <v>50143.453863872091</v>
          </cell>
          <cell r="E190">
            <v>50143.453863872091</v>
          </cell>
          <cell r="F190">
            <v>25</v>
          </cell>
          <cell r="G190">
            <v>25</v>
          </cell>
          <cell r="H190">
            <v>0</v>
          </cell>
          <cell r="I190">
            <v>0</v>
          </cell>
          <cell r="J190">
            <v>0</v>
          </cell>
          <cell r="K190">
            <v>1128227.711937122</v>
          </cell>
          <cell r="L190">
            <v>0</v>
          </cell>
          <cell r="M190">
            <v>0</v>
          </cell>
          <cell r="N190">
            <v>0</v>
          </cell>
          <cell r="O190">
            <v>33094.679550155583</v>
          </cell>
          <cell r="P190">
            <v>17550.20885235523</v>
          </cell>
          <cell r="Q190">
            <v>15544.470697800349</v>
          </cell>
          <cell r="R190">
            <v>34598.983166071739</v>
          </cell>
          <cell r="S190">
            <v>1.2</v>
          </cell>
        </row>
        <row r="191">
          <cell r="A191">
            <v>1613</v>
          </cell>
          <cell r="B191" t="str">
            <v>AUT0384</v>
          </cell>
          <cell r="C191">
            <v>210975942.49441156</v>
          </cell>
          <cell r="D191">
            <v>146511.07117667468</v>
          </cell>
          <cell r="E191">
            <v>146511.07117667468</v>
          </cell>
          <cell r="F191">
            <v>100</v>
          </cell>
          <cell r="G191">
            <v>100</v>
          </cell>
          <cell r="H191">
            <v>0</v>
          </cell>
          <cell r="I191">
            <v>0</v>
          </cell>
          <cell r="J191">
            <v>0</v>
          </cell>
          <cell r="K191">
            <v>3296499.1014751801</v>
          </cell>
          <cell r="L191">
            <v>0</v>
          </cell>
          <cell r="M191">
            <v>0</v>
          </cell>
          <cell r="N191">
            <v>0</v>
          </cell>
          <cell r="O191">
            <v>96697.306976605294</v>
          </cell>
          <cell r="P191">
            <v>51278.874911836137</v>
          </cell>
          <cell r="Q191">
            <v>45418.432064769149</v>
          </cell>
          <cell r="R191">
            <v>101092.63911190552</v>
          </cell>
          <cell r="S191">
            <v>1.2</v>
          </cell>
        </row>
        <row r="192">
          <cell r="A192">
            <v>863</v>
          </cell>
          <cell r="B192" t="str">
            <v>AUT0385</v>
          </cell>
          <cell r="C192">
            <v>188591286.70353639</v>
          </cell>
          <cell r="D192">
            <v>130966.17132190027</v>
          </cell>
          <cell r="E192">
            <v>130966.17132190027</v>
          </cell>
          <cell r="F192">
            <v>75</v>
          </cell>
          <cell r="G192">
            <v>75</v>
          </cell>
          <cell r="H192">
            <v>0</v>
          </cell>
          <cell r="I192">
            <v>0</v>
          </cell>
          <cell r="J192">
            <v>0</v>
          </cell>
          <cell r="K192">
            <v>2946738.8547427561</v>
          </cell>
          <cell r="L192">
            <v>0</v>
          </cell>
          <cell r="M192">
            <v>0</v>
          </cell>
          <cell r="N192">
            <v>0</v>
          </cell>
          <cell r="O192">
            <v>86437.673072454185</v>
          </cell>
          <cell r="P192">
            <v>45838.159962665093</v>
          </cell>
          <cell r="Q192">
            <v>40599.513109789084</v>
          </cell>
          <cell r="R192">
            <v>90366.658212111186</v>
          </cell>
          <cell r="S192">
            <v>1.2</v>
          </cell>
        </row>
        <row r="193">
          <cell r="A193">
            <v>400</v>
          </cell>
          <cell r="B193" t="str">
            <v>AUT0387</v>
          </cell>
          <cell r="C193">
            <v>829522373.18770051</v>
          </cell>
          <cell r="D193">
            <v>576057.20360256976</v>
          </cell>
          <cell r="E193">
            <v>576057.20360256976</v>
          </cell>
          <cell r="F193">
            <v>1606</v>
          </cell>
          <cell r="G193">
            <v>1606</v>
          </cell>
          <cell r="H193">
            <v>0</v>
          </cell>
          <cell r="I193">
            <v>0</v>
          </cell>
          <cell r="J193">
            <v>0</v>
          </cell>
          <cell r="K193">
            <v>12961287.08105782</v>
          </cell>
          <cell r="L193">
            <v>0</v>
          </cell>
          <cell r="M193">
            <v>0</v>
          </cell>
          <cell r="N193">
            <v>0</v>
          </cell>
          <cell r="O193">
            <v>380197.75437769608</v>
          </cell>
          <cell r="P193">
            <v>201620.0212608994</v>
          </cell>
          <cell r="Q193">
            <v>178577.73311679662</v>
          </cell>
          <cell r="R193">
            <v>397479.47048577311</v>
          </cell>
          <cell r="S193">
            <v>1.2</v>
          </cell>
        </row>
        <row r="194">
          <cell r="A194">
            <v>3457</v>
          </cell>
          <cell r="B194" t="str">
            <v>AUT0388</v>
          </cell>
          <cell r="C194">
            <v>117332741.76928513</v>
          </cell>
          <cell r="D194">
            <v>81481.070673114664</v>
          </cell>
          <cell r="E194">
            <v>81481.070673114664</v>
          </cell>
          <cell r="F194">
            <v>542.79999999999995</v>
          </cell>
          <cell r="G194">
            <v>542.79999999999995</v>
          </cell>
          <cell r="H194">
            <v>0</v>
          </cell>
          <cell r="I194">
            <v>0</v>
          </cell>
          <cell r="J194">
            <v>1</v>
          </cell>
          <cell r="K194">
            <v>0</v>
          </cell>
          <cell r="L194">
            <v>0</v>
          </cell>
          <cell r="M194">
            <v>0</v>
          </cell>
          <cell r="N194">
            <v>0</v>
          </cell>
          <cell r="O194">
            <v>0</v>
          </cell>
          <cell r="P194">
            <v>0</v>
          </cell>
          <cell r="Q194">
            <v>0</v>
          </cell>
          <cell r="R194">
            <v>0</v>
          </cell>
          <cell r="S194">
            <v>0</v>
          </cell>
        </row>
        <row r="195">
          <cell r="A195">
            <v>2330</v>
          </cell>
          <cell r="B195" t="str">
            <v>AUT0390</v>
          </cell>
          <cell r="C195">
            <v>130464227.74705614</v>
          </cell>
          <cell r="D195">
            <v>90600.15815767787</v>
          </cell>
          <cell r="E195">
            <v>90600.15815767787</v>
          </cell>
          <cell r="F195">
            <v>210.34800000000001</v>
          </cell>
          <cell r="G195">
            <v>210.34800000000001</v>
          </cell>
          <cell r="H195">
            <v>0</v>
          </cell>
          <cell r="I195">
            <v>0</v>
          </cell>
          <cell r="J195">
            <v>1</v>
          </cell>
          <cell r="K195">
            <v>0</v>
          </cell>
          <cell r="L195">
            <v>0</v>
          </cell>
          <cell r="M195">
            <v>0</v>
          </cell>
          <cell r="N195">
            <v>0</v>
          </cell>
          <cell r="O195">
            <v>0</v>
          </cell>
          <cell r="P195">
            <v>0</v>
          </cell>
          <cell r="Q195">
            <v>0</v>
          </cell>
          <cell r="R195">
            <v>0</v>
          </cell>
          <cell r="S195">
            <v>0</v>
          </cell>
        </row>
        <row r="196">
          <cell r="A196">
            <v>6096</v>
          </cell>
          <cell r="B196" t="str">
            <v>AUT0394</v>
          </cell>
          <cell r="C196">
            <v>687710772.9248184</v>
          </cell>
          <cell r="D196">
            <v>477576.92564223503</v>
          </cell>
          <cell r="E196">
            <v>477576.92564223503</v>
          </cell>
          <cell r="F196">
            <v>615.87</v>
          </cell>
          <cell r="G196">
            <v>615.87</v>
          </cell>
          <cell r="H196">
            <v>0</v>
          </cell>
          <cell r="I196">
            <v>0</v>
          </cell>
          <cell r="J196">
            <v>0</v>
          </cell>
          <cell r="K196">
            <v>10745480.826950287</v>
          </cell>
          <cell r="L196">
            <v>0</v>
          </cell>
          <cell r="M196">
            <v>0</v>
          </cell>
          <cell r="N196">
            <v>0</v>
          </cell>
          <cell r="O196">
            <v>315200.77092387516</v>
          </cell>
          <cell r="P196">
            <v>167151.92397478226</v>
          </cell>
          <cell r="Q196">
            <v>148048.84694909287</v>
          </cell>
          <cell r="R196">
            <v>329528.07869314216</v>
          </cell>
          <cell r="S196">
            <v>1.2</v>
          </cell>
        </row>
        <row r="197">
          <cell r="A197">
            <v>3796</v>
          </cell>
          <cell r="B197" t="str">
            <v>AUT0396</v>
          </cell>
          <cell r="C197">
            <v>264012415.16163728</v>
          </cell>
          <cell r="D197">
            <v>183341.95497335921</v>
          </cell>
          <cell r="E197">
            <v>183341.95497335921</v>
          </cell>
          <cell r="F197">
            <v>254.27699999999999</v>
          </cell>
          <cell r="G197">
            <v>254.27699999999999</v>
          </cell>
          <cell r="H197">
            <v>0</v>
          </cell>
          <cell r="I197">
            <v>0</v>
          </cell>
          <cell r="J197">
            <v>0</v>
          </cell>
          <cell r="K197">
            <v>4125193.9869005824</v>
          </cell>
          <cell r="L197">
            <v>0</v>
          </cell>
          <cell r="M197">
            <v>0</v>
          </cell>
          <cell r="N197">
            <v>0</v>
          </cell>
          <cell r="O197">
            <v>121005.69028241708</v>
          </cell>
          <cell r="P197">
            <v>64169.684240675721</v>
          </cell>
          <cell r="Q197">
            <v>56836.006041741355</v>
          </cell>
          <cell r="R197">
            <v>126505.94893161785</v>
          </cell>
          <cell r="S197">
            <v>1.2</v>
          </cell>
        </row>
        <row r="198">
          <cell r="A198">
            <v>1091</v>
          </cell>
          <cell r="B198" t="str">
            <v>AUT0397</v>
          </cell>
          <cell r="C198">
            <v>795612507.54974997</v>
          </cell>
          <cell r="D198">
            <v>552508.68579843745</v>
          </cell>
          <cell r="E198">
            <v>552508.68579843745</v>
          </cell>
          <cell r="F198">
            <v>1046.06</v>
          </cell>
          <cell r="G198">
            <v>1046.06</v>
          </cell>
          <cell r="H198">
            <v>0</v>
          </cell>
          <cell r="I198">
            <v>0</v>
          </cell>
          <cell r="J198">
            <v>0</v>
          </cell>
          <cell r="K198">
            <v>12431445.430464843</v>
          </cell>
          <cell r="L198">
            <v>0</v>
          </cell>
          <cell r="M198">
            <v>0</v>
          </cell>
          <cell r="N198">
            <v>0</v>
          </cell>
          <cell r="O198">
            <v>364655.73262696876</v>
          </cell>
          <cell r="P198">
            <v>193378.04002945308</v>
          </cell>
          <cell r="Q198">
            <v>171277.69259751562</v>
          </cell>
          <cell r="R198">
            <v>381230.9932009218</v>
          </cell>
          <cell r="S198">
            <v>1.2</v>
          </cell>
        </row>
        <row r="199">
          <cell r="A199">
            <v>6065</v>
          </cell>
          <cell r="B199" t="str">
            <v>AUT0398</v>
          </cell>
          <cell r="C199">
            <v>773858487.37748408</v>
          </cell>
          <cell r="D199">
            <v>537401.72734547511</v>
          </cell>
          <cell r="E199">
            <v>537401.72734547511</v>
          </cell>
          <cell r="F199">
            <v>725</v>
          </cell>
          <cell r="G199">
            <v>725</v>
          </cell>
          <cell r="H199">
            <v>0</v>
          </cell>
          <cell r="I199">
            <v>0</v>
          </cell>
          <cell r="J199">
            <v>0</v>
          </cell>
          <cell r="K199">
            <v>12091538.865273191</v>
          </cell>
          <cell r="L199">
            <v>0</v>
          </cell>
          <cell r="M199">
            <v>0</v>
          </cell>
          <cell r="N199">
            <v>0</v>
          </cell>
          <cell r="O199">
            <v>354685.14004801359</v>
          </cell>
          <cell r="P199">
            <v>188090.60457091627</v>
          </cell>
          <cell r="Q199">
            <v>166594.53547709729</v>
          </cell>
          <cell r="R199">
            <v>370807.19186837779</v>
          </cell>
          <cell r="S199">
            <v>1.2</v>
          </cell>
        </row>
        <row r="200">
          <cell r="A200">
            <v>3000</v>
          </cell>
          <cell r="B200" t="str">
            <v>AUT0399</v>
          </cell>
          <cell r="C200">
            <v>202299441.46154809</v>
          </cell>
          <cell r="D200">
            <v>140485.72323718618</v>
          </cell>
          <cell r="E200">
            <v>140485.72323718618</v>
          </cell>
          <cell r="F200">
            <v>22.7</v>
          </cell>
          <cell r="G200">
            <v>22.7</v>
          </cell>
          <cell r="H200">
            <v>1</v>
          </cell>
          <cell r="I200">
            <v>0</v>
          </cell>
          <cell r="J200">
            <v>0</v>
          </cell>
          <cell r="K200">
            <v>3160928.7728366889</v>
          </cell>
          <cell r="L200">
            <v>0</v>
          </cell>
          <cell r="M200">
            <v>0</v>
          </cell>
          <cell r="N200">
            <v>0</v>
          </cell>
          <cell r="O200">
            <v>92720.577336542876</v>
          </cell>
          <cell r="P200">
            <v>49170.003133015161</v>
          </cell>
          <cell r="Q200">
            <v>43550.574203527714</v>
          </cell>
          <cell r="R200">
            <v>96935.149033658454</v>
          </cell>
          <cell r="S200">
            <v>1.2</v>
          </cell>
        </row>
        <row r="201">
          <cell r="A201">
            <v>612</v>
          </cell>
          <cell r="B201" t="str">
            <v>AUT0401</v>
          </cell>
          <cell r="C201">
            <v>883481086.27537751</v>
          </cell>
          <cell r="D201">
            <v>613528.5321356788</v>
          </cell>
          <cell r="E201">
            <v>613528.5321356788</v>
          </cell>
          <cell r="F201">
            <v>558.29999999999995</v>
          </cell>
          <cell r="G201">
            <v>558.29999999999995</v>
          </cell>
          <cell r="H201">
            <v>0</v>
          </cell>
          <cell r="I201">
            <v>0</v>
          </cell>
          <cell r="J201">
            <v>0</v>
          </cell>
          <cell r="K201">
            <v>13804391.973052774</v>
          </cell>
          <cell r="L201">
            <v>0</v>
          </cell>
          <cell r="M201">
            <v>0</v>
          </cell>
          <cell r="N201">
            <v>0</v>
          </cell>
          <cell r="O201">
            <v>404928.83120954805</v>
          </cell>
          <cell r="P201">
            <v>214734.98624748757</v>
          </cell>
          <cell r="Q201">
            <v>190193.84496206042</v>
          </cell>
          <cell r="R201">
            <v>423334.68717361835</v>
          </cell>
          <cell r="S201">
            <v>1.2</v>
          </cell>
        </row>
        <row r="202">
          <cell r="A202">
            <v>2589</v>
          </cell>
          <cell r="B202" t="str">
            <v>AUT0403</v>
          </cell>
          <cell r="C202">
            <v>606738800.19116271</v>
          </cell>
          <cell r="D202">
            <v>421346.38902164076</v>
          </cell>
          <cell r="E202">
            <v>421346.38902164076</v>
          </cell>
          <cell r="F202">
            <v>1901.05</v>
          </cell>
          <cell r="G202">
            <v>1901.05</v>
          </cell>
          <cell r="H202">
            <v>0</v>
          </cell>
          <cell r="I202">
            <v>1</v>
          </cell>
          <cell r="J202">
            <v>0</v>
          </cell>
          <cell r="K202">
            <v>9480293.7529869173</v>
          </cell>
          <cell r="L202">
            <v>0</v>
          </cell>
          <cell r="M202">
            <v>0</v>
          </cell>
          <cell r="N202">
            <v>0</v>
          </cell>
          <cell r="O202">
            <v>278088.61675428291</v>
          </cell>
          <cell r="P202">
            <v>147471.23615757425</v>
          </cell>
          <cell r="Q202">
            <v>130617.38059670864</v>
          </cell>
          <cell r="R202">
            <v>290729.00842493208</v>
          </cell>
          <cell r="S202">
            <v>1.2</v>
          </cell>
        </row>
        <row r="203">
          <cell r="A203">
            <v>3181</v>
          </cell>
          <cell r="B203" t="str">
            <v>AUT0404</v>
          </cell>
          <cell r="C203">
            <v>419616000</v>
          </cell>
          <cell r="D203">
            <v>291400</v>
          </cell>
          <cell r="E203">
            <v>291400</v>
          </cell>
          <cell r="F203">
            <v>448.7</v>
          </cell>
          <cell r="G203">
            <v>448.7</v>
          </cell>
          <cell r="H203">
            <v>0</v>
          </cell>
          <cell r="I203">
            <v>0</v>
          </cell>
          <cell r="J203">
            <v>0</v>
          </cell>
          <cell r="K203">
            <v>6556500</v>
          </cell>
          <cell r="L203">
            <v>0</v>
          </cell>
          <cell r="M203">
            <v>0</v>
          </cell>
          <cell r="N203">
            <v>0</v>
          </cell>
          <cell r="O203">
            <v>192324</v>
          </cell>
          <cell r="P203">
            <v>101990</v>
          </cell>
          <cell r="Q203">
            <v>90334</v>
          </cell>
          <cell r="R203">
            <v>201065.99999999997</v>
          </cell>
          <cell r="S203">
            <v>1.2</v>
          </cell>
        </row>
        <row r="204">
          <cell r="A204">
            <v>886</v>
          </cell>
          <cell r="B204" t="str">
            <v>AUT0405</v>
          </cell>
          <cell r="C204">
            <v>288077799.0191918</v>
          </cell>
          <cell r="D204">
            <v>200054.02709666095</v>
          </cell>
          <cell r="E204">
            <v>200054.02709666095</v>
          </cell>
          <cell r="F204">
            <v>374.08199999999999</v>
          </cell>
          <cell r="G204">
            <v>374.08199999999999</v>
          </cell>
          <cell r="H204">
            <v>0</v>
          </cell>
          <cell r="I204">
            <v>0</v>
          </cell>
          <cell r="J204">
            <v>0</v>
          </cell>
          <cell r="K204">
            <v>4501215.6096748719</v>
          </cell>
          <cell r="L204">
            <v>0</v>
          </cell>
          <cell r="M204">
            <v>0</v>
          </cell>
          <cell r="N204">
            <v>0</v>
          </cell>
          <cell r="O204">
            <v>132035.65788379623</v>
          </cell>
          <cell r="P204">
            <v>70018.909483831332</v>
          </cell>
          <cell r="Q204">
            <v>62016.748399964898</v>
          </cell>
          <cell r="R204">
            <v>138037.27869669604</v>
          </cell>
          <cell r="S204">
            <v>1.2</v>
          </cell>
        </row>
        <row r="205">
          <cell r="A205">
            <v>6213</v>
          </cell>
          <cell r="B205" t="str">
            <v>AUT0406</v>
          </cell>
          <cell r="C205">
            <v>691796437.24000406</v>
          </cell>
          <cell r="D205">
            <v>480414.1925277806</v>
          </cell>
          <cell r="E205">
            <v>480414.1925277806</v>
          </cell>
          <cell r="F205">
            <v>1080</v>
          </cell>
          <cell r="G205">
            <v>1080</v>
          </cell>
          <cell r="H205">
            <v>0</v>
          </cell>
          <cell r="I205">
            <v>0</v>
          </cell>
          <cell r="J205">
            <v>1</v>
          </cell>
          <cell r="K205">
            <v>0</v>
          </cell>
          <cell r="L205">
            <v>0</v>
          </cell>
          <cell r="M205">
            <v>0</v>
          </cell>
          <cell r="N205">
            <v>0</v>
          </cell>
          <cell r="O205">
            <v>0</v>
          </cell>
          <cell r="P205">
            <v>0</v>
          </cell>
          <cell r="Q205">
            <v>0</v>
          </cell>
          <cell r="R205">
            <v>0</v>
          </cell>
          <cell r="S205">
            <v>0</v>
          </cell>
        </row>
        <row r="206">
          <cell r="A206">
            <v>468</v>
          </cell>
          <cell r="B206" t="str">
            <v>AUT0408</v>
          </cell>
          <cell r="C206">
            <v>106168002.25878689</v>
          </cell>
          <cell r="D206">
            <v>73727.779346379772</v>
          </cell>
          <cell r="E206">
            <v>73727.779346379772</v>
          </cell>
          <cell r="F206">
            <v>66</v>
          </cell>
          <cell r="G206">
            <v>66</v>
          </cell>
          <cell r="H206">
            <v>0</v>
          </cell>
          <cell r="I206">
            <v>0</v>
          </cell>
          <cell r="J206">
            <v>0</v>
          </cell>
          <cell r="K206">
            <v>1658875.0352935449</v>
          </cell>
          <cell r="L206">
            <v>0</v>
          </cell>
          <cell r="M206">
            <v>0</v>
          </cell>
          <cell r="N206">
            <v>0</v>
          </cell>
          <cell r="O206">
            <v>48660.334368610653</v>
          </cell>
          <cell r="P206">
            <v>25804.722771232919</v>
          </cell>
          <cell r="Q206">
            <v>22855.611597377731</v>
          </cell>
          <cell r="R206">
            <v>50872.167749002037</v>
          </cell>
          <cell r="S206">
            <v>1.2</v>
          </cell>
        </row>
        <row r="207">
          <cell r="A207">
            <v>8006</v>
          </cell>
          <cell r="B207" t="str">
            <v>AUT0411</v>
          </cell>
          <cell r="C207">
            <v>4203606338.8611021</v>
          </cell>
          <cell r="D207">
            <v>2919171.0686535435</v>
          </cell>
          <cell r="E207">
            <v>2919171.0686535435</v>
          </cell>
          <cell r="F207">
            <v>1242</v>
          </cell>
          <cell r="G207">
            <v>1242</v>
          </cell>
          <cell r="H207">
            <v>0</v>
          </cell>
          <cell r="I207">
            <v>0</v>
          </cell>
          <cell r="J207">
            <v>0</v>
          </cell>
          <cell r="K207">
            <v>65681349.044704728</v>
          </cell>
          <cell r="L207">
            <v>0</v>
          </cell>
          <cell r="M207">
            <v>0</v>
          </cell>
          <cell r="N207">
            <v>0</v>
          </cell>
          <cell r="O207">
            <v>1926652.9053113388</v>
          </cell>
          <cell r="P207">
            <v>1021709.8740287401</v>
          </cell>
          <cell r="Q207">
            <v>904943.0312825985</v>
          </cell>
          <cell r="R207">
            <v>2014228.0373709449</v>
          </cell>
          <cell r="S207">
            <v>1.2</v>
          </cell>
        </row>
        <row r="208">
          <cell r="A208">
            <v>2642</v>
          </cell>
          <cell r="B208" t="str">
            <v>AUT0415</v>
          </cell>
          <cell r="C208">
            <v>231764910.64669585</v>
          </cell>
          <cell r="D208">
            <v>160947.854615761</v>
          </cell>
          <cell r="E208">
            <v>160947.854615761</v>
          </cell>
          <cell r="F208">
            <v>252.6</v>
          </cell>
          <cell r="G208">
            <v>252.6</v>
          </cell>
          <cell r="H208">
            <v>0</v>
          </cell>
          <cell r="I208">
            <v>0</v>
          </cell>
          <cell r="J208">
            <v>0</v>
          </cell>
          <cell r="K208">
            <v>3621326.7288546222</v>
          </cell>
          <cell r="L208">
            <v>0</v>
          </cell>
          <cell r="M208">
            <v>0</v>
          </cell>
          <cell r="N208">
            <v>0</v>
          </cell>
          <cell r="O208">
            <v>106225.58404640226</v>
          </cell>
          <cell r="P208">
            <v>56331.749115516344</v>
          </cell>
          <cell r="Q208">
            <v>49893.834930885911</v>
          </cell>
          <cell r="R208">
            <v>111054.01968487508</v>
          </cell>
          <cell r="S208">
            <v>1.2</v>
          </cell>
        </row>
        <row r="209">
          <cell r="A209">
            <v>1007</v>
          </cell>
          <cell r="B209" t="str">
            <v>AUT0416</v>
          </cell>
          <cell r="C209">
            <v>206728999.2873303</v>
          </cell>
          <cell r="D209">
            <v>143561.80506064603</v>
          </cell>
          <cell r="E209">
            <v>143561.80506064603</v>
          </cell>
          <cell r="F209">
            <v>100</v>
          </cell>
          <cell r="G209">
            <v>100</v>
          </cell>
          <cell r="H209">
            <v>0</v>
          </cell>
          <cell r="I209">
            <v>0</v>
          </cell>
          <cell r="J209">
            <v>0</v>
          </cell>
          <cell r="K209">
            <v>3230140.6138645355</v>
          </cell>
          <cell r="L209">
            <v>0</v>
          </cell>
          <cell r="M209">
            <v>0</v>
          </cell>
          <cell r="N209">
            <v>0</v>
          </cell>
          <cell r="O209">
            <v>94750.791340026379</v>
          </cell>
          <cell r="P209">
            <v>50246.631771226108</v>
          </cell>
          <cell r="Q209">
            <v>44504.159568800271</v>
          </cell>
          <cell r="R209">
            <v>99057.64549184576</v>
          </cell>
          <cell r="S209">
            <v>1.2</v>
          </cell>
        </row>
        <row r="210">
          <cell r="A210">
            <v>6014</v>
          </cell>
          <cell r="B210" t="str">
            <v>AUT0419</v>
          </cell>
          <cell r="C210">
            <v>1911229205.532758</v>
          </cell>
          <cell r="D210">
            <v>1327242.5038421932</v>
          </cell>
          <cell r="E210">
            <v>1327242.5038421932</v>
          </cell>
          <cell r="F210">
            <v>1790</v>
          </cell>
          <cell r="G210">
            <v>1790</v>
          </cell>
          <cell r="H210">
            <v>0</v>
          </cell>
          <cell r="I210">
            <v>1</v>
          </cell>
          <cell r="J210">
            <v>0</v>
          </cell>
          <cell r="K210">
            <v>29862956.336449347</v>
          </cell>
          <cell r="L210">
            <v>0</v>
          </cell>
          <cell r="M210">
            <v>0</v>
          </cell>
          <cell r="N210">
            <v>0</v>
          </cell>
          <cell r="O210">
            <v>875980.05253584753</v>
          </cell>
          <cell r="P210">
            <v>464534.87634476757</v>
          </cell>
          <cell r="Q210">
            <v>411445.1761910799</v>
          </cell>
          <cell r="R210">
            <v>915797.32765111327</v>
          </cell>
          <cell r="S210">
            <v>1.2</v>
          </cell>
        </row>
        <row r="211">
          <cell r="A211">
            <v>6110</v>
          </cell>
          <cell r="B211" t="str">
            <v>AUT0423</v>
          </cell>
          <cell r="C211">
            <v>812881036.09417939</v>
          </cell>
          <cell r="D211">
            <v>564500.71950984688</v>
          </cell>
          <cell r="E211">
            <v>564500.71950984688</v>
          </cell>
          <cell r="F211">
            <v>820</v>
          </cell>
          <cell r="G211">
            <v>820</v>
          </cell>
          <cell r="H211">
            <v>0</v>
          </cell>
          <cell r="I211">
            <v>1</v>
          </cell>
          <cell r="J211">
            <v>0</v>
          </cell>
          <cell r="K211">
            <v>12701266.188971555</v>
          </cell>
          <cell r="L211">
            <v>0</v>
          </cell>
          <cell r="M211">
            <v>0</v>
          </cell>
          <cell r="N211">
            <v>0</v>
          </cell>
          <cell r="O211">
            <v>372570.47487649898</v>
          </cell>
          <cell r="P211">
            <v>197575.2518284464</v>
          </cell>
          <cell r="Q211">
            <v>174995.22304805252</v>
          </cell>
          <cell r="R211">
            <v>389505.4964617943</v>
          </cell>
          <cell r="S211">
            <v>1.2</v>
          </cell>
        </row>
        <row r="212">
          <cell r="A212">
            <v>6149</v>
          </cell>
          <cell r="B212" t="str">
            <v>AUT0424</v>
          </cell>
          <cell r="C212">
            <v>80326975.543410107</v>
          </cell>
          <cell r="D212">
            <v>55782.621905145912</v>
          </cell>
          <cell r="E212">
            <v>55782.621905145912</v>
          </cell>
          <cell r="F212">
            <v>925.226</v>
          </cell>
          <cell r="G212">
            <v>925.226</v>
          </cell>
          <cell r="H212">
            <v>0</v>
          </cell>
          <cell r="I212">
            <v>1</v>
          </cell>
          <cell r="J212">
            <v>1</v>
          </cell>
          <cell r="K212">
            <v>0</v>
          </cell>
          <cell r="L212">
            <v>0</v>
          </cell>
          <cell r="M212">
            <v>0</v>
          </cell>
          <cell r="N212">
            <v>0</v>
          </cell>
          <cell r="O212">
            <v>0</v>
          </cell>
          <cell r="P212">
            <v>0</v>
          </cell>
          <cell r="Q212">
            <v>0</v>
          </cell>
          <cell r="R212">
            <v>0</v>
          </cell>
          <cell r="S212">
            <v>0</v>
          </cell>
        </row>
        <row r="213">
          <cell r="A213">
            <v>3992</v>
          </cell>
          <cell r="B213" t="str">
            <v>AUT0427</v>
          </cell>
          <cell r="C213">
            <v>214081237.74601537</v>
          </cell>
          <cell r="D213">
            <v>148667.52621251068</v>
          </cell>
          <cell r="E213">
            <v>148667.52621251068</v>
          </cell>
          <cell r="F213">
            <v>187.5</v>
          </cell>
          <cell r="G213">
            <v>187.5</v>
          </cell>
          <cell r="H213">
            <v>0</v>
          </cell>
          <cell r="I213">
            <v>0</v>
          </cell>
          <cell r="J213">
            <v>0</v>
          </cell>
          <cell r="K213">
            <v>3345019.3397814902</v>
          </cell>
          <cell r="L213">
            <v>0</v>
          </cell>
          <cell r="M213">
            <v>0</v>
          </cell>
          <cell r="N213">
            <v>0</v>
          </cell>
          <cell r="O213">
            <v>98120.567300257055</v>
          </cell>
          <cell r="P213">
            <v>52033.634174378734</v>
          </cell>
          <cell r="Q213">
            <v>46086.933125878313</v>
          </cell>
          <cell r="R213">
            <v>102580.59308663236</v>
          </cell>
          <cell r="S213">
            <v>1.2</v>
          </cell>
        </row>
        <row r="214">
          <cell r="A214">
            <v>3527</v>
          </cell>
          <cell r="B214" t="str">
            <v>AUT0431</v>
          </cell>
          <cell r="C214">
            <v>207035549.18478161</v>
          </cell>
          <cell r="D214">
            <v>143774.6869338761</v>
          </cell>
          <cell r="E214">
            <v>143774.6869338761</v>
          </cell>
          <cell r="F214">
            <v>110</v>
          </cell>
          <cell r="G214">
            <v>110</v>
          </cell>
          <cell r="H214">
            <v>0</v>
          </cell>
          <cell r="I214">
            <v>0</v>
          </cell>
          <cell r="J214">
            <v>0</v>
          </cell>
          <cell r="K214">
            <v>3234930.4560122122</v>
          </cell>
          <cell r="L214">
            <v>0</v>
          </cell>
          <cell r="M214">
            <v>0</v>
          </cell>
          <cell r="N214">
            <v>0</v>
          </cell>
          <cell r="O214">
            <v>94891.293376358226</v>
          </cell>
          <cell r="P214">
            <v>50321.140426856633</v>
          </cell>
          <cell r="Q214">
            <v>44570.152949501593</v>
          </cell>
          <cell r="R214">
            <v>99204.533984374502</v>
          </cell>
          <cell r="S214">
            <v>1.2</v>
          </cell>
        </row>
        <row r="215">
          <cell r="A215">
            <v>1822</v>
          </cell>
          <cell r="B215" t="str">
            <v>AUT0433</v>
          </cell>
          <cell r="C215">
            <v>183821196.80290297</v>
          </cell>
          <cell r="D215">
            <v>127653.60889090484</v>
          </cell>
          <cell r="E215">
            <v>127653.60889090484</v>
          </cell>
          <cell r="F215">
            <v>154</v>
          </cell>
          <cell r="G215">
            <v>154</v>
          </cell>
          <cell r="H215">
            <v>0</v>
          </cell>
          <cell r="I215">
            <v>0</v>
          </cell>
          <cell r="J215">
            <v>0</v>
          </cell>
          <cell r="K215">
            <v>2872206.2000453589</v>
          </cell>
          <cell r="L215">
            <v>0</v>
          </cell>
          <cell r="M215">
            <v>0</v>
          </cell>
          <cell r="N215">
            <v>0</v>
          </cell>
          <cell r="O215">
            <v>84251.381867997203</v>
          </cell>
          <cell r="P215">
            <v>44678.76311181669</v>
          </cell>
          <cell r="Q215">
            <v>39572.618756180498</v>
          </cell>
          <cell r="R215">
            <v>88080.990134724329</v>
          </cell>
          <cell r="S215">
            <v>1.2</v>
          </cell>
        </row>
        <row r="216">
          <cell r="A216">
            <v>1378</v>
          </cell>
          <cell r="B216" t="str">
            <v>AUT0434</v>
          </cell>
          <cell r="C216">
            <v>576680363.04241407</v>
          </cell>
          <cell r="D216">
            <v>400472.47433500981</v>
          </cell>
          <cell r="E216">
            <v>400472.47433500981</v>
          </cell>
          <cell r="F216">
            <v>2558.1999999999998</v>
          </cell>
          <cell r="G216">
            <v>2558.1999999999998</v>
          </cell>
          <cell r="H216">
            <v>0</v>
          </cell>
          <cell r="I216">
            <v>0</v>
          </cell>
          <cell r="J216">
            <v>0</v>
          </cell>
          <cell r="K216">
            <v>9010630.6725377217</v>
          </cell>
          <cell r="L216">
            <v>0</v>
          </cell>
          <cell r="M216">
            <v>0</v>
          </cell>
          <cell r="N216">
            <v>0</v>
          </cell>
          <cell r="O216">
            <v>264311.8330611065</v>
          </cell>
          <cell r="P216">
            <v>140165.36601725343</v>
          </cell>
          <cell r="Q216">
            <v>124146.46704385304</v>
          </cell>
          <cell r="R216">
            <v>276326.00729115674</v>
          </cell>
          <cell r="S216">
            <v>1.2</v>
          </cell>
        </row>
        <row r="217">
          <cell r="A217">
            <v>1843</v>
          </cell>
          <cell r="B217" t="str">
            <v>AUT0435</v>
          </cell>
          <cell r="C217">
            <v>263960785.40224218</v>
          </cell>
          <cell r="D217">
            <v>183306.10097377931</v>
          </cell>
          <cell r="E217">
            <v>183306.10097377931</v>
          </cell>
          <cell r="F217">
            <v>77.5</v>
          </cell>
          <cell r="G217">
            <v>77.5</v>
          </cell>
          <cell r="H217">
            <v>0</v>
          </cell>
          <cell r="I217">
            <v>0</v>
          </cell>
          <cell r="J217">
            <v>0</v>
          </cell>
          <cell r="K217">
            <v>4124387.2719100346</v>
          </cell>
          <cell r="L217">
            <v>0</v>
          </cell>
          <cell r="M217">
            <v>0</v>
          </cell>
          <cell r="N217">
            <v>0</v>
          </cell>
          <cell r="O217">
            <v>120982.02664269434</v>
          </cell>
          <cell r="P217">
            <v>64157.135340822751</v>
          </cell>
          <cell r="Q217">
            <v>56824.891301871583</v>
          </cell>
          <cell r="R217">
            <v>126481.20967190771</v>
          </cell>
          <cell r="S217">
            <v>1.2</v>
          </cell>
        </row>
        <row r="218">
          <cell r="A218">
            <v>3945</v>
          </cell>
          <cell r="B218" t="str">
            <v>AUT0436</v>
          </cell>
          <cell r="C218">
            <v>182458927.64687112</v>
          </cell>
          <cell r="D218">
            <v>126707.58864366051</v>
          </cell>
          <cell r="E218">
            <v>126707.58864366051</v>
          </cell>
          <cell r="F218">
            <v>109.75</v>
          </cell>
          <cell r="G218">
            <v>109.75</v>
          </cell>
          <cell r="H218">
            <v>0</v>
          </cell>
          <cell r="I218">
            <v>0</v>
          </cell>
          <cell r="J218">
            <v>0</v>
          </cell>
          <cell r="K218">
            <v>2850920.7444823612</v>
          </cell>
          <cell r="L218">
            <v>0</v>
          </cell>
          <cell r="M218">
            <v>0</v>
          </cell>
          <cell r="N218">
            <v>0</v>
          </cell>
          <cell r="O218">
            <v>83627.008504815938</v>
          </cell>
          <cell r="P218">
            <v>44347.656025281176</v>
          </cell>
          <cell r="Q218">
            <v>39279.352479534755</v>
          </cell>
          <cell r="R218">
            <v>87428.236164125745</v>
          </cell>
          <cell r="S218">
            <v>1.2</v>
          </cell>
        </row>
        <row r="219">
          <cell r="A219">
            <v>2046</v>
          </cell>
          <cell r="B219" t="str">
            <v>AUT0440</v>
          </cell>
          <cell r="C219">
            <v>291629521.65346396</v>
          </cell>
          <cell r="D219">
            <v>202520.50114823887</v>
          </cell>
          <cell r="E219">
            <v>202520.50114823887</v>
          </cell>
          <cell r="F219">
            <v>67.5</v>
          </cell>
          <cell r="G219">
            <v>67.5</v>
          </cell>
          <cell r="H219">
            <v>0</v>
          </cell>
          <cell r="I219">
            <v>0</v>
          </cell>
          <cell r="J219">
            <v>0</v>
          </cell>
          <cell r="K219">
            <v>4556711.2758353744</v>
          </cell>
          <cell r="L219">
            <v>0</v>
          </cell>
          <cell r="M219">
            <v>0</v>
          </cell>
          <cell r="N219">
            <v>0</v>
          </cell>
          <cell r="O219">
            <v>133663.53075783767</v>
          </cell>
          <cell r="P219">
            <v>70882.175401883593</v>
          </cell>
          <cell r="Q219">
            <v>62781.355355954045</v>
          </cell>
          <cell r="R219">
            <v>139739.14579228481</v>
          </cell>
          <cell r="S219">
            <v>1.2</v>
          </cell>
        </row>
        <row r="220">
          <cell r="A220">
            <v>2937</v>
          </cell>
          <cell r="B220" t="str">
            <v>AUT0441</v>
          </cell>
          <cell r="C220">
            <v>155945600.22984856</v>
          </cell>
          <cell r="D220">
            <v>108295.55571517261</v>
          </cell>
          <cell r="E220">
            <v>108295.55571517261</v>
          </cell>
          <cell r="F220">
            <v>44.813000000000002</v>
          </cell>
          <cell r="G220">
            <v>44.813000000000002</v>
          </cell>
          <cell r="H220">
            <v>0</v>
          </cell>
          <cell r="I220">
            <v>0</v>
          </cell>
          <cell r="J220">
            <v>0</v>
          </cell>
          <cell r="K220">
            <v>2436650.0035913838</v>
          </cell>
          <cell r="L220">
            <v>0</v>
          </cell>
          <cell r="M220">
            <v>0</v>
          </cell>
          <cell r="N220">
            <v>0</v>
          </cell>
          <cell r="O220">
            <v>71475.066772013932</v>
          </cell>
          <cell r="P220">
            <v>37903.444500310412</v>
          </cell>
          <cell r="Q220">
            <v>33571.622271703505</v>
          </cell>
          <cell r="R220">
            <v>74723.933443469097</v>
          </cell>
          <cell r="S220">
            <v>1.2</v>
          </cell>
        </row>
        <row r="221">
          <cell r="A221">
            <v>1048</v>
          </cell>
          <cell r="B221" t="str">
            <v>AUT0443</v>
          </cell>
          <cell r="C221">
            <v>250025412.5099521</v>
          </cell>
          <cell r="D221">
            <v>173628.75868746673</v>
          </cell>
          <cell r="E221">
            <v>173628.75868746673</v>
          </cell>
          <cell r="F221">
            <v>237.2</v>
          </cell>
          <cell r="G221">
            <v>237.2</v>
          </cell>
          <cell r="H221">
            <v>0</v>
          </cell>
          <cell r="I221">
            <v>0</v>
          </cell>
          <cell r="J221">
            <v>0</v>
          </cell>
          <cell r="K221">
            <v>3906647.0704680015</v>
          </cell>
          <cell r="L221">
            <v>0</v>
          </cell>
          <cell r="M221">
            <v>0</v>
          </cell>
          <cell r="N221">
            <v>0</v>
          </cell>
          <cell r="O221">
            <v>114594.98073372805</v>
          </cell>
          <cell r="P221">
            <v>60770.065540613352</v>
          </cell>
          <cell r="Q221">
            <v>53824.915193114684</v>
          </cell>
          <cell r="R221">
            <v>119803.84349435204</v>
          </cell>
          <cell r="S221">
            <v>1.2</v>
          </cell>
        </row>
        <row r="222">
          <cell r="A222">
            <v>6136</v>
          </cell>
          <cell r="B222" t="str">
            <v>AUT0444</v>
          </cell>
          <cell r="C222">
            <v>485839372.11163288</v>
          </cell>
          <cell r="D222">
            <v>337388.45285530057</v>
          </cell>
          <cell r="E222">
            <v>337388.45285530057</v>
          </cell>
          <cell r="F222">
            <v>443.97</v>
          </cell>
          <cell r="G222">
            <v>443.97</v>
          </cell>
          <cell r="H222">
            <v>0</v>
          </cell>
          <cell r="I222">
            <v>0</v>
          </cell>
          <cell r="J222">
            <v>1</v>
          </cell>
          <cell r="K222">
            <v>0</v>
          </cell>
          <cell r="L222">
            <v>0</v>
          </cell>
          <cell r="M222">
            <v>0</v>
          </cell>
          <cell r="N222">
            <v>0</v>
          </cell>
          <cell r="O222">
            <v>0</v>
          </cell>
          <cell r="P222">
            <v>0</v>
          </cell>
          <cell r="Q222">
            <v>0</v>
          </cell>
          <cell r="R222">
            <v>0</v>
          </cell>
          <cell r="S222">
            <v>0</v>
          </cell>
        </row>
        <row r="223">
          <cell r="A223">
            <v>7286</v>
          </cell>
          <cell r="B223" t="str">
            <v>AUT0446</v>
          </cell>
          <cell r="C223">
            <v>400381406.90653032</v>
          </cell>
          <cell r="D223">
            <v>278042.64368509053</v>
          </cell>
          <cell r="E223">
            <v>278042.64368509053</v>
          </cell>
          <cell r="F223">
            <v>213.2</v>
          </cell>
          <cell r="G223">
            <v>213.2</v>
          </cell>
          <cell r="H223">
            <v>0</v>
          </cell>
          <cell r="I223">
            <v>0</v>
          </cell>
          <cell r="J223">
            <v>0</v>
          </cell>
          <cell r="K223">
            <v>6255959.4829145372</v>
          </cell>
          <cell r="L223">
            <v>0</v>
          </cell>
          <cell r="M223">
            <v>0</v>
          </cell>
          <cell r="N223">
            <v>0</v>
          </cell>
          <cell r="O223">
            <v>183508.14483215977</v>
          </cell>
          <cell r="P223">
            <v>97314.925289781677</v>
          </cell>
          <cell r="Q223">
            <v>86193.219542378065</v>
          </cell>
          <cell r="R223">
            <v>191849.42414271247</v>
          </cell>
          <cell r="S223">
            <v>1.2</v>
          </cell>
        </row>
        <row r="224">
          <cell r="A224">
            <v>3497</v>
          </cell>
          <cell r="B224" t="str">
            <v>AUT0449</v>
          </cell>
          <cell r="C224">
            <v>702201578.44434464</v>
          </cell>
          <cell r="D224">
            <v>487639.98503079487</v>
          </cell>
          <cell r="E224">
            <v>487639.98503079487</v>
          </cell>
          <cell r="F224">
            <v>1186.8</v>
          </cell>
          <cell r="G224">
            <v>1186.8</v>
          </cell>
          <cell r="H224">
            <v>0</v>
          </cell>
          <cell r="I224">
            <v>0</v>
          </cell>
          <cell r="J224">
            <v>0</v>
          </cell>
          <cell r="K224">
            <v>10971899.663192885</v>
          </cell>
          <cell r="L224">
            <v>0</v>
          </cell>
          <cell r="M224">
            <v>0</v>
          </cell>
          <cell r="N224">
            <v>0</v>
          </cell>
          <cell r="O224">
            <v>321842.39012032462</v>
          </cell>
          <cell r="P224">
            <v>170673.99476077818</v>
          </cell>
          <cell r="Q224">
            <v>151168.39535954641</v>
          </cell>
          <cell r="R224">
            <v>336471.58967124845</v>
          </cell>
          <cell r="S224">
            <v>1.2</v>
          </cell>
        </row>
        <row r="225">
          <cell r="A225">
            <v>2442</v>
          </cell>
          <cell r="B225" t="str">
            <v>AUT0453</v>
          </cell>
          <cell r="C225">
            <v>80653615.23013483</v>
          </cell>
          <cell r="D225">
            <v>56009.455020926966</v>
          </cell>
          <cell r="E225">
            <v>56009.455020926966</v>
          </cell>
          <cell r="F225">
            <v>2269.8000000000002</v>
          </cell>
          <cell r="G225">
            <v>2269.8000000000002</v>
          </cell>
          <cell r="H225">
            <v>0</v>
          </cell>
          <cell r="I225">
            <v>0</v>
          </cell>
          <cell r="J225">
            <v>1</v>
          </cell>
          <cell r="K225">
            <v>0</v>
          </cell>
          <cell r="L225">
            <v>0</v>
          </cell>
          <cell r="M225">
            <v>0</v>
          </cell>
          <cell r="N225">
            <v>0</v>
          </cell>
          <cell r="O225">
            <v>0</v>
          </cell>
          <cell r="P225">
            <v>0</v>
          </cell>
          <cell r="Q225">
            <v>0</v>
          </cell>
          <cell r="R225">
            <v>0</v>
          </cell>
          <cell r="S225">
            <v>0</v>
          </cell>
        </row>
        <row r="226">
          <cell r="A226">
            <v>2956</v>
          </cell>
          <cell r="B226" t="str">
            <v>AUT0455</v>
          </cell>
          <cell r="C226">
            <v>1309978399.7549839</v>
          </cell>
          <cell r="D226">
            <v>909707.22205207206</v>
          </cell>
          <cell r="E226">
            <v>909707.22205207206</v>
          </cell>
          <cell r="F226">
            <v>1701</v>
          </cell>
          <cell r="G226">
            <v>1701</v>
          </cell>
          <cell r="H226">
            <v>0</v>
          </cell>
          <cell r="I226">
            <v>0</v>
          </cell>
          <cell r="J226">
            <v>1</v>
          </cell>
          <cell r="K226">
            <v>0</v>
          </cell>
          <cell r="L226">
            <v>0</v>
          </cell>
          <cell r="M226">
            <v>0</v>
          </cell>
          <cell r="N226">
            <v>0</v>
          </cell>
          <cell r="O226">
            <v>0</v>
          </cell>
          <cell r="P226">
            <v>0</v>
          </cell>
          <cell r="Q226">
            <v>0</v>
          </cell>
          <cell r="R226">
            <v>0</v>
          </cell>
          <cell r="S226">
            <v>0</v>
          </cell>
        </row>
        <row r="227">
          <cell r="A227">
            <v>649</v>
          </cell>
          <cell r="B227" t="str">
            <v>AUT0459</v>
          </cell>
          <cell r="C227">
            <v>121351529.81812945</v>
          </cell>
          <cell r="D227">
            <v>84271.895707034331</v>
          </cell>
          <cell r="E227">
            <v>84271.895707034331</v>
          </cell>
          <cell r="F227">
            <v>2320</v>
          </cell>
          <cell r="G227">
            <v>2320</v>
          </cell>
          <cell r="H227">
            <v>0</v>
          </cell>
          <cell r="I227">
            <v>1</v>
          </cell>
          <cell r="J227">
            <v>1</v>
          </cell>
          <cell r="K227">
            <v>0</v>
          </cell>
          <cell r="L227">
            <v>0</v>
          </cell>
          <cell r="M227">
            <v>0</v>
          </cell>
          <cell r="N227">
            <v>0</v>
          </cell>
          <cell r="O227">
            <v>0</v>
          </cell>
          <cell r="P227">
            <v>0</v>
          </cell>
          <cell r="Q227">
            <v>0</v>
          </cell>
          <cell r="R227">
            <v>0</v>
          </cell>
          <cell r="S227">
            <v>0</v>
          </cell>
        </row>
        <row r="228">
          <cell r="A228">
            <v>6705</v>
          </cell>
          <cell r="B228" t="str">
            <v>AUT0462</v>
          </cell>
          <cell r="C228">
            <v>720674316.09466636</v>
          </cell>
          <cell r="D228">
            <v>500468.27506574051</v>
          </cell>
          <cell r="E228">
            <v>500468.27506574051</v>
          </cell>
          <cell r="F228">
            <v>323</v>
          </cell>
          <cell r="G228">
            <v>323</v>
          </cell>
          <cell r="H228">
            <v>0</v>
          </cell>
          <cell r="I228">
            <v>0</v>
          </cell>
          <cell r="J228">
            <v>0</v>
          </cell>
          <cell r="K228">
            <v>11260536.188979162</v>
          </cell>
          <cell r="L228">
            <v>0</v>
          </cell>
          <cell r="M228">
            <v>0</v>
          </cell>
          <cell r="N228">
            <v>0</v>
          </cell>
          <cell r="O228">
            <v>330309.06154338876</v>
          </cell>
          <cell r="P228">
            <v>175163.89627300916</v>
          </cell>
          <cell r="Q228">
            <v>155145.16527037957</v>
          </cell>
          <cell r="R228">
            <v>345323.10979536094</v>
          </cell>
          <cell r="S228">
            <v>1.2</v>
          </cell>
        </row>
        <row r="229">
          <cell r="A229">
            <v>2053</v>
          </cell>
          <cell r="B229" t="str">
            <v>AUT0463</v>
          </cell>
          <cell r="C229">
            <v>1688737936.4256158</v>
          </cell>
          <cell r="D229">
            <v>1172734.6780733443</v>
          </cell>
          <cell r="E229">
            <v>1172734.6780733443</v>
          </cell>
          <cell r="F229">
            <v>340.2</v>
          </cell>
          <cell r="G229">
            <v>340.2</v>
          </cell>
          <cell r="H229">
            <v>0</v>
          </cell>
          <cell r="I229">
            <v>0</v>
          </cell>
          <cell r="J229">
            <v>1</v>
          </cell>
          <cell r="K229">
            <v>0</v>
          </cell>
          <cell r="L229">
            <v>0</v>
          </cell>
          <cell r="M229">
            <v>0</v>
          </cell>
          <cell r="N229">
            <v>0</v>
          </cell>
          <cell r="O229">
            <v>0</v>
          </cell>
          <cell r="P229">
            <v>0</v>
          </cell>
          <cell r="Q229">
            <v>0</v>
          </cell>
          <cell r="R229">
            <v>0</v>
          </cell>
          <cell r="S229">
            <v>0</v>
          </cell>
        </row>
        <row r="230">
          <cell r="A230">
            <v>693</v>
          </cell>
          <cell r="B230" t="str">
            <v>AUT0467</v>
          </cell>
          <cell r="C230">
            <v>221660785.79278985</v>
          </cell>
          <cell r="D230">
            <v>153931.10124499295</v>
          </cell>
          <cell r="E230">
            <v>153931.10124499295</v>
          </cell>
          <cell r="F230">
            <v>158.4</v>
          </cell>
          <cell r="G230">
            <v>158.4</v>
          </cell>
          <cell r="H230">
            <v>1</v>
          </cell>
          <cell r="I230">
            <v>0</v>
          </cell>
          <cell r="J230">
            <v>0</v>
          </cell>
          <cell r="K230">
            <v>3463449.7780123414</v>
          </cell>
          <cell r="L230">
            <v>0</v>
          </cell>
          <cell r="M230">
            <v>0</v>
          </cell>
          <cell r="N230">
            <v>0</v>
          </cell>
          <cell r="O230">
            <v>101594.52682169536</v>
          </cell>
          <cell r="P230">
            <v>53875.885435747528</v>
          </cell>
          <cell r="Q230">
            <v>47718.641385947813</v>
          </cell>
          <cell r="R230">
            <v>106212.45985904514</v>
          </cell>
          <cell r="S230">
            <v>1.2</v>
          </cell>
        </row>
        <row r="231">
          <cell r="A231">
            <v>2832</v>
          </cell>
          <cell r="B231" t="str">
            <v>AUT0472</v>
          </cell>
          <cell r="C231">
            <v>345052935.36540049</v>
          </cell>
          <cell r="D231">
            <v>239620.09400375036</v>
          </cell>
          <cell r="E231">
            <v>239620.09400375036</v>
          </cell>
          <cell r="F231">
            <v>1292.27</v>
          </cell>
          <cell r="G231">
            <v>1292.27</v>
          </cell>
          <cell r="H231">
            <v>0</v>
          </cell>
          <cell r="I231">
            <v>0</v>
          </cell>
          <cell r="J231">
            <v>0</v>
          </cell>
          <cell r="K231">
            <v>5391452.1150843827</v>
          </cell>
          <cell r="L231">
            <v>0</v>
          </cell>
          <cell r="M231">
            <v>0</v>
          </cell>
          <cell r="N231">
            <v>0</v>
          </cell>
          <cell r="O231">
            <v>158149.26204247525</v>
          </cell>
          <cell r="P231">
            <v>83867.032901312617</v>
          </cell>
          <cell r="Q231">
            <v>74282.229141162607</v>
          </cell>
          <cell r="R231">
            <v>165337.86486258774</v>
          </cell>
          <cell r="S231">
            <v>1.2</v>
          </cell>
        </row>
        <row r="232">
          <cell r="A232">
            <v>1715</v>
          </cell>
          <cell r="B232" t="str">
            <v>AUT0473</v>
          </cell>
          <cell r="C232">
            <v>169760025.51123872</v>
          </cell>
          <cell r="D232">
            <v>117888.90660502689</v>
          </cell>
          <cell r="E232">
            <v>117888.90660502689</v>
          </cell>
          <cell r="F232">
            <v>811.7</v>
          </cell>
          <cell r="G232">
            <v>811.7</v>
          </cell>
          <cell r="H232">
            <v>0</v>
          </cell>
          <cell r="I232">
            <v>1</v>
          </cell>
          <cell r="J232">
            <v>1</v>
          </cell>
          <cell r="K232">
            <v>0</v>
          </cell>
          <cell r="L232">
            <v>0</v>
          </cell>
          <cell r="M232">
            <v>0</v>
          </cell>
          <cell r="N232">
            <v>0</v>
          </cell>
          <cell r="O232">
            <v>0</v>
          </cell>
          <cell r="P232">
            <v>0</v>
          </cell>
          <cell r="Q232">
            <v>0</v>
          </cell>
          <cell r="R232">
            <v>0</v>
          </cell>
          <cell r="S232">
            <v>0</v>
          </cell>
        </row>
        <row r="233">
          <cell r="A233">
            <v>3507</v>
          </cell>
          <cell r="B233" t="str">
            <v>AUT0476</v>
          </cell>
          <cell r="C233">
            <v>336428502.71042913</v>
          </cell>
          <cell r="D233">
            <v>233630.90466002023</v>
          </cell>
          <cell r="E233">
            <v>233630.90466002023</v>
          </cell>
          <cell r="F233">
            <v>239.36</v>
          </cell>
          <cell r="G233">
            <v>239.36</v>
          </cell>
          <cell r="H233">
            <v>0</v>
          </cell>
          <cell r="I233">
            <v>0</v>
          </cell>
          <cell r="J233">
            <v>0</v>
          </cell>
          <cell r="K233">
            <v>5256695.3548504552</v>
          </cell>
          <cell r="L233">
            <v>0</v>
          </cell>
          <cell r="M233">
            <v>0</v>
          </cell>
          <cell r="N233">
            <v>0</v>
          </cell>
          <cell r="O233">
            <v>154196.39707561335</v>
          </cell>
          <cell r="P233">
            <v>81770.816631007081</v>
          </cell>
          <cell r="Q233">
            <v>72425.580444606268</v>
          </cell>
          <cell r="R233">
            <v>161205.32421541394</v>
          </cell>
          <cell r="S233">
            <v>1.2</v>
          </cell>
        </row>
        <row r="234">
          <cell r="A234">
            <v>1218</v>
          </cell>
          <cell r="B234" t="str">
            <v>AUT0477</v>
          </cell>
          <cell r="C234">
            <v>86540763.196557969</v>
          </cell>
          <cell r="D234">
            <v>60097.75221983192</v>
          </cell>
          <cell r="E234">
            <v>60097.75221983192</v>
          </cell>
          <cell r="F234">
            <v>62.5</v>
          </cell>
          <cell r="G234">
            <v>62.5</v>
          </cell>
          <cell r="H234">
            <v>0</v>
          </cell>
          <cell r="I234">
            <v>0</v>
          </cell>
          <cell r="J234">
            <v>0</v>
          </cell>
          <cell r="K234">
            <v>1352199.4249462183</v>
          </cell>
          <cell r="L234">
            <v>0</v>
          </cell>
          <cell r="M234">
            <v>0</v>
          </cell>
          <cell r="N234">
            <v>0</v>
          </cell>
          <cell r="O234">
            <v>39664.516465089066</v>
          </cell>
          <cell r="P234">
            <v>21034.213276941169</v>
          </cell>
          <cell r="Q234">
            <v>18630.303188147896</v>
          </cell>
          <cell r="R234">
            <v>41467.449031684024</v>
          </cell>
          <cell r="S234">
            <v>1.2</v>
          </cell>
        </row>
        <row r="235">
          <cell r="A235">
            <v>6243</v>
          </cell>
          <cell r="B235" t="str">
            <v>AUT0478</v>
          </cell>
          <cell r="C235">
            <v>160965651.57844791</v>
          </cell>
          <cell r="D235">
            <v>111781.70248503327</v>
          </cell>
          <cell r="E235">
            <v>111781.70248503327</v>
          </cell>
          <cell r="F235">
            <v>105</v>
          </cell>
          <cell r="G235">
            <v>105</v>
          </cell>
          <cell r="H235">
            <v>1</v>
          </cell>
          <cell r="I235">
            <v>0</v>
          </cell>
          <cell r="J235">
            <v>1</v>
          </cell>
          <cell r="K235">
            <v>0</v>
          </cell>
          <cell r="L235">
            <v>0</v>
          </cell>
          <cell r="M235">
            <v>0</v>
          </cell>
          <cell r="N235">
            <v>0</v>
          </cell>
          <cell r="O235">
            <v>0</v>
          </cell>
          <cell r="P235">
            <v>0</v>
          </cell>
          <cell r="Q235">
            <v>0</v>
          </cell>
          <cell r="R235">
            <v>0</v>
          </cell>
          <cell r="S235">
            <v>0</v>
          </cell>
        </row>
        <row r="236">
          <cell r="A236">
            <v>4195</v>
          </cell>
          <cell r="B236" t="str">
            <v>AUT0481</v>
          </cell>
          <cell r="C236">
            <v>122420759.72026798</v>
          </cell>
          <cell r="D236">
            <v>85014.416472408309</v>
          </cell>
          <cell r="E236">
            <v>85014.416472408309</v>
          </cell>
          <cell r="F236">
            <v>84.7</v>
          </cell>
          <cell r="G236">
            <v>84.7</v>
          </cell>
          <cell r="H236">
            <v>0</v>
          </cell>
          <cell r="I236">
            <v>0</v>
          </cell>
          <cell r="J236">
            <v>0</v>
          </cell>
          <cell r="K236">
            <v>1912824.370629187</v>
          </cell>
          <cell r="L236">
            <v>0</v>
          </cell>
          <cell r="M236">
            <v>0</v>
          </cell>
          <cell r="N236">
            <v>0</v>
          </cell>
          <cell r="O236">
            <v>56109.514871789484</v>
          </cell>
          <cell r="P236">
            <v>29755.045765342908</v>
          </cell>
          <cell r="Q236">
            <v>26354.469106446577</v>
          </cell>
          <cell r="R236">
            <v>58659.947365961729</v>
          </cell>
          <cell r="S236">
            <v>1.2</v>
          </cell>
        </row>
        <row r="237">
          <cell r="A237">
            <v>8102</v>
          </cell>
          <cell r="B237" t="str">
            <v>AUT0482</v>
          </cell>
          <cell r="C237">
            <v>67431463.421853244</v>
          </cell>
          <cell r="D237">
            <v>46827.405154064756</v>
          </cell>
          <cell r="E237">
            <v>46827.405154064756</v>
          </cell>
          <cell r="F237">
            <v>2600</v>
          </cell>
          <cell r="G237">
            <v>2600</v>
          </cell>
          <cell r="H237">
            <v>0</v>
          </cell>
          <cell r="I237">
            <v>0</v>
          </cell>
          <cell r="J237">
            <v>1</v>
          </cell>
          <cell r="K237">
            <v>0</v>
          </cell>
          <cell r="L237">
            <v>0</v>
          </cell>
          <cell r="M237">
            <v>0</v>
          </cell>
          <cell r="N237">
            <v>0</v>
          </cell>
          <cell r="O237">
            <v>0</v>
          </cell>
          <cell r="P237">
            <v>0</v>
          </cell>
          <cell r="Q237">
            <v>0</v>
          </cell>
          <cell r="R237">
            <v>0</v>
          </cell>
          <cell r="S237">
            <v>0</v>
          </cell>
        </row>
        <row r="238">
          <cell r="A238">
            <v>1379</v>
          </cell>
          <cell r="B238" t="str">
            <v>AUT0483</v>
          </cell>
          <cell r="C238">
            <v>1651279574.1796498</v>
          </cell>
          <cell r="D238">
            <v>1146721.9265136458</v>
          </cell>
          <cell r="E238">
            <v>1146721.9265136458</v>
          </cell>
          <cell r="F238">
            <v>1750</v>
          </cell>
          <cell r="G238">
            <v>1750</v>
          </cell>
          <cell r="H238">
            <v>0</v>
          </cell>
          <cell r="I238">
            <v>0</v>
          </cell>
          <cell r="J238">
            <v>0</v>
          </cell>
          <cell r="K238">
            <v>25801243.346557029</v>
          </cell>
          <cell r="L238">
            <v>0</v>
          </cell>
          <cell r="M238">
            <v>0</v>
          </cell>
          <cell r="N238">
            <v>0</v>
          </cell>
          <cell r="O238">
            <v>756836.47149900626</v>
          </cell>
          <cell r="P238">
            <v>401352.67427977599</v>
          </cell>
          <cell r="Q238">
            <v>355483.79721923021</v>
          </cell>
          <cell r="R238">
            <v>791238.12929441559</v>
          </cell>
          <cell r="S238">
            <v>1.2</v>
          </cell>
        </row>
        <row r="239">
          <cell r="A239">
            <v>6064</v>
          </cell>
          <cell r="B239" t="str">
            <v>AUT0489</v>
          </cell>
          <cell r="C239">
            <v>304745808.72582906</v>
          </cell>
          <cell r="D239">
            <v>211629.03383738128</v>
          </cell>
          <cell r="E239">
            <v>211629.03383738128</v>
          </cell>
          <cell r="F239">
            <v>261</v>
          </cell>
          <cell r="G239">
            <v>261</v>
          </cell>
          <cell r="H239">
            <v>0</v>
          </cell>
          <cell r="I239">
            <v>0</v>
          </cell>
          <cell r="J239">
            <v>0</v>
          </cell>
          <cell r="K239">
            <v>4761653.2613410791</v>
          </cell>
          <cell r="L239">
            <v>0</v>
          </cell>
          <cell r="M239">
            <v>0</v>
          </cell>
          <cell r="N239">
            <v>0</v>
          </cell>
          <cell r="O239">
            <v>139675.16233267167</v>
          </cell>
          <cell r="P239">
            <v>74070.16184308345</v>
          </cell>
          <cell r="Q239">
            <v>65605.000489588201</v>
          </cell>
          <cell r="R239">
            <v>146024.03334779307</v>
          </cell>
          <cell r="S239">
            <v>1.2</v>
          </cell>
        </row>
        <row r="240">
          <cell r="A240">
            <v>2720</v>
          </cell>
          <cell r="B240" t="str">
            <v>AUT0490</v>
          </cell>
          <cell r="C240">
            <v>583703960.80605185</v>
          </cell>
          <cell r="D240">
            <v>405349.97278198047</v>
          </cell>
          <cell r="E240">
            <v>405349.97278198047</v>
          </cell>
          <cell r="F240">
            <v>370</v>
          </cell>
          <cell r="G240">
            <v>370</v>
          </cell>
          <cell r="H240">
            <v>0</v>
          </cell>
          <cell r="I240">
            <v>0</v>
          </cell>
          <cell r="J240">
            <v>0</v>
          </cell>
          <cell r="K240">
            <v>9120374.3875945602</v>
          </cell>
          <cell r="L240">
            <v>0</v>
          </cell>
          <cell r="M240">
            <v>0</v>
          </cell>
          <cell r="N240">
            <v>0</v>
          </cell>
          <cell r="O240">
            <v>267530.9820361071</v>
          </cell>
          <cell r="P240">
            <v>141872.49047369315</v>
          </cell>
          <cell r="Q240">
            <v>125658.49156241394</v>
          </cell>
          <cell r="R240">
            <v>279691.48121956649</v>
          </cell>
          <cell r="S240">
            <v>1.2</v>
          </cell>
        </row>
        <row r="241">
          <cell r="A241">
            <v>6025</v>
          </cell>
          <cell r="B241" t="str">
            <v>AUT0492</v>
          </cell>
          <cell r="C241">
            <v>2093968083.5054333</v>
          </cell>
          <cell r="D241">
            <v>1454144.5024343287</v>
          </cell>
          <cell r="E241">
            <v>1454144.5024343287</v>
          </cell>
          <cell r="F241">
            <v>2650.32</v>
          </cell>
          <cell r="G241">
            <v>2650.32</v>
          </cell>
          <cell r="H241">
            <v>1</v>
          </cell>
          <cell r="I241">
            <v>0</v>
          </cell>
          <cell r="J241">
            <v>1</v>
          </cell>
          <cell r="K241">
            <v>0</v>
          </cell>
          <cell r="L241">
            <v>0</v>
          </cell>
          <cell r="M241">
            <v>0</v>
          </cell>
          <cell r="N241">
            <v>0</v>
          </cell>
          <cell r="O241">
            <v>0</v>
          </cell>
          <cell r="P241">
            <v>0</v>
          </cell>
          <cell r="Q241">
            <v>0</v>
          </cell>
          <cell r="R241">
            <v>0</v>
          </cell>
          <cell r="S241">
            <v>0</v>
          </cell>
        </row>
        <row r="242">
          <cell r="A242">
            <v>3436</v>
          </cell>
          <cell r="B242" t="str">
            <v>AUT0493</v>
          </cell>
          <cell r="C242">
            <v>370277064.91438895</v>
          </cell>
          <cell r="D242">
            <v>257136.85063499233</v>
          </cell>
          <cell r="E242">
            <v>257136.85063499233</v>
          </cell>
          <cell r="F242">
            <v>234.874</v>
          </cell>
          <cell r="G242">
            <v>234.874</v>
          </cell>
          <cell r="H242">
            <v>0</v>
          </cell>
          <cell r="I242">
            <v>0</v>
          </cell>
          <cell r="J242">
            <v>0</v>
          </cell>
          <cell r="K242">
            <v>5785579.1392873274</v>
          </cell>
          <cell r="L242">
            <v>0</v>
          </cell>
          <cell r="M242">
            <v>0</v>
          </cell>
          <cell r="N242">
            <v>0</v>
          </cell>
          <cell r="O242">
            <v>169710.32141909495</v>
          </cell>
          <cell r="P242">
            <v>89997.897722247304</v>
          </cell>
          <cell r="Q242">
            <v>79712.423696847618</v>
          </cell>
          <cell r="R242">
            <v>177424.42693814469</v>
          </cell>
          <cell r="S242">
            <v>1.2</v>
          </cell>
        </row>
        <row r="243">
          <cell r="A243">
            <v>683</v>
          </cell>
          <cell r="B243" t="str">
            <v>AUT0496</v>
          </cell>
          <cell r="C243">
            <v>868941610.72010636</v>
          </cell>
          <cell r="D243">
            <v>603431.67411118501</v>
          </cell>
          <cell r="E243">
            <v>603431.67411118501</v>
          </cell>
          <cell r="F243">
            <v>638.79999999999995</v>
          </cell>
          <cell r="G243">
            <v>638.79999999999995</v>
          </cell>
          <cell r="H243">
            <v>1</v>
          </cell>
          <cell r="I243">
            <v>0</v>
          </cell>
          <cell r="J243">
            <v>0</v>
          </cell>
          <cell r="K243">
            <v>13577212.667501662</v>
          </cell>
          <cell r="L243">
            <v>0</v>
          </cell>
          <cell r="M243">
            <v>0</v>
          </cell>
          <cell r="N243">
            <v>0</v>
          </cell>
          <cell r="O243">
            <v>398264.90491338214</v>
          </cell>
          <cell r="P243">
            <v>211201.08593891474</v>
          </cell>
          <cell r="Q243">
            <v>187063.81897446734</v>
          </cell>
          <cell r="R243">
            <v>416367.85513671761</v>
          </cell>
          <cell r="S243">
            <v>1.2</v>
          </cell>
        </row>
        <row r="244">
          <cell r="A244">
            <v>3982</v>
          </cell>
          <cell r="B244" t="str">
            <v>AUT0499</v>
          </cell>
          <cell r="C244">
            <v>65338355.06061212</v>
          </cell>
          <cell r="D244">
            <v>45373.857680980633</v>
          </cell>
          <cell r="E244">
            <v>45373.857680980633</v>
          </cell>
          <cell r="F244">
            <v>68</v>
          </cell>
          <cell r="G244">
            <v>68</v>
          </cell>
          <cell r="H244">
            <v>0</v>
          </cell>
          <cell r="I244">
            <v>0</v>
          </cell>
          <cell r="J244">
            <v>0</v>
          </cell>
          <cell r="K244">
            <v>1020911.7978220643</v>
          </cell>
          <cell r="L244">
            <v>0</v>
          </cell>
          <cell r="M244">
            <v>0</v>
          </cell>
          <cell r="N244">
            <v>0</v>
          </cell>
          <cell r="O244">
            <v>29946.746069447217</v>
          </cell>
          <cell r="P244">
            <v>15880.85018834322</v>
          </cell>
          <cell r="Q244">
            <v>14065.895881103996</v>
          </cell>
          <cell r="R244">
            <v>31307.961799876633</v>
          </cell>
          <cell r="S244">
            <v>1.2</v>
          </cell>
        </row>
        <row r="245">
          <cell r="A245">
            <v>6055</v>
          </cell>
          <cell r="B245" t="str">
            <v>AUT0500</v>
          </cell>
          <cell r="C245">
            <v>1296592391.5898983</v>
          </cell>
          <cell r="D245">
            <v>900411.38304854045</v>
          </cell>
          <cell r="E245">
            <v>900411.38304854045</v>
          </cell>
          <cell r="F245">
            <v>1903</v>
          </cell>
          <cell r="G245">
            <v>1903</v>
          </cell>
          <cell r="H245">
            <v>0</v>
          </cell>
          <cell r="I245">
            <v>0</v>
          </cell>
          <cell r="J245">
            <v>0</v>
          </cell>
          <cell r="K245">
            <v>20259256.118592162</v>
          </cell>
          <cell r="L245">
            <v>0</v>
          </cell>
          <cell r="M245">
            <v>0</v>
          </cell>
          <cell r="N245">
            <v>0</v>
          </cell>
          <cell r="O245">
            <v>594271.51281203667</v>
          </cell>
          <cell r="P245">
            <v>315143.98406698916</v>
          </cell>
          <cell r="Q245">
            <v>279127.52874504752</v>
          </cell>
          <cell r="R245">
            <v>621283.85430349282</v>
          </cell>
          <cell r="S245">
            <v>1.2</v>
          </cell>
        </row>
        <row r="246">
          <cell r="A246">
            <v>2049</v>
          </cell>
          <cell r="B246" t="str">
            <v>AUT0501</v>
          </cell>
          <cell r="C246">
            <v>498546010.11735082</v>
          </cell>
          <cell r="D246">
            <v>346212.50702593807</v>
          </cell>
          <cell r="E246">
            <v>346212.50702593807</v>
          </cell>
          <cell r="F246">
            <v>1012</v>
          </cell>
          <cell r="G246">
            <v>1012</v>
          </cell>
          <cell r="H246">
            <v>0</v>
          </cell>
          <cell r="I246">
            <v>0</v>
          </cell>
          <cell r="J246">
            <v>0</v>
          </cell>
          <cell r="K246">
            <v>7789781.4080836065</v>
          </cell>
          <cell r="L246">
            <v>0</v>
          </cell>
          <cell r="M246">
            <v>0</v>
          </cell>
          <cell r="N246">
            <v>0</v>
          </cell>
          <cell r="O246">
            <v>228500.25463711913</v>
          </cell>
          <cell r="P246">
            <v>121174.37745907831</v>
          </cell>
          <cell r="Q246">
            <v>107325.8771780408</v>
          </cell>
          <cell r="R246">
            <v>238886.62984789725</v>
          </cell>
          <cell r="S246">
            <v>1.2</v>
          </cell>
        </row>
        <row r="247">
          <cell r="A247">
            <v>867</v>
          </cell>
          <cell r="B247" t="str">
            <v>AUT0507</v>
          </cell>
          <cell r="C247">
            <v>541353802.97042584</v>
          </cell>
          <cell r="D247">
            <v>375940.14095168462</v>
          </cell>
          <cell r="E247">
            <v>375940.14095168462</v>
          </cell>
          <cell r="F247">
            <v>597.52</v>
          </cell>
          <cell r="G247">
            <v>597.52</v>
          </cell>
          <cell r="H247">
            <v>0</v>
          </cell>
          <cell r="I247">
            <v>0</v>
          </cell>
          <cell r="J247">
            <v>0</v>
          </cell>
          <cell r="K247">
            <v>8458653.1714129038</v>
          </cell>
          <cell r="L247">
            <v>0</v>
          </cell>
          <cell r="M247">
            <v>0</v>
          </cell>
          <cell r="N247">
            <v>0</v>
          </cell>
          <cell r="O247">
            <v>248120.49302811187</v>
          </cell>
          <cell r="P247">
            <v>131579.04933308961</v>
          </cell>
          <cell r="Q247">
            <v>116541.44369502223</v>
          </cell>
          <cell r="R247">
            <v>259398.69725666236</v>
          </cell>
          <cell r="S247">
            <v>1.2</v>
          </cell>
        </row>
        <row r="248">
          <cell r="A248">
            <v>7097</v>
          </cell>
          <cell r="B248" t="str">
            <v>AUT0512</v>
          </cell>
          <cell r="C248">
            <v>872586694.24653244</v>
          </cell>
          <cell r="D248">
            <v>605962.98211564752</v>
          </cell>
          <cell r="E248">
            <v>605962.98211564752</v>
          </cell>
          <cell r="F248">
            <v>546</v>
          </cell>
          <cell r="G248">
            <v>546</v>
          </cell>
          <cell r="H248">
            <v>0</v>
          </cell>
          <cell r="I248">
            <v>0</v>
          </cell>
          <cell r="J248">
            <v>1</v>
          </cell>
          <cell r="K248">
            <v>0</v>
          </cell>
          <cell r="L248">
            <v>0</v>
          </cell>
          <cell r="M248">
            <v>0</v>
          </cell>
          <cell r="N248">
            <v>0</v>
          </cell>
          <cell r="O248">
            <v>0</v>
          </cell>
          <cell r="P248">
            <v>0</v>
          </cell>
          <cell r="Q248">
            <v>0</v>
          </cell>
          <cell r="R248">
            <v>0</v>
          </cell>
          <cell r="S248">
            <v>0</v>
          </cell>
        </row>
        <row r="249">
          <cell r="A249">
            <v>4270</v>
          </cell>
          <cell r="B249" t="str">
            <v>AUT0513</v>
          </cell>
          <cell r="C249">
            <v>1867351368.9240177</v>
          </cell>
          <cell r="D249">
            <v>1296771.7839750124</v>
          </cell>
          <cell r="E249">
            <v>1296771.7839750124</v>
          </cell>
          <cell r="F249">
            <v>1199.8800000000001</v>
          </cell>
          <cell r="G249">
            <v>1199.8800000000001</v>
          </cell>
          <cell r="H249">
            <v>0</v>
          </cell>
          <cell r="I249">
            <v>1</v>
          </cell>
          <cell r="J249">
            <v>0</v>
          </cell>
          <cell r="K249">
            <v>29177365.13943778</v>
          </cell>
          <cell r="L249">
            <v>0</v>
          </cell>
          <cell r="M249">
            <v>0</v>
          </cell>
          <cell r="N249">
            <v>0</v>
          </cell>
          <cell r="O249">
            <v>855869.37742350821</v>
          </cell>
          <cell r="P249">
            <v>453870.12439125433</v>
          </cell>
          <cell r="Q249">
            <v>401999.25303225382</v>
          </cell>
          <cell r="R249">
            <v>894772.53094275843</v>
          </cell>
          <cell r="S249">
            <v>1.2</v>
          </cell>
        </row>
        <row r="250">
          <cell r="A250">
            <v>6166</v>
          </cell>
          <cell r="B250" t="str">
            <v>AUT0515</v>
          </cell>
          <cell r="C250">
            <v>207511382.14556712</v>
          </cell>
          <cell r="D250">
            <v>144105.12648997718</v>
          </cell>
          <cell r="E250">
            <v>144105.12648997718</v>
          </cell>
          <cell r="F250">
            <v>2600</v>
          </cell>
          <cell r="G250">
            <v>2600</v>
          </cell>
          <cell r="H250">
            <v>0</v>
          </cell>
          <cell r="I250">
            <v>0</v>
          </cell>
          <cell r="J250">
            <v>1</v>
          </cell>
          <cell r="K250">
            <v>0</v>
          </cell>
          <cell r="L250">
            <v>0</v>
          </cell>
          <cell r="M250">
            <v>0</v>
          </cell>
          <cell r="N250">
            <v>0</v>
          </cell>
          <cell r="O250">
            <v>0</v>
          </cell>
          <cell r="P250">
            <v>0</v>
          </cell>
          <cell r="Q250">
            <v>0</v>
          </cell>
          <cell r="R250">
            <v>0</v>
          </cell>
          <cell r="S250">
            <v>0</v>
          </cell>
        </row>
        <row r="251">
          <cell r="A251">
            <v>246</v>
          </cell>
          <cell r="B251" t="str">
            <v>AUT0517</v>
          </cell>
          <cell r="C251">
            <v>141916284.77962372</v>
          </cell>
          <cell r="D251">
            <v>98552.975541405365</v>
          </cell>
          <cell r="E251">
            <v>98552.975541405365</v>
          </cell>
          <cell r="F251">
            <v>102.4</v>
          </cell>
          <cell r="G251">
            <v>102.4</v>
          </cell>
          <cell r="H251">
            <v>0</v>
          </cell>
          <cell r="I251">
            <v>0</v>
          </cell>
          <cell r="J251">
            <v>0</v>
          </cell>
          <cell r="K251">
            <v>2217441.9496816206</v>
          </cell>
          <cell r="L251">
            <v>0</v>
          </cell>
          <cell r="M251">
            <v>0</v>
          </cell>
          <cell r="N251">
            <v>0</v>
          </cell>
          <cell r="O251">
            <v>65044.963857327544</v>
          </cell>
          <cell r="P251">
            <v>34493.541439491877</v>
          </cell>
          <cell r="Q251">
            <v>30551.422417835664</v>
          </cell>
          <cell r="R251">
            <v>68001.553123569698</v>
          </cell>
          <cell r="S251">
            <v>1.2</v>
          </cell>
        </row>
        <row r="252">
          <cell r="A252">
            <v>2161</v>
          </cell>
          <cell r="B252" t="str">
            <v>AUT0518</v>
          </cell>
          <cell r="C252">
            <v>278515204.37812942</v>
          </cell>
          <cell r="D252">
            <v>193413.33637370096</v>
          </cell>
          <cell r="E252">
            <v>193413.33637370096</v>
          </cell>
          <cell r="F252">
            <v>306</v>
          </cell>
          <cell r="G252">
            <v>306</v>
          </cell>
          <cell r="H252">
            <v>0</v>
          </cell>
          <cell r="I252">
            <v>0</v>
          </cell>
          <cell r="J252">
            <v>0</v>
          </cell>
          <cell r="K252">
            <v>4351800.0684082713</v>
          </cell>
          <cell r="L252">
            <v>0</v>
          </cell>
          <cell r="M252">
            <v>0</v>
          </cell>
          <cell r="N252">
            <v>0</v>
          </cell>
          <cell r="O252">
            <v>127652.80200664264</v>
          </cell>
          <cell r="P252">
            <v>67694.667730795336</v>
          </cell>
          <cell r="Q252">
            <v>59958.134275847297</v>
          </cell>
          <cell r="R252">
            <v>133455.20209785365</v>
          </cell>
          <cell r="S252">
            <v>1.2</v>
          </cell>
        </row>
        <row r="253">
          <cell r="A253">
            <v>4127</v>
          </cell>
          <cell r="B253" t="str">
            <v>AUT0521</v>
          </cell>
          <cell r="C253">
            <v>322830842.53310722</v>
          </cell>
          <cell r="D253">
            <v>224188.08509243556</v>
          </cell>
          <cell r="E253">
            <v>224188.08509243556</v>
          </cell>
          <cell r="F253">
            <v>21.18</v>
          </cell>
          <cell r="G253">
            <v>21.18</v>
          </cell>
          <cell r="H253">
            <v>0</v>
          </cell>
          <cell r="I253">
            <v>0</v>
          </cell>
          <cell r="J253">
            <v>0</v>
          </cell>
          <cell r="K253">
            <v>5044231.9145798003</v>
          </cell>
          <cell r="L253">
            <v>0</v>
          </cell>
          <cell r="M253">
            <v>0</v>
          </cell>
          <cell r="N253">
            <v>0</v>
          </cell>
          <cell r="O253">
            <v>147964.13616100748</v>
          </cell>
          <cell r="P253">
            <v>78465.829782352448</v>
          </cell>
          <cell r="Q253">
            <v>69498.306378655019</v>
          </cell>
          <cell r="R253">
            <v>154689.77871378051</v>
          </cell>
          <cell r="S253">
            <v>1.2</v>
          </cell>
        </row>
        <row r="254">
          <cell r="A254">
            <v>3319</v>
          </cell>
          <cell r="B254" t="str">
            <v>AUT0522</v>
          </cell>
          <cell r="C254">
            <v>342276964.91294676</v>
          </cell>
          <cell r="D254">
            <v>237692.33674510193</v>
          </cell>
          <cell r="E254">
            <v>237692.33674510193</v>
          </cell>
          <cell r="F254">
            <v>445.6</v>
          </cell>
          <cell r="G254">
            <v>445.6</v>
          </cell>
          <cell r="H254">
            <v>0</v>
          </cell>
          <cell r="I254">
            <v>0</v>
          </cell>
          <cell r="J254">
            <v>0</v>
          </cell>
          <cell r="K254">
            <v>5348077.5767647931</v>
          </cell>
          <cell r="L254">
            <v>0</v>
          </cell>
          <cell r="M254">
            <v>0</v>
          </cell>
          <cell r="N254">
            <v>0</v>
          </cell>
          <cell r="O254">
            <v>156876.94225176729</v>
          </cell>
          <cell r="P254">
            <v>83192.317860785668</v>
          </cell>
          <cell r="Q254">
            <v>73684.624390981597</v>
          </cell>
          <cell r="R254">
            <v>164007.71235412033</v>
          </cell>
          <cell r="S254">
            <v>1.2</v>
          </cell>
        </row>
        <row r="255">
          <cell r="A255">
            <v>2830</v>
          </cell>
          <cell r="B255" t="str">
            <v>AUT0523</v>
          </cell>
          <cell r="C255">
            <v>876057230.3623656</v>
          </cell>
          <cell r="D255">
            <v>608373.07664053165</v>
          </cell>
          <cell r="E255">
            <v>608373.07664053165</v>
          </cell>
          <cell r="F255">
            <v>1164</v>
          </cell>
          <cell r="G255">
            <v>1164</v>
          </cell>
          <cell r="H255">
            <v>0</v>
          </cell>
          <cell r="I255">
            <v>0</v>
          </cell>
          <cell r="J255">
            <v>0</v>
          </cell>
          <cell r="K255">
            <v>13688394.224411963</v>
          </cell>
          <cell r="L255">
            <v>0</v>
          </cell>
          <cell r="M255">
            <v>0</v>
          </cell>
          <cell r="N255">
            <v>0</v>
          </cell>
          <cell r="O255">
            <v>401526.23058275093</v>
          </cell>
          <cell r="P255">
            <v>212930.57682418608</v>
          </cell>
          <cell r="Q255">
            <v>188595.65375856482</v>
          </cell>
          <cell r="R255">
            <v>419777.42288196681</v>
          </cell>
          <cell r="S255">
            <v>1.2</v>
          </cell>
        </row>
        <row r="256">
          <cell r="A256">
            <v>1553</v>
          </cell>
          <cell r="B256" t="str">
            <v>AUT0529</v>
          </cell>
          <cell r="C256">
            <v>607940101.73332405</v>
          </cell>
          <cell r="D256">
            <v>422180.62620369723</v>
          </cell>
          <cell r="E256">
            <v>422180.62620369723</v>
          </cell>
          <cell r="F256">
            <v>103.5</v>
          </cell>
          <cell r="G256">
            <v>103.5</v>
          </cell>
          <cell r="H256">
            <v>1</v>
          </cell>
          <cell r="I256">
            <v>0</v>
          </cell>
          <cell r="J256">
            <v>0</v>
          </cell>
          <cell r="K256">
            <v>9499064.0895831883</v>
          </cell>
          <cell r="L256">
            <v>0</v>
          </cell>
          <cell r="M256">
            <v>0</v>
          </cell>
          <cell r="N256">
            <v>0</v>
          </cell>
          <cell r="O256">
            <v>278639.21329444018</v>
          </cell>
          <cell r="P256">
            <v>147763.21917129401</v>
          </cell>
          <cell r="Q256">
            <v>130875.99412314614</v>
          </cell>
          <cell r="R256">
            <v>291304.63208055106</v>
          </cell>
          <cell r="S256">
            <v>1.2</v>
          </cell>
        </row>
        <row r="257">
          <cell r="A257">
            <v>6022</v>
          </cell>
          <cell r="B257" t="str">
            <v>AUT0531</v>
          </cell>
          <cell r="C257">
            <v>231246334.68558934</v>
          </cell>
          <cell r="D257">
            <v>160587.73242054816</v>
          </cell>
          <cell r="E257">
            <v>160587.73242054816</v>
          </cell>
          <cell r="F257">
            <v>2449.8000000000002</v>
          </cell>
          <cell r="G257">
            <v>2449.8000000000002</v>
          </cell>
          <cell r="H257">
            <v>0</v>
          </cell>
          <cell r="I257">
            <v>1</v>
          </cell>
          <cell r="J257">
            <v>1</v>
          </cell>
          <cell r="K257">
            <v>0</v>
          </cell>
          <cell r="L257">
            <v>0</v>
          </cell>
          <cell r="M257">
            <v>0</v>
          </cell>
          <cell r="N257">
            <v>0</v>
          </cell>
          <cell r="O257">
            <v>0</v>
          </cell>
          <cell r="P257">
            <v>0</v>
          </cell>
          <cell r="Q257">
            <v>0</v>
          </cell>
          <cell r="R257">
            <v>0</v>
          </cell>
          <cell r="S257">
            <v>0</v>
          </cell>
        </row>
        <row r="258">
          <cell r="A258">
            <v>1934</v>
          </cell>
          <cell r="B258" t="str">
            <v>AUT0533</v>
          </cell>
          <cell r="C258">
            <v>52422246.963094488</v>
          </cell>
          <cell r="D258">
            <v>36404.338168815615</v>
          </cell>
          <cell r="E258">
            <v>36404.338168815615</v>
          </cell>
          <cell r="F258">
            <v>25</v>
          </cell>
          <cell r="G258">
            <v>25</v>
          </cell>
          <cell r="H258">
            <v>0</v>
          </cell>
          <cell r="I258">
            <v>0</v>
          </cell>
          <cell r="J258">
            <v>0</v>
          </cell>
          <cell r="K258">
            <v>819097.60879835137</v>
          </cell>
          <cell r="L258">
            <v>0</v>
          </cell>
          <cell r="M258">
            <v>0</v>
          </cell>
          <cell r="N258">
            <v>0</v>
          </cell>
          <cell r="O258">
            <v>24026.863191418306</v>
          </cell>
          <cell r="P258">
            <v>12741.518359085465</v>
          </cell>
          <cell r="Q258">
            <v>11285.344832332841</v>
          </cell>
          <cell r="R258">
            <v>25118.993336482774</v>
          </cell>
          <cell r="S258">
            <v>1.2</v>
          </cell>
        </row>
        <row r="259">
          <cell r="A259">
            <v>753</v>
          </cell>
          <cell r="B259" t="str">
            <v>AUT0534</v>
          </cell>
          <cell r="C259">
            <v>101613514.33113329</v>
          </cell>
          <cell r="D259">
            <v>70564.940507731444</v>
          </cell>
          <cell r="E259">
            <v>70564.940507731444</v>
          </cell>
          <cell r="F259">
            <v>12.5</v>
          </cell>
          <cell r="G259">
            <v>12.5</v>
          </cell>
          <cell r="H259">
            <v>1</v>
          </cell>
          <cell r="I259">
            <v>0</v>
          </cell>
          <cell r="J259">
            <v>0</v>
          </cell>
          <cell r="K259">
            <v>1587711.1614239574</v>
          </cell>
          <cell r="L259">
            <v>0</v>
          </cell>
          <cell r="M259">
            <v>0</v>
          </cell>
          <cell r="N259">
            <v>0</v>
          </cell>
          <cell r="O259">
            <v>46572.860735102753</v>
          </cell>
          <cell r="P259">
            <v>24697.729177706005</v>
          </cell>
          <cell r="Q259">
            <v>21875.131557396748</v>
          </cell>
          <cell r="R259">
            <v>48689.808950334693</v>
          </cell>
          <cell r="S259">
            <v>1.2</v>
          </cell>
        </row>
        <row r="260">
          <cell r="A260">
            <v>3295</v>
          </cell>
          <cell r="B260" t="str">
            <v>AUT0535</v>
          </cell>
          <cell r="C260">
            <v>282360476.59516269</v>
          </cell>
          <cell r="D260">
            <v>196083.66430219632</v>
          </cell>
          <cell r="E260">
            <v>196083.66430219632</v>
          </cell>
          <cell r="F260">
            <v>225</v>
          </cell>
          <cell r="G260">
            <v>225</v>
          </cell>
          <cell r="H260">
            <v>0</v>
          </cell>
          <cell r="I260">
            <v>0</v>
          </cell>
          <cell r="J260">
            <v>0</v>
          </cell>
          <cell r="K260">
            <v>4411882.446799417</v>
          </cell>
          <cell r="L260">
            <v>0</v>
          </cell>
          <cell r="M260">
            <v>0</v>
          </cell>
          <cell r="N260">
            <v>0</v>
          </cell>
          <cell r="O260">
            <v>129415.21843944959</v>
          </cell>
          <cell r="P260">
            <v>68629.282505768715</v>
          </cell>
          <cell r="Q260">
            <v>60785.935933680863</v>
          </cell>
          <cell r="R260">
            <v>135297.72836851544</v>
          </cell>
          <cell r="S260">
            <v>1.2</v>
          </cell>
        </row>
        <row r="261">
          <cell r="A261">
            <v>6155</v>
          </cell>
          <cell r="B261" t="str">
            <v>AUT0536</v>
          </cell>
          <cell r="C261">
            <v>1108575002.0567935</v>
          </cell>
          <cell r="D261">
            <v>769843.7514283288</v>
          </cell>
          <cell r="E261">
            <v>769843.7514283288</v>
          </cell>
          <cell r="F261">
            <v>1242</v>
          </cell>
          <cell r="G261">
            <v>1242</v>
          </cell>
          <cell r="H261">
            <v>0</v>
          </cell>
          <cell r="I261">
            <v>0</v>
          </cell>
          <cell r="J261">
            <v>0</v>
          </cell>
          <cell r="K261">
            <v>17321484.407137398</v>
          </cell>
          <cell r="L261">
            <v>0</v>
          </cell>
          <cell r="M261">
            <v>0</v>
          </cell>
          <cell r="N261">
            <v>0</v>
          </cell>
          <cell r="O261">
            <v>508096.87594269705</v>
          </cell>
          <cell r="P261">
            <v>269445.31299991504</v>
          </cell>
          <cell r="Q261">
            <v>238651.56294278192</v>
          </cell>
          <cell r="R261">
            <v>531192.18848554685</v>
          </cell>
          <cell r="S261">
            <v>1.2</v>
          </cell>
        </row>
        <row r="262">
          <cell r="A262">
            <v>963</v>
          </cell>
          <cell r="B262" t="str">
            <v>AUT0537</v>
          </cell>
          <cell r="C262">
            <v>498572881.18641567</v>
          </cell>
          <cell r="D262">
            <v>346231.16749056644</v>
          </cell>
          <cell r="E262">
            <v>346231.16749056644</v>
          </cell>
          <cell r="F262">
            <v>387.86</v>
          </cell>
          <cell r="G262">
            <v>387.86</v>
          </cell>
          <cell r="H262">
            <v>0</v>
          </cell>
          <cell r="I262">
            <v>0</v>
          </cell>
          <cell r="J262">
            <v>1</v>
          </cell>
          <cell r="K262">
            <v>0</v>
          </cell>
          <cell r="L262">
            <v>0</v>
          </cell>
          <cell r="M262">
            <v>0</v>
          </cell>
          <cell r="N262">
            <v>0</v>
          </cell>
          <cell r="O262">
            <v>0</v>
          </cell>
          <cell r="P262">
            <v>0</v>
          </cell>
          <cell r="Q262">
            <v>0</v>
          </cell>
          <cell r="R262">
            <v>0</v>
          </cell>
          <cell r="S262">
            <v>0</v>
          </cell>
        </row>
        <row r="263">
          <cell r="A263">
            <v>4143</v>
          </cell>
          <cell r="B263" t="str">
            <v>AUT0538</v>
          </cell>
          <cell r="C263">
            <v>317860714.44530141</v>
          </cell>
          <cell r="D263">
            <v>220736.60725368152</v>
          </cell>
          <cell r="E263">
            <v>220736.60725368152</v>
          </cell>
          <cell r="F263">
            <v>345.6</v>
          </cell>
          <cell r="G263">
            <v>345.6</v>
          </cell>
          <cell r="H263">
            <v>0</v>
          </cell>
          <cell r="I263">
            <v>0</v>
          </cell>
          <cell r="J263">
            <v>0</v>
          </cell>
          <cell r="K263">
            <v>4966573.6632078346</v>
          </cell>
          <cell r="L263">
            <v>0</v>
          </cell>
          <cell r="M263">
            <v>0</v>
          </cell>
          <cell r="N263">
            <v>0</v>
          </cell>
          <cell r="O263">
            <v>145686.16078742981</v>
          </cell>
          <cell r="P263">
            <v>77257.812538788523</v>
          </cell>
          <cell r="Q263">
            <v>68428.348248641269</v>
          </cell>
          <cell r="R263">
            <v>152308.25900504025</v>
          </cell>
          <cell r="S263">
            <v>1.2</v>
          </cell>
        </row>
        <row r="264">
          <cell r="A264">
            <v>593</v>
          </cell>
          <cell r="B264" t="str">
            <v>AUT0539</v>
          </cell>
          <cell r="C264">
            <v>1520837838.0056579</v>
          </cell>
          <cell r="D264">
            <v>1056137.387503929</v>
          </cell>
          <cell r="E264">
            <v>1056137.387503929</v>
          </cell>
          <cell r="F264">
            <v>697.8</v>
          </cell>
          <cell r="G264">
            <v>697.8</v>
          </cell>
          <cell r="H264">
            <v>0</v>
          </cell>
          <cell r="I264">
            <v>0</v>
          </cell>
          <cell r="J264">
            <v>0</v>
          </cell>
          <cell r="K264">
            <v>23763091.218838401</v>
          </cell>
          <cell r="L264">
            <v>0</v>
          </cell>
          <cell r="M264">
            <v>0</v>
          </cell>
          <cell r="N264">
            <v>0</v>
          </cell>
          <cell r="O264">
            <v>697050.6757525932</v>
          </cell>
          <cell r="P264">
            <v>369648.0856263751</v>
          </cell>
          <cell r="Q264">
            <v>327402.59012621798</v>
          </cell>
          <cell r="R264">
            <v>728734.79737771093</v>
          </cell>
          <cell r="S264">
            <v>1.2</v>
          </cell>
        </row>
        <row r="265">
          <cell r="A265">
            <v>4271</v>
          </cell>
          <cell r="B265" t="str">
            <v>AUT0540</v>
          </cell>
          <cell r="C265">
            <v>422133568.0759207</v>
          </cell>
          <cell r="D265">
            <v>293148.31116383377</v>
          </cell>
          <cell r="E265">
            <v>293148.31116383377</v>
          </cell>
          <cell r="F265">
            <v>387</v>
          </cell>
          <cell r="G265">
            <v>387</v>
          </cell>
          <cell r="H265">
            <v>0</v>
          </cell>
          <cell r="I265">
            <v>0</v>
          </cell>
          <cell r="J265">
            <v>0</v>
          </cell>
          <cell r="K265">
            <v>6595837.00118626</v>
          </cell>
          <cell r="L265">
            <v>0</v>
          </cell>
          <cell r="M265">
            <v>0</v>
          </cell>
          <cell r="N265">
            <v>0</v>
          </cell>
          <cell r="O265">
            <v>193477.88536813029</v>
          </cell>
          <cell r="P265">
            <v>102601.90890734181</v>
          </cell>
          <cell r="Q265">
            <v>90875.976460788472</v>
          </cell>
          <cell r="R265">
            <v>202272.33470304529</v>
          </cell>
          <cell r="S265">
            <v>1.2</v>
          </cell>
        </row>
        <row r="266">
          <cell r="A266">
            <v>2497</v>
          </cell>
          <cell r="B266" t="str">
            <v>AUT0541</v>
          </cell>
          <cell r="C266">
            <v>169573219.42512035</v>
          </cell>
          <cell r="D266">
            <v>117759.18015633358</v>
          </cell>
          <cell r="E266">
            <v>117759.18015633358</v>
          </cell>
          <cell r="F266">
            <v>1309.672</v>
          </cell>
          <cell r="G266">
            <v>1309.672</v>
          </cell>
          <cell r="H266">
            <v>0</v>
          </cell>
          <cell r="I266">
            <v>1</v>
          </cell>
          <cell r="J266">
            <v>0</v>
          </cell>
          <cell r="K266">
            <v>2649581.5535175055</v>
          </cell>
          <cell r="L266">
            <v>0</v>
          </cell>
          <cell r="M266">
            <v>0</v>
          </cell>
          <cell r="N266">
            <v>0</v>
          </cell>
          <cell r="O266">
            <v>77721.058903180165</v>
          </cell>
          <cell r="P266">
            <v>41215.713054716747</v>
          </cell>
          <cell r="Q266">
            <v>36505.34584846341</v>
          </cell>
          <cell r="R266">
            <v>81253.834307870158</v>
          </cell>
          <cell r="S266">
            <v>1.2</v>
          </cell>
        </row>
        <row r="267">
          <cell r="A267">
            <v>3161</v>
          </cell>
          <cell r="B267" t="str">
            <v>AUT0544</v>
          </cell>
          <cell r="C267">
            <v>2007050275.654707</v>
          </cell>
          <cell r="D267">
            <v>1393784.913649102</v>
          </cell>
          <cell r="E267">
            <v>1393784.913649102</v>
          </cell>
          <cell r="F267">
            <v>1489.2</v>
          </cell>
          <cell r="G267">
            <v>1489.2</v>
          </cell>
          <cell r="H267">
            <v>0</v>
          </cell>
          <cell r="I267">
            <v>0</v>
          </cell>
          <cell r="J267">
            <v>0</v>
          </cell>
          <cell r="K267">
            <v>31360160.557104796</v>
          </cell>
          <cell r="L267">
            <v>0</v>
          </cell>
          <cell r="M267">
            <v>0</v>
          </cell>
          <cell r="N267">
            <v>0</v>
          </cell>
          <cell r="O267">
            <v>919898.04300840735</v>
          </cell>
          <cell r="P267">
            <v>487824.71977718564</v>
          </cell>
          <cell r="Q267">
            <v>432073.32323122158</v>
          </cell>
          <cell r="R267">
            <v>961711.59041788033</v>
          </cell>
          <cell r="S267">
            <v>1.2</v>
          </cell>
        </row>
        <row r="268">
          <cell r="A268">
            <v>7722</v>
          </cell>
          <cell r="B268" t="str">
            <v>AUT0546</v>
          </cell>
          <cell r="C268">
            <v>320955675.54616314</v>
          </cell>
          <cell r="D268">
            <v>222885.88579594664</v>
          </cell>
          <cell r="E268">
            <v>222885.88579594664</v>
          </cell>
          <cell r="F268">
            <v>1269.9000000000001</v>
          </cell>
          <cell r="G268">
            <v>1269.9000000000001</v>
          </cell>
          <cell r="H268">
            <v>0</v>
          </cell>
          <cell r="I268">
            <v>1</v>
          </cell>
          <cell r="J268">
            <v>0</v>
          </cell>
          <cell r="K268">
            <v>5014932.4304087991</v>
          </cell>
          <cell r="L268">
            <v>0</v>
          </cell>
          <cell r="M268">
            <v>0</v>
          </cell>
          <cell r="N268">
            <v>0</v>
          </cell>
          <cell r="O268">
            <v>147104.68462532479</v>
          </cell>
          <cell r="P268">
            <v>78010.060028581313</v>
          </cell>
          <cell r="Q268">
            <v>69094.624596743452</v>
          </cell>
          <cell r="R268">
            <v>153791.26119920317</v>
          </cell>
          <cell r="S268">
            <v>1.2</v>
          </cell>
        </row>
        <row r="269">
          <cell r="A269">
            <v>2872</v>
          </cell>
          <cell r="B269" t="str">
            <v>AUT0547</v>
          </cell>
          <cell r="C269">
            <v>1123602056.5613956</v>
          </cell>
          <cell r="D269">
            <v>780279.20594541368</v>
          </cell>
          <cell r="E269">
            <v>780279.20594541368</v>
          </cell>
          <cell r="F269">
            <v>1529.606</v>
          </cell>
          <cell r="G269">
            <v>1529.606</v>
          </cell>
          <cell r="H269">
            <v>0</v>
          </cell>
          <cell r="I269">
            <v>0</v>
          </cell>
          <cell r="J269">
            <v>0</v>
          </cell>
          <cell r="K269">
            <v>17556282.133771807</v>
          </cell>
          <cell r="L269">
            <v>0</v>
          </cell>
          <cell r="M269">
            <v>0</v>
          </cell>
          <cell r="N269">
            <v>0</v>
          </cell>
          <cell r="O269">
            <v>514984.27592397307</v>
          </cell>
          <cell r="P269">
            <v>273097.72208089475</v>
          </cell>
          <cell r="Q269">
            <v>241886.55384307823</v>
          </cell>
          <cell r="R269">
            <v>538392.65210233536</v>
          </cell>
          <cell r="S269">
            <v>1.2</v>
          </cell>
        </row>
        <row r="270">
          <cell r="A270">
            <v>1915</v>
          </cell>
          <cell r="B270" t="str">
            <v>AUT0551</v>
          </cell>
          <cell r="C270">
            <v>425818263.7271176</v>
          </cell>
          <cell r="D270">
            <v>295707.12758827611</v>
          </cell>
          <cell r="E270">
            <v>295707.12758827611</v>
          </cell>
          <cell r="F270">
            <v>598.4</v>
          </cell>
          <cell r="G270">
            <v>598.4</v>
          </cell>
          <cell r="H270">
            <v>0</v>
          </cell>
          <cell r="I270">
            <v>0</v>
          </cell>
          <cell r="J270">
            <v>0</v>
          </cell>
          <cell r="K270">
            <v>6653410.3707362125</v>
          </cell>
          <cell r="L270">
            <v>0</v>
          </cell>
          <cell r="M270">
            <v>0</v>
          </cell>
          <cell r="N270">
            <v>0</v>
          </cell>
          <cell r="O270">
            <v>195166.70420826224</v>
          </cell>
          <cell r="P270">
            <v>103497.49465589663</v>
          </cell>
          <cell r="Q270">
            <v>91669.209552365588</v>
          </cell>
          <cell r="R270">
            <v>204037.91803591049</v>
          </cell>
          <cell r="S270">
            <v>1.2</v>
          </cell>
        </row>
        <row r="271">
          <cell r="A271">
            <v>3407</v>
          </cell>
          <cell r="B271" t="str">
            <v>AUT0552</v>
          </cell>
          <cell r="C271">
            <v>1766339483.9869318</v>
          </cell>
          <cell r="D271">
            <v>1226624.6416575916</v>
          </cell>
          <cell r="E271">
            <v>1226624.6416575916</v>
          </cell>
          <cell r="F271">
            <v>1700</v>
          </cell>
          <cell r="G271">
            <v>1700</v>
          </cell>
          <cell r="H271">
            <v>0</v>
          </cell>
          <cell r="I271">
            <v>0</v>
          </cell>
          <cell r="J271">
            <v>0</v>
          </cell>
          <cell r="K271">
            <v>27599054.437295809</v>
          </cell>
          <cell r="L271">
            <v>0</v>
          </cell>
          <cell r="M271">
            <v>0</v>
          </cell>
          <cell r="N271">
            <v>0</v>
          </cell>
          <cell r="O271">
            <v>809572.26349401043</v>
          </cell>
          <cell r="P271">
            <v>429318.62458015705</v>
          </cell>
          <cell r="Q271">
            <v>380253.63891385339</v>
          </cell>
          <cell r="R271">
            <v>846371.00274373812</v>
          </cell>
          <cell r="S271">
            <v>1.2</v>
          </cell>
        </row>
        <row r="272">
          <cell r="A272">
            <v>3176</v>
          </cell>
          <cell r="B272" t="str">
            <v>AUT0553</v>
          </cell>
          <cell r="C272">
            <v>102424819.48732743</v>
          </cell>
          <cell r="D272">
            <v>71128.346866199601</v>
          </cell>
          <cell r="E272">
            <v>71128.346866199601</v>
          </cell>
          <cell r="F272">
            <v>93.998000000000005</v>
          </cell>
          <cell r="G272">
            <v>93.998000000000005</v>
          </cell>
          <cell r="H272">
            <v>0</v>
          </cell>
          <cell r="I272">
            <v>0</v>
          </cell>
          <cell r="J272">
            <v>0</v>
          </cell>
          <cell r="K272">
            <v>1600387.804489491</v>
          </cell>
          <cell r="L272">
            <v>0</v>
          </cell>
          <cell r="M272">
            <v>0</v>
          </cell>
          <cell r="N272">
            <v>0</v>
          </cell>
          <cell r="O272">
            <v>46944.708931691741</v>
          </cell>
          <cell r="P272">
            <v>24894.921403169858</v>
          </cell>
          <cell r="Q272">
            <v>22049.787528521876</v>
          </cell>
          <cell r="R272">
            <v>49078.559337677718</v>
          </cell>
          <cell r="S272">
            <v>1.2</v>
          </cell>
        </row>
        <row r="273">
          <cell r="A273">
            <v>3788</v>
          </cell>
          <cell r="B273" t="str">
            <v>AUT0554</v>
          </cell>
          <cell r="C273">
            <v>619186534.50480151</v>
          </cell>
          <cell r="D273">
            <v>429990.64896166773</v>
          </cell>
          <cell r="E273">
            <v>429990.64896166773</v>
          </cell>
          <cell r="F273">
            <v>460</v>
          </cell>
          <cell r="G273">
            <v>460</v>
          </cell>
          <cell r="H273">
            <v>0</v>
          </cell>
          <cell r="I273">
            <v>0</v>
          </cell>
          <cell r="J273">
            <v>0</v>
          </cell>
          <cell r="K273">
            <v>9674789.6016375236</v>
          </cell>
          <cell r="L273">
            <v>0</v>
          </cell>
          <cell r="M273">
            <v>0</v>
          </cell>
          <cell r="N273">
            <v>0</v>
          </cell>
          <cell r="O273">
            <v>283793.82831470069</v>
          </cell>
          <cell r="P273">
            <v>150496.72713658371</v>
          </cell>
          <cell r="Q273">
            <v>133297.10117811701</v>
          </cell>
          <cell r="R273">
            <v>296693.54778355069</v>
          </cell>
          <cell r="S273">
            <v>1.2</v>
          </cell>
        </row>
        <row r="274">
          <cell r="A274">
            <v>478</v>
          </cell>
          <cell r="B274" t="str">
            <v>AUT0555</v>
          </cell>
          <cell r="C274">
            <v>142267248.84098253</v>
          </cell>
          <cell r="D274">
            <v>98796.700584015634</v>
          </cell>
          <cell r="E274">
            <v>98796.700584015634</v>
          </cell>
          <cell r="F274">
            <v>101</v>
          </cell>
          <cell r="G274">
            <v>101</v>
          </cell>
          <cell r="H274">
            <v>1</v>
          </cell>
          <cell r="I274">
            <v>0</v>
          </cell>
          <cell r="J274">
            <v>0</v>
          </cell>
          <cell r="K274">
            <v>2222925.763140352</v>
          </cell>
          <cell r="L274">
            <v>0</v>
          </cell>
          <cell r="M274">
            <v>0</v>
          </cell>
          <cell r="N274">
            <v>0</v>
          </cell>
          <cell r="O274">
            <v>65205.822385450323</v>
          </cell>
          <cell r="P274">
            <v>34578.845204405472</v>
          </cell>
          <cell r="Q274">
            <v>30626.977181044847</v>
          </cell>
          <cell r="R274">
            <v>68169.723402970776</v>
          </cell>
          <cell r="S274">
            <v>1.2</v>
          </cell>
        </row>
        <row r="275">
          <cell r="A275">
            <v>2390</v>
          </cell>
          <cell r="B275" t="str">
            <v>AUT0557</v>
          </cell>
          <cell r="C275">
            <v>54000000</v>
          </cell>
          <cell r="D275">
            <v>37500</v>
          </cell>
          <cell r="E275">
            <v>37500</v>
          </cell>
          <cell r="F275">
            <v>250</v>
          </cell>
          <cell r="G275">
            <v>250</v>
          </cell>
          <cell r="H275">
            <v>1</v>
          </cell>
          <cell r="I275">
            <v>0</v>
          </cell>
          <cell r="J275">
            <v>0</v>
          </cell>
          <cell r="K275">
            <v>843750</v>
          </cell>
          <cell r="L275">
            <v>0</v>
          </cell>
          <cell r="M275">
            <v>0</v>
          </cell>
          <cell r="N275">
            <v>0</v>
          </cell>
          <cell r="O275">
            <v>24750</v>
          </cell>
          <cell r="P275">
            <v>13125</v>
          </cell>
          <cell r="Q275">
            <v>11625</v>
          </cell>
          <cell r="R275">
            <v>25874.999999999996</v>
          </cell>
          <cell r="S275">
            <v>1.2</v>
          </cell>
        </row>
        <row r="276">
          <cell r="A276">
            <v>6153</v>
          </cell>
          <cell r="B276" t="str">
            <v>AUT0559</v>
          </cell>
          <cell r="C276">
            <v>52010183.734066479</v>
          </cell>
          <cell r="D276">
            <v>36118.183148657277</v>
          </cell>
          <cell r="E276">
            <v>36118.183148657277</v>
          </cell>
          <cell r="F276">
            <v>1235.8</v>
          </cell>
          <cell r="G276">
            <v>1235.8</v>
          </cell>
          <cell r="H276">
            <v>0</v>
          </cell>
          <cell r="I276">
            <v>1</v>
          </cell>
          <cell r="J276">
            <v>1</v>
          </cell>
          <cell r="K276">
            <v>0</v>
          </cell>
          <cell r="L276">
            <v>0</v>
          </cell>
          <cell r="M276">
            <v>0</v>
          </cell>
          <cell r="N276">
            <v>0</v>
          </cell>
          <cell r="O276">
            <v>0</v>
          </cell>
          <cell r="P276">
            <v>0</v>
          </cell>
          <cell r="Q276">
            <v>0</v>
          </cell>
          <cell r="R276">
            <v>0</v>
          </cell>
          <cell r="S276">
            <v>0</v>
          </cell>
        </row>
        <row r="277">
          <cell r="A277">
            <v>6181</v>
          </cell>
          <cell r="B277" t="str">
            <v>AUT0561</v>
          </cell>
          <cell r="C277">
            <v>996857359.23489439</v>
          </cell>
          <cell r="D277">
            <v>692262.05502423225</v>
          </cell>
          <cell r="E277">
            <v>692262.05502423225</v>
          </cell>
          <cell r="F277">
            <v>892</v>
          </cell>
          <cell r="G277">
            <v>892</v>
          </cell>
          <cell r="H277">
            <v>0</v>
          </cell>
          <cell r="I277">
            <v>0</v>
          </cell>
          <cell r="J277">
            <v>1</v>
          </cell>
          <cell r="K277">
            <v>0</v>
          </cell>
          <cell r="L277">
            <v>0</v>
          </cell>
          <cell r="M277">
            <v>0</v>
          </cell>
          <cell r="N277">
            <v>0</v>
          </cell>
          <cell r="O277">
            <v>0</v>
          </cell>
          <cell r="P277">
            <v>0</v>
          </cell>
          <cell r="Q277">
            <v>0</v>
          </cell>
          <cell r="R277">
            <v>0</v>
          </cell>
          <cell r="S277">
            <v>0</v>
          </cell>
        </row>
        <row r="278">
          <cell r="A278">
            <v>2876</v>
          </cell>
          <cell r="B278" t="str">
            <v>AUT0564</v>
          </cell>
          <cell r="C278">
            <v>1626839026.3686991</v>
          </cell>
          <cell r="D278">
            <v>1129749.3238671522</v>
          </cell>
          <cell r="E278">
            <v>1129749.3238671522</v>
          </cell>
          <cell r="F278">
            <v>1086.3</v>
          </cell>
          <cell r="G278">
            <v>1086.3</v>
          </cell>
          <cell r="H278">
            <v>0</v>
          </cell>
          <cell r="I278">
            <v>0</v>
          </cell>
          <cell r="J278">
            <v>0</v>
          </cell>
          <cell r="K278">
            <v>25419359.787010923</v>
          </cell>
          <cell r="L278">
            <v>0</v>
          </cell>
          <cell r="M278">
            <v>0</v>
          </cell>
          <cell r="N278">
            <v>0</v>
          </cell>
          <cell r="O278">
            <v>745634.55375232047</v>
          </cell>
          <cell r="P278">
            <v>395412.26335350325</v>
          </cell>
          <cell r="Q278">
            <v>350222.29039881716</v>
          </cell>
          <cell r="R278">
            <v>779527.03346833494</v>
          </cell>
          <cell r="S278">
            <v>1.2</v>
          </cell>
        </row>
        <row r="279">
          <cell r="A279">
            <v>1012</v>
          </cell>
          <cell r="B279" t="str">
            <v>AUT0567</v>
          </cell>
          <cell r="C279">
            <v>635294263.85008335</v>
          </cell>
          <cell r="D279">
            <v>441176.57211811346</v>
          </cell>
          <cell r="E279">
            <v>441176.57211811346</v>
          </cell>
          <cell r="F279">
            <v>410.93</v>
          </cell>
          <cell r="G279">
            <v>410.93</v>
          </cell>
          <cell r="H279">
            <v>0</v>
          </cell>
          <cell r="I279">
            <v>0</v>
          </cell>
          <cell r="J279">
            <v>0</v>
          </cell>
          <cell r="K279">
            <v>9926472.8726575524</v>
          </cell>
          <cell r="L279">
            <v>0</v>
          </cell>
          <cell r="M279">
            <v>0</v>
          </cell>
          <cell r="N279">
            <v>0</v>
          </cell>
          <cell r="O279">
            <v>291176.53759795491</v>
          </cell>
          <cell r="P279">
            <v>154411.80024133969</v>
          </cell>
          <cell r="Q279">
            <v>136764.73735661517</v>
          </cell>
          <cell r="R279">
            <v>304411.83476149826</v>
          </cell>
          <cell r="S279">
            <v>1.2</v>
          </cell>
        </row>
        <row r="280">
          <cell r="A280">
            <v>667</v>
          </cell>
          <cell r="B280" t="str">
            <v>AUT0568</v>
          </cell>
          <cell r="C280">
            <v>841715440.66700029</v>
          </cell>
          <cell r="D280">
            <v>584524.61157430569</v>
          </cell>
          <cell r="E280">
            <v>584524.61157430569</v>
          </cell>
          <cell r="F280">
            <v>1158.7</v>
          </cell>
          <cell r="G280">
            <v>1158.7</v>
          </cell>
          <cell r="H280">
            <v>0</v>
          </cell>
          <cell r="I280">
            <v>0</v>
          </cell>
          <cell r="J280">
            <v>0</v>
          </cell>
          <cell r="K280">
            <v>13151803.760421878</v>
          </cell>
          <cell r="L280">
            <v>0</v>
          </cell>
          <cell r="M280">
            <v>0</v>
          </cell>
          <cell r="N280">
            <v>0</v>
          </cell>
          <cell r="O280">
            <v>385786.24363904179</v>
          </cell>
          <cell r="P280">
            <v>204583.61405100697</v>
          </cell>
          <cell r="Q280">
            <v>181202.62958803476</v>
          </cell>
          <cell r="R280">
            <v>403321.98198627087</v>
          </cell>
          <cell r="S280">
            <v>1.2</v>
          </cell>
        </row>
        <row r="281">
          <cell r="A281">
            <v>3166</v>
          </cell>
          <cell r="B281" t="str">
            <v>AUT0570</v>
          </cell>
          <cell r="C281">
            <v>1369730045.61518</v>
          </cell>
          <cell r="D281">
            <v>951201.42056609725</v>
          </cell>
          <cell r="E281">
            <v>951201.42056609725</v>
          </cell>
          <cell r="F281">
            <v>2304</v>
          </cell>
          <cell r="G281">
            <v>2304</v>
          </cell>
          <cell r="H281">
            <v>0</v>
          </cell>
          <cell r="I281">
            <v>1</v>
          </cell>
          <cell r="J281">
            <v>0</v>
          </cell>
          <cell r="K281">
            <v>21402031.962737188</v>
          </cell>
          <cell r="L281">
            <v>0</v>
          </cell>
          <cell r="M281">
            <v>0</v>
          </cell>
          <cell r="N281">
            <v>0</v>
          </cell>
          <cell r="O281">
            <v>627792.93757362419</v>
          </cell>
          <cell r="P281">
            <v>332920.49719813402</v>
          </cell>
          <cell r="Q281">
            <v>294872.44037549017</v>
          </cell>
          <cell r="R281">
            <v>656328.98019060702</v>
          </cell>
          <cell r="S281">
            <v>1.2</v>
          </cell>
        </row>
        <row r="282">
          <cell r="A282">
            <v>2050</v>
          </cell>
          <cell r="B282" t="str">
            <v>AUT0571</v>
          </cell>
          <cell r="C282">
            <v>809141686.84712338</v>
          </cell>
          <cell r="D282">
            <v>561903.9491993913</v>
          </cell>
          <cell r="E282">
            <v>561903.9491993913</v>
          </cell>
          <cell r="F282">
            <v>1327.6</v>
          </cell>
          <cell r="G282">
            <v>1327.6</v>
          </cell>
          <cell r="H282">
            <v>1</v>
          </cell>
          <cell r="I282">
            <v>0</v>
          </cell>
          <cell r="J282">
            <v>0</v>
          </cell>
          <cell r="K282">
            <v>12642838.856986305</v>
          </cell>
          <cell r="L282">
            <v>0</v>
          </cell>
          <cell r="M282">
            <v>0</v>
          </cell>
          <cell r="N282">
            <v>0</v>
          </cell>
          <cell r="O282">
            <v>370856.60647159826</v>
          </cell>
          <cell r="P282">
            <v>196666.38221978693</v>
          </cell>
          <cell r="Q282">
            <v>174190.22425181131</v>
          </cell>
          <cell r="R282">
            <v>387713.72494757996</v>
          </cell>
          <cell r="S282">
            <v>1.2</v>
          </cell>
        </row>
        <row r="283">
          <cell r="A283">
            <v>360</v>
          </cell>
          <cell r="B283" t="str">
            <v>AUT0573</v>
          </cell>
          <cell r="C283">
            <v>3314109864.648407</v>
          </cell>
          <cell r="D283">
            <v>2301465.1837836159</v>
          </cell>
          <cell r="E283">
            <v>2301465.1837836159</v>
          </cell>
          <cell r="F283">
            <v>2254</v>
          </cell>
          <cell r="G283">
            <v>2254</v>
          </cell>
          <cell r="H283">
            <v>0</v>
          </cell>
          <cell r="I283">
            <v>1</v>
          </cell>
          <cell r="J283">
            <v>0</v>
          </cell>
          <cell r="K283">
            <v>51782966.635131359</v>
          </cell>
          <cell r="L283">
            <v>0</v>
          </cell>
          <cell r="M283">
            <v>0</v>
          </cell>
          <cell r="N283">
            <v>0</v>
          </cell>
          <cell r="O283">
            <v>1518967.0212971866</v>
          </cell>
          <cell r="P283">
            <v>805512.81432426558</v>
          </cell>
          <cell r="Q283">
            <v>713454.20697292092</v>
          </cell>
          <cell r="R283">
            <v>1588010.9768106949</v>
          </cell>
          <cell r="S283">
            <v>1.2</v>
          </cell>
        </row>
        <row r="284">
          <cell r="A284">
            <v>1745</v>
          </cell>
          <cell r="B284" t="str">
            <v>AUT0575</v>
          </cell>
          <cell r="C284">
            <v>652918315.75442493</v>
          </cell>
          <cell r="D284">
            <v>453415.49705168401</v>
          </cell>
          <cell r="E284">
            <v>453415.49705168401</v>
          </cell>
          <cell r="F284">
            <v>775.5</v>
          </cell>
          <cell r="G284">
            <v>775.5</v>
          </cell>
          <cell r="H284">
            <v>0</v>
          </cell>
          <cell r="I284">
            <v>0</v>
          </cell>
          <cell r="J284">
            <v>0</v>
          </cell>
          <cell r="K284">
            <v>10201848.68366289</v>
          </cell>
          <cell r="L284">
            <v>0</v>
          </cell>
          <cell r="M284">
            <v>0</v>
          </cell>
          <cell r="N284">
            <v>0</v>
          </cell>
          <cell r="O284">
            <v>299254.22805411147</v>
          </cell>
          <cell r="P284">
            <v>158695.4239680894</v>
          </cell>
          <cell r="Q284">
            <v>140558.80408602205</v>
          </cell>
          <cell r="R284">
            <v>312856.69296566193</v>
          </cell>
          <cell r="S284">
            <v>1.2</v>
          </cell>
        </row>
        <row r="285">
          <cell r="A285">
            <v>562</v>
          </cell>
          <cell r="B285" t="str">
            <v>AUT0577</v>
          </cell>
          <cell r="C285">
            <v>1068380674.0247626</v>
          </cell>
          <cell r="D285">
            <v>741931.02362830739</v>
          </cell>
          <cell r="E285">
            <v>741931.02362830739</v>
          </cell>
          <cell r="F285">
            <v>836.89599999999996</v>
          </cell>
          <cell r="G285">
            <v>836.89599999999996</v>
          </cell>
          <cell r="H285">
            <v>0</v>
          </cell>
          <cell r="I285">
            <v>0</v>
          </cell>
          <cell r="J285">
            <v>0</v>
          </cell>
          <cell r="K285">
            <v>16693448.031636916</v>
          </cell>
          <cell r="L285">
            <v>0</v>
          </cell>
          <cell r="M285">
            <v>0</v>
          </cell>
          <cell r="N285">
            <v>0</v>
          </cell>
          <cell r="O285">
            <v>489674.47559468291</v>
          </cell>
          <cell r="P285">
            <v>259675.85826990756</v>
          </cell>
          <cell r="Q285">
            <v>229998.61732477529</v>
          </cell>
          <cell r="R285">
            <v>511932.40630353207</v>
          </cell>
          <cell r="S285">
            <v>1.2</v>
          </cell>
        </row>
        <row r="286">
          <cell r="A286">
            <v>1058</v>
          </cell>
          <cell r="B286" t="str">
            <v>AUT0580</v>
          </cell>
          <cell r="C286">
            <v>115536967.18661621</v>
          </cell>
          <cell r="D286">
            <v>80234.004990705711</v>
          </cell>
          <cell r="E286">
            <v>80234.004990705711</v>
          </cell>
          <cell r="F286">
            <v>84.75</v>
          </cell>
          <cell r="G286">
            <v>84.75</v>
          </cell>
          <cell r="H286">
            <v>0</v>
          </cell>
          <cell r="I286">
            <v>0</v>
          </cell>
          <cell r="J286">
            <v>0</v>
          </cell>
          <cell r="K286">
            <v>1805265.1122908785</v>
          </cell>
          <cell r="L286">
            <v>0</v>
          </cell>
          <cell r="M286">
            <v>0</v>
          </cell>
          <cell r="N286">
            <v>0</v>
          </cell>
          <cell r="O286">
            <v>52954.44329386577</v>
          </cell>
          <cell r="P286">
            <v>28081.901746746997</v>
          </cell>
          <cell r="Q286">
            <v>24872.54154711877</v>
          </cell>
          <cell r="R286">
            <v>55361.463443586938</v>
          </cell>
          <cell r="S286">
            <v>1.2</v>
          </cell>
        </row>
        <row r="287">
          <cell r="A287">
            <v>1355</v>
          </cell>
          <cell r="B287" t="str">
            <v>AUT0582</v>
          </cell>
          <cell r="C287">
            <v>67419825.730663776</v>
          </cell>
          <cell r="D287">
            <v>46819.32342407207</v>
          </cell>
          <cell r="E287">
            <v>46819.32342407207</v>
          </cell>
          <cell r="F287">
            <v>739.53399999999999</v>
          </cell>
          <cell r="G287">
            <v>739.53399999999999</v>
          </cell>
          <cell r="H287">
            <v>0</v>
          </cell>
          <cell r="I287">
            <v>0</v>
          </cell>
          <cell r="J287">
            <v>1</v>
          </cell>
          <cell r="K287">
            <v>0</v>
          </cell>
          <cell r="L287">
            <v>0</v>
          </cell>
          <cell r="M287">
            <v>0</v>
          </cell>
          <cell r="N287">
            <v>0</v>
          </cell>
          <cell r="O287">
            <v>0</v>
          </cell>
          <cell r="P287">
            <v>0</v>
          </cell>
          <cell r="Q287">
            <v>0</v>
          </cell>
          <cell r="R287">
            <v>0</v>
          </cell>
          <cell r="S287">
            <v>0</v>
          </cell>
        </row>
        <row r="288">
          <cell r="A288">
            <v>4158</v>
          </cell>
          <cell r="B288" t="str">
            <v>AUT0583</v>
          </cell>
          <cell r="C288">
            <v>319805286.81723017</v>
          </cell>
          <cell r="D288">
            <v>222087.00473418759</v>
          </cell>
          <cell r="E288">
            <v>222087.00473418759</v>
          </cell>
          <cell r="F288">
            <v>816.77200000000005</v>
          </cell>
          <cell r="G288">
            <v>816.77200000000005</v>
          </cell>
          <cell r="H288">
            <v>0</v>
          </cell>
          <cell r="I288">
            <v>0</v>
          </cell>
          <cell r="J288">
            <v>0</v>
          </cell>
          <cell r="K288">
            <v>4996957.6065192204</v>
          </cell>
          <cell r="L288">
            <v>0</v>
          </cell>
          <cell r="M288">
            <v>0</v>
          </cell>
          <cell r="N288">
            <v>0</v>
          </cell>
          <cell r="O288">
            <v>146577.42312456382</v>
          </cell>
          <cell r="P288">
            <v>77730.451656965655</v>
          </cell>
          <cell r="Q288">
            <v>68846.971467598152</v>
          </cell>
          <cell r="R288">
            <v>153240.03326658942</v>
          </cell>
          <cell r="S288">
            <v>1.2</v>
          </cell>
        </row>
        <row r="289">
          <cell r="A289">
            <v>1104</v>
          </cell>
          <cell r="B289" t="str">
            <v>AUT0585</v>
          </cell>
          <cell r="C289">
            <v>184341723.18138552</v>
          </cell>
          <cell r="D289">
            <v>128015.08554262883</v>
          </cell>
          <cell r="E289">
            <v>128015.08554262883</v>
          </cell>
          <cell r="F289">
            <v>212</v>
          </cell>
          <cell r="G289">
            <v>212</v>
          </cell>
          <cell r="H289">
            <v>0</v>
          </cell>
          <cell r="I289">
            <v>0</v>
          </cell>
          <cell r="J289">
            <v>0</v>
          </cell>
          <cell r="K289">
            <v>2880339.4247091487</v>
          </cell>
          <cell r="L289">
            <v>0</v>
          </cell>
          <cell r="M289">
            <v>0</v>
          </cell>
          <cell r="N289">
            <v>0</v>
          </cell>
          <cell r="O289">
            <v>84489.956458135028</v>
          </cell>
          <cell r="P289">
            <v>44805.279939920089</v>
          </cell>
          <cell r="Q289">
            <v>39684.676518214939</v>
          </cell>
          <cell r="R289">
            <v>88330.409024413893</v>
          </cell>
          <cell r="S289">
            <v>1.2</v>
          </cell>
        </row>
        <row r="290">
          <cell r="A290">
            <v>1922</v>
          </cell>
          <cell r="B290" t="str">
            <v>AUT0588</v>
          </cell>
          <cell r="C290">
            <v>571068810.151366</v>
          </cell>
          <cell r="D290">
            <v>396575.56260511529</v>
          </cell>
          <cell r="E290">
            <v>396575.56260511529</v>
          </cell>
          <cell r="F290">
            <v>600</v>
          </cell>
          <cell r="G290">
            <v>600</v>
          </cell>
          <cell r="H290">
            <v>0</v>
          </cell>
          <cell r="I290">
            <v>1</v>
          </cell>
          <cell r="J290">
            <v>0</v>
          </cell>
          <cell r="K290">
            <v>8922950.1586150937</v>
          </cell>
          <cell r="L290">
            <v>0</v>
          </cell>
          <cell r="M290">
            <v>0</v>
          </cell>
          <cell r="N290">
            <v>0</v>
          </cell>
          <cell r="O290">
            <v>261739.87131937611</v>
          </cell>
          <cell r="P290">
            <v>138801.44691179035</v>
          </cell>
          <cell r="Q290">
            <v>122938.42440758574</v>
          </cell>
          <cell r="R290">
            <v>273637.13819752954</v>
          </cell>
          <cell r="S290">
            <v>1.2</v>
          </cell>
        </row>
        <row r="291">
          <cell r="A291">
            <v>676</v>
          </cell>
          <cell r="B291" t="str">
            <v>AUT0590</v>
          </cell>
          <cell r="C291">
            <v>212836882.33837616</v>
          </cell>
          <cell r="D291">
            <v>147803.39051276122</v>
          </cell>
          <cell r="E291">
            <v>147803.39051276122</v>
          </cell>
          <cell r="F291">
            <v>593.37</v>
          </cell>
          <cell r="G291">
            <v>593.37</v>
          </cell>
          <cell r="H291">
            <v>0</v>
          </cell>
          <cell r="I291">
            <v>0</v>
          </cell>
          <cell r="J291">
            <v>0</v>
          </cell>
          <cell r="K291">
            <v>3325576.2865371276</v>
          </cell>
          <cell r="L291">
            <v>0</v>
          </cell>
          <cell r="M291">
            <v>0</v>
          </cell>
          <cell r="N291">
            <v>0</v>
          </cell>
          <cell r="O291">
            <v>97550.237738422409</v>
          </cell>
          <cell r="P291">
            <v>51731.186679466424</v>
          </cell>
          <cell r="Q291">
            <v>45819.051058955978</v>
          </cell>
          <cell r="R291">
            <v>101984.33945380524</v>
          </cell>
          <cell r="S291">
            <v>1.2</v>
          </cell>
        </row>
        <row r="292">
          <cell r="A292">
            <v>6165</v>
          </cell>
          <cell r="B292" t="str">
            <v>AUT0595</v>
          </cell>
          <cell r="C292">
            <v>53357240.767807879</v>
          </cell>
          <cell r="D292">
            <v>37053.639422088811</v>
          </cell>
          <cell r="E292">
            <v>37053.639422088811</v>
          </cell>
          <cell r="F292">
            <v>1440.568</v>
          </cell>
          <cell r="G292">
            <v>1440.568</v>
          </cell>
          <cell r="H292">
            <v>0</v>
          </cell>
          <cell r="I292">
            <v>0</v>
          </cell>
          <cell r="J292">
            <v>1</v>
          </cell>
          <cell r="K292">
            <v>0</v>
          </cell>
          <cell r="L292">
            <v>0</v>
          </cell>
          <cell r="M292">
            <v>0</v>
          </cell>
          <cell r="N292">
            <v>0</v>
          </cell>
          <cell r="O292">
            <v>0</v>
          </cell>
          <cell r="P292">
            <v>0</v>
          </cell>
          <cell r="Q292">
            <v>0</v>
          </cell>
          <cell r="R292">
            <v>0</v>
          </cell>
          <cell r="S292">
            <v>0</v>
          </cell>
        </row>
        <row r="293">
          <cell r="A293">
            <v>2404</v>
          </cell>
          <cell r="B293" t="str">
            <v>AUT0599</v>
          </cell>
          <cell r="C293">
            <v>286100000</v>
          </cell>
          <cell r="D293">
            <v>198680.55555555556</v>
          </cell>
          <cell r="E293">
            <v>198680.55555555556</v>
          </cell>
          <cell r="F293">
            <v>314.10000000000002</v>
          </cell>
          <cell r="G293">
            <v>314.10000000000002</v>
          </cell>
          <cell r="H293">
            <v>1</v>
          </cell>
          <cell r="I293">
            <v>0</v>
          </cell>
          <cell r="J293">
            <v>0</v>
          </cell>
          <cell r="K293">
            <v>4470312.5</v>
          </cell>
          <cell r="L293">
            <v>0</v>
          </cell>
          <cell r="M293">
            <v>0</v>
          </cell>
          <cell r="N293">
            <v>0</v>
          </cell>
          <cell r="O293">
            <v>131129.16666666669</v>
          </cell>
          <cell r="P293">
            <v>69538.194444444438</v>
          </cell>
          <cell r="Q293">
            <v>61590.972222222226</v>
          </cell>
          <cell r="R293">
            <v>137089.58333333331</v>
          </cell>
          <cell r="S293">
            <v>1.2</v>
          </cell>
        </row>
        <row r="294">
          <cell r="A294">
            <v>876</v>
          </cell>
          <cell r="B294" t="str">
            <v>AUT0600</v>
          </cell>
          <cell r="C294">
            <v>1024993191.9707814</v>
          </cell>
          <cell r="D294">
            <v>711800.82775748707</v>
          </cell>
          <cell r="E294">
            <v>711800.82775748707</v>
          </cell>
          <cell r="F294">
            <v>1319</v>
          </cell>
          <cell r="G294">
            <v>1319</v>
          </cell>
          <cell r="H294">
            <v>0</v>
          </cell>
          <cell r="I294">
            <v>0</v>
          </cell>
          <cell r="J294">
            <v>0</v>
          </cell>
          <cell r="K294">
            <v>16015518.624543458</v>
          </cell>
          <cell r="L294">
            <v>0</v>
          </cell>
          <cell r="M294">
            <v>0</v>
          </cell>
          <cell r="N294">
            <v>0</v>
          </cell>
          <cell r="O294">
            <v>469788.54631994147</v>
          </cell>
          <cell r="P294">
            <v>249130.28971512045</v>
          </cell>
          <cell r="Q294">
            <v>220658.25660482098</v>
          </cell>
          <cell r="R294">
            <v>491142.57115266606</v>
          </cell>
          <cell r="S294">
            <v>1.2</v>
          </cell>
        </row>
        <row r="295">
          <cell r="A295">
            <v>568</v>
          </cell>
          <cell r="B295" t="str">
            <v>AUT0601</v>
          </cell>
          <cell r="C295">
            <v>1657747879.8836424</v>
          </cell>
          <cell r="D295">
            <v>1151213.8054747516</v>
          </cell>
          <cell r="E295">
            <v>1151213.8054747516</v>
          </cell>
          <cell r="F295">
            <v>524.54</v>
          </cell>
          <cell r="G295">
            <v>524.54</v>
          </cell>
          <cell r="H295">
            <v>0</v>
          </cell>
          <cell r="I295">
            <v>0</v>
          </cell>
          <cell r="J295">
            <v>0</v>
          </cell>
          <cell r="K295">
            <v>25902310.623181913</v>
          </cell>
          <cell r="L295">
            <v>0</v>
          </cell>
          <cell r="M295">
            <v>0</v>
          </cell>
          <cell r="N295">
            <v>0</v>
          </cell>
          <cell r="O295">
            <v>759801.11161333614</v>
          </cell>
          <cell r="P295">
            <v>402924.83191616304</v>
          </cell>
          <cell r="Q295">
            <v>356876.27969717298</v>
          </cell>
          <cell r="R295">
            <v>794337.52577757859</v>
          </cell>
          <cell r="S295">
            <v>1.2</v>
          </cell>
        </row>
        <row r="296">
          <cell r="A296">
            <v>1496</v>
          </cell>
          <cell r="B296" t="str">
            <v>AUT0602</v>
          </cell>
          <cell r="C296">
            <v>195840000</v>
          </cell>
          <cell r="D296">
            <v>136000</v>
          </cell>
          <cell r="E296">
            <v>136000</v>
          </cell>
          <cell r="F296">
            <v>103.5</v>
          </cell>
          <cell r="G296">
            <v>103.5</v>
          </cell>
          <cell r="H296">
            <v>1</v>
          </cell>
          <cell r="I296">
            <v>0</v>
          </cell>
          <cell r="J296">
            <v>0</v>
          </cell>
          <cell r="K296">
            <v>3060000</v>
          </cell>
          <cell r="L296">
            <v>0</v>
          </cell>
          <cell r="M296">
            <v>0</v>
          </cell>
          <cell r="N296">
            <v>0</v>
          </cell>
          <cell r="O296">
            <v>89760</v>
          </cell>
          <cell r="P296">
            <v>47600</v>
          </cell>
          <cell r="Q296">
            <v>42160</v>
          </cell>
          <cell r="R296">
            <v>93840</v>
          </cell>
          <cell r="S296">
            <v>1.2</v>
          </cell>
        </row>
        <row r="297">
          <cell r="A297">
            <v>8906</v>
          </cell>
          <cell r="B297" t="str">
            <v>AUT0603</v>
          </cell>
          <cell r="C297">
            <v>1769230895.7211821</v>
          </cell>
          <cell r="D297">
            <v>1228632.5664730433</v>
          </cell>
          <cell r="E297">
            <v>1228632.5664730433</v>
          </cell>
          <cell r="F297">
            <v>1350.6</v>
          </cell>
          <cell r="G297">
            <v>1350.6</v>
          </cell>
          <cell r="H297">
            <v>0</v>
          </cell>
          <cell r="I297">
            <v>0</v>
          </cell>
          <cell r="J297">
            <v>0</v>
          </cell>
          <cell r="K297">
            <v>27644232.745643474</v>
          </cell>
          <cell r="L297">
            <v>0</v>
          </cell>
          <cell r="M297">
            <v>0</v>
          </cell>
          <cell r="N297">
            <v>0</v>
          </cell>
          <cell r="O297">
            <v>810897.49387220864</v>
          </cell>
          <cell r="P297">
            <v>430021.39826556511</v>
          </cell>
          <cell r="Q297">
            <v>380876.09560664342</v>
          </cell>
          <cell r="R297">
            <v>847756.47086639982</v>
          </cell>
          <cell r="S297">
            <v>1.2</v>
          </cell>
        </row>
        <row r="298">
          <cell r="A298">
            <v>2549</v>
          </cell>
          <cell r="B298" t="str">
            <v>AUT0604</v>
          </cell>
          <cell r="C298">
            <v>975088670.13367927</v>
          </cell>
          <cell r="D298">
            <v>677144.90981505497</v>
          </cell>
          <cell r="E298">
            <v>677144.90981505497</v>
          </cell>
          <cell r="F298">
            <v>760</v>
          </cell>
          <cell r="G298">
            <v>760</v>
          </cell>
          <cell r="H298">
            <v>0</v>
          </cell>
          <cell r="I298">
            <v>0</v>
          </cell>
          <cell r="J298">
            <v>0</v>
          </cell>
          <cell r="K298">
            <v>15235760.470838737</v>
          </cell>
          <cell r="L298">
            <v>0</v>
          </cell>
          <cell r="M298">
            <v>0</v>
          </cell>
          <cell r="N298">
            <v>0</v>
          </cell>
          <cell r="O298">
            <v>446915.64047793631</v>
          </cell>
          <cell r="P298">
            <v>237000.71843526923</v>
          </cell>
          <cell r="Q298">
            <v>209914.92204266705</v>
          </cell>
          <cell r="R298">
            <v>467229.98777238792</v>
          </cell>
          <cell r="S298">
            <v>1.2</v>
          </cell>
        </row>
        <row r="299">
          <cell r="A299">
            <v>1382</v>
          </cell>
          <cell r="B299" t="str">
            <v>AUT0606</v>
          </cell>
          <cell r="C299">
            <v>175353876.14771771</v>
          </cell>
          <cell r="D299">
            <v>121773.52510258176</v>
          </cell>
          <cell r="E299">
            <v>121773.52510258176</v>
          </cell>
          <cell r="F299">
            <v>405</v>
          </cell>
          <cell r="G299">
            <v>405</v>
          </cell>
          <cell r="H299">
            <v>0</v>
          </cell>
          <cell r="I299">
            <v>0</v>
          </cell>
          <cell r="J299">
            <v>1</v>
          </cell>
          <cell r="K299">
            <v>0</v>
          </cell>
          <cell r="L299">
            <v>0</v>
          </cell>
          <cell r="M299">
            <v>0</v>
          </cell>
          <cell r="N299">
            <v>0</v>
          </cell>
          <cell r="O299">
            <v>0</v>
          </cell>
          <cell r="P299">
            <v>0</v>
          </cell>
          <cell r="Q299">
            <v>0</v>
          </cell>
          <cell r="R299">
            <v>0</v>
          </cell>
          <cell r="S299">
            <v>0</v>
          </cell>
        </row>
        <row r="300">
          <cell r="A300">
            <v>260</v>
          </cell>
          <cell r="B300" t="str">
            <v>AUT0607</v>
          </cell>
          <cell r="C300">
            <v>914923995.94091856</v>
          </cell>
          <cell r="D300">
            <v>635363.88607008231</v>
          </cell>
          <cell r="E300">
            <v>635363.88607008231</v>
          </cell>
          <cell r="F300">
            <v>1404</v>
          </cell>
          <cell r="G300">
            <v>1404</v>
          </cell>
          <cell r="H300">
            <v>0</v>
          </cell>
          <cell r="I300">
            <v>0</v>
          </cell>
          <cell r="J300">
            <v>0</v>
          </cell>
          <cell r="K300">
            <v>14295687.436576853</v>
          </cell>
          <cell r="L300">
            <v>0</v>
          </cell>
          <cell r="M300">
            <v>0</v>
          </cell>
          <cell r="N300">
            <v>0</v>
          </cell>
          <cell r="O300">
            <v>419340.16480625432</v>
          </cell>
          <cell r="P300">
            <v>222377.36012452879</v>
          </cell>
          <cell r="Q300">
            <v>196962.80468172551</v>
          </cell>
          <cell r="R300">
            <v>438401.08138835675</v>
          </cell>
          <cell r="S300">
            <v>1.2</v>
          </cell>
        </row>
        <row r="301">
          <cell r="A301">
            <v>1590</v>
          </cell>
          <cell r="B301" t="str">
            <v>AUT0608</v>
          </cell>
          <cell r="C301">
            <v>700458146.0687722</v>
          </cell>
          <cell r="D301">
            <v>486429.26810331398</v>
          </cell>
          <cell r="E301">
            <v>486429.26810331398</v>
          </cell>
          <cell r="F301">
            <v>670</v>
          </cell>
          <cell r="G301">
            <v>670</v>
          </cell>
          <cell r="H301">
            <v>0</v>
          </cell>
          <cell r="I301">
            <v>1</v>
          </cell>
          <cell r="J301">
            <v>0</v>
          </cell>
          <cell r="K301">
            <v>10944658.532324564</v>
          </cell>
          <cell r="L301">
            <v>0</v>
          </cell>
          <cell r="M301">
            <v>0</v>
          </cell>
          <cell r="N301">
            <v>0</v>
          </cell>
          <cell r="O301">
            <v>321043.31694818725</v>
          </cell>
          <cell r="P301">
            <v>170250.24383615988</v>
          </cell>
          <cell r="Q301">
            <v>150793.07311202734</v>
          </cell>
          <cell r="R301">
            <v>335636.19499128661</v>
          </cell>
          <cell r="S301">
            <v>1.2</v>
          </cell>
        </row>
        <row r="302">
          <cell r="A302">
            <v>1589</v>
          </cell>
          <cell r="B302" t="str">
            <v>AUT0611</v>
          </cell>
          <cell r="C302">
            <v>787843644.67150939</v>
          </cell>
          <cell r="D302">
            <v>547113.64213299262</v>
          </cell>
          <cell r="E302">
            <v>547113.64213299262</v>
          </cell>
          <cell r="F302">
            <v>717.74</v>
          </cell>
          <cell r="G302">
            <v>717.74</v>
          </cell>
          <cell r="H302">
            <v>0</v>
          </cell>
          <cell r="I302">
            <v>0</v>
          </cell>
          <cell r="J302">
            <v>0</v>
          </cell>
          <cell r="K302">
            <v>12310056.947992334</v>
          </cell>
          <cell r="L302">
            <v>0</v>
          </cell>
          <cell r="M302">
            <v>0</v>
          </cell>
          <cell r="N302">
            <v>0</v>
          </cell>
          <cell r="O302">
            <v>361095.00380777515</v>
          </cell>
          <cell r="P302">
            <v>191489.77474654739</v>
          </cell>
          <cell r="Q302">
            <v>169605.2290612277</v>
          </cell>
          <cell r="R302">
            <v>377508.41307176487</v>
          </cell>
          <cell r="S302">
            <v>1.2</v>
          </cell>
        </row>
        <row r="303">
          <cell r="A303">
            <v>335</v>
          </cell>
          <cell r="B303" t="str">
            <v>AUT0612</v>
          </cell>
          <cell r="C303">
            <v>268508724.99391162</v>
          </cell>
          <cell r="D303">
            <v>186464.39235688309</v>
          </cell>
          <cell r="E303">
            <v>186464.39235688309</v>
          </cell>
          <cell r="F303">
            <v>430</v>
          </cell>
          <cell r="G303">
            <v>430</v>
          </cell>
          <cell r="H303">
            <v>0</v>
          </cell>
          <cell r="I303">
            <v>0</v>
          </cell>
          <cell r="J303">
            <v>0</v>
          </cell>
          <cell r="K303">
            <v>4195448.8280298701</v>
          </cell>
          <cell r="L303">
            <v>0</v>
          </cell>
          <cell r="M303">
            <v>0</v>
          </cell>
          <cell r="N303">
            <v>0</v>
          </cell>
          <cell r="O303">
            <v>123066.49895554285</v>
          </cell>
          <cell r="P303">
            <v>65262.537324909077</v>
          </cell>
          <cell r="Q303">
            <v>57803.961630633756</v>
          </cell>
          <cell r="R303">
            <v>128660.43072624932</v>
          </cell>
          <cell r="S303">
            <v>1.2</v>
          </cell>
        </row>
        <row r="304">
          <cell r="A304">
            <v>259</v>
          </cell>
          <cell r="B304" t="str">
            <v>AUT0613</v>
          </cell>
          <cell r="C304">
            <v>711249245.83660734</v>
          </cell>
          <cell r="D304">
            <v>493923.08738653286</v>
          </cell>
          <cell r="E304">
            <v>493923.08738653286</v>
          </cell>
          <cell r="F304">
            <v>1056.2</v>
          </cell>
          <cell r="G304">
            <v>1056.2</v>
          </cell>
          <cell r="H304">
            <v>1</v>
          </cell>
          <cell r="I304">
            <v>0</v>
          </cell>
          <cell r="J304">
            <v>0</v>
          </cell>
          <cell r="K304">
            <v>11113269.46619699</v>
          </cell>
          <cell r="L304">
            <v>0</v>
          </cell>
          <cell r="M304">
            <v>0</v>
          </cell>
          <cell r="N304">
            <v>0</v>
          </cell>
          <cell r="O304">
            <v>325989.23767511168</v>
          </cell>
          <cell r="P304">
            <v>172873.08058528649</v>
          </cell>
          <cell r="Q304">
            <v>153116.1570898252</v>
          </cell>
          <cell r="R304">
            <v>340806.93029670767</v>
          </cell>
          <cell r="S304">
            <v>1.2</v>
          </cell>
        </row>
        <row r="305">
          <cell r="A305">
            <v>2500</v>
          </cell>
          <cell r="B305" t="str">
            <v>AUT0617</v>
          </cell>
          <cell r="C305">
            <v>3301648853.3605642</v>
          </cell>
          <cell r="D305">
            <v>2292811.7037226139</v>
          </cell>
          <cell r="E305">
            <v>2292811.7037226139</v>
          </cell>
          <cell r="F305">
            <v>2375.3519999999999</v>
          </cell>
          <cell r="G305">
            <v>2375.3519999999999</v>
          </cell>
          <cell r="H305">
            <v>0</v>
          </cell>
          <cell r="I305">
            <v>0</v>
          </cell>
          <cell r="J305">
            <v>0</v>
          </cell>
          <cell r="K305">
            <v>51588263.333758809</v>
          </cell>
          <cell r="L305">
            <v>0</v>
          </cell>
          <cell r="M305">
            <v>0</v>
          </cell>
          <cell r="N305">
            <v>0</v>
          </cell>
          <cell r="O305">
            <v>1513255.7244569252</v>
          </cell>
          <cell r="P305">
            <v>802484.09630291478</v>
          </cell>
          <cell r="Q305">
            <v>710771.62815401028</v>
          </cell>
          <cell r="R305">
            <v>1582040.0755686034</v>
          </cell>
          <cell r="S305">
            <v>1.2</v>
          </cell>
        </row>
        <row r="306">
          <cell r="A306">
            <v>6156</v>
          </cell>
          <cell r="B306" t="str">
            <v>AUT0618</v>
          </cell>
          <cell r="C306">
            <v>583548579.91525495</v>
          </cell>
          <cell r="D306">
            <v>405242.0693855937</v>
          </cell>
          <cell r="E306">
            <v>405242.0693855937</v>
          </cell>
          <cell r="F306">
            <v>422.28399999999999</v>
          </cell>
          <cell r="G306">
            <v>422.28399999999999</v>
          </cell>
          <cell r="H306">
            <v>0</v>
          </cell>
          <cell r="I306">
            <v>0</v>
          </cell>
          <cell r="J306">
            <v>0</v>
          </cell>
          <cell r="K306">
            <v>9117946.5611758586</v>
          </cell>
          <cell r="L306">
            <v>0</v>
          </cell>
          <cell r="M306">
            <v>0</v>
          </cell>
          <cell r="N306">
            <v>0</v>
          </cell>
          <cell r="O306">
            <v>267459.76579449186</v>
          </cell>
          <cell r="P306">
            <v>141834.72428495777</v>
          </cell>
          <cell r="Q306">
            <v>125625.04150953404</v>
          </cell>
          <cell r="R306">
            <v>279617.02787605964</v>
          </cell>
          <cell r="S306">
            <v>1.2</v>
          </cell>
        </row>
        <row r="307">
          <cell r="A307">
            <v>1507</v>
          </cell>
          <cell r="B307" t="str">
            <v>AUT0619</v>
          </cell>
          <cell r="C307">
            <v>229823831.72164851</v>
          </cell>
          <cell r="D307">
            <v>159599.88314003369</v>
          </cell>
          <cell r="E307">
            <v>159599.88314003369</v>
          </cell>
          <cell r="F307">
            <v>846.03599999999994</v>
          </cell>
          <cell r="G307">
            <v>846.03599999999994</v>
          </cell>
          <cell r="H307">
            <v>0</v>
          </cell>
          <cell r="I307">
            <v>0</v>
          </cell>
          <cell r="J307">
            <v>0</v>
          </cell>
          <cell r="K307">
            <v>3590997.370650758</v>
          </cell>
          <cell r="L307">
            <v>0</v>
          </cell>
          <cell r="M307">
            <v>0</v>
          </cell>
          <cell r="N307">
            <v>0</v>
          </cell>
          <cell r="O307">
            <v>105335.92287242225</v>
          </cell>
          <cell r="P307">
            <v>55859.959099011787</v>
          </cell>
          <cell r="Q307">
            <v>49475.963773410447</v>
          </cell>
          <cell r="R307">
            <v>110123.91936662325</v>
          </cell>
          <cell r="S307">
            <v>1.2</v>
          </cell>
        </row>
        <row r="308">
          <cell r="A308">
            <v>2554</v>
          </cell>
          <cell r="B308" t="str">
            <v>AUT0620</v>
          </cell>
          <cell r="C308">
            <v>794200643.39912021</v>
          </cell>
          <cell r="D308">
            <v>551528.22458272229</v>
          </cell>
          <cell r="E308">
            <v>551528.22458272229</v>
          </cell>
          <cell r="F308">
            <v>560</v>
          </cell>
          <cell r="G308">
            <v>560</v>
          </cell>
          <cell r="H308">
            <v>0</v>
          </cell>
          <cell r="I308">
            <v>0</v>
          </cell>
          <cell r="J308">
            <v>0</v>
          </cell>
          <cell r="K308">
            <v>12409385.053111251</v>
          </cell>
          <cell r="L308">
            <v>0</v>
          </cell>
          <cell r="M308">
            <v>0</v>
          </cell>
          <cell r="N308">
            <v>0</v>
          </cell>
          <cell r="O308">
            <v>364008.62822459673</v>
          </cell>
          <cell r="P308">
            <v>193034.87860395279</v>
          </cell>
          <cell r="Q308">
            <v>170973.74962064391</v>
          </cell>
          <cell r="R308">
            <v>380554.47496207833</v>
          </cell>
          <cell r="S308">
            <v>1.2</v>
          </cell>
        </row>
        <row r="309">
          <cell r="A309">
            <v>228</v>
          </cell>
          <cell r="B309" t="str">
            <v>AUT0621</v>
          </cell>
          <cell r="C309">
            <v>563237486.9140408</v>
          </cell>
          <cell r="D309">
            <v>391137.14369030611</v>
          </cell>
          <cell r="E309">
            <v>391137.14369030611</v>
          </cell>
          <cell r="F309">
            <v>676</v>
          </cell>
          <cell r="G309">
            <v>676</v>
          </cell>
          <cell r="H309">
            <v>0</v>
          </cell>
          <cell r="I309">
            <v>0</v>
          </cell>
          <cell r="J309">
            <v>0</v>
          </cell>
          <cell r="K309">
            <v>8800585.7330318876</v>
          </cell>
          <cell r="L309">
            <v>0</v>
          </cell>
          <cell r="M309">
            <v>0</v>
          </cell>
          <cell r="N309">
            <v>0</v>
          </cell>
          <cell r="O309">
            <v>258150.51483560205</v>
          </cell>
          <cell r="P309">
            <v>136898.00029160714</v>
          </cell>
          <cell r="Q309">
            <v>121252.5145439949</v>
          </cell>
          <cell r="R309">
            <v>269884.6291463112</v>
          </cell>
          <cell r="S309">
            <v>1.2</v>
          </cell>
        </row>
        <row r="310">
          <cell r="A310">
            <v>1381</v>
          </cell>
          <cell r="B310" t="str">
            <v>AUT0622</v>
          </cell>
          <cell r="C310">
            <v>405018747.5730949</v>
          </cell>
          <cell r="D310">
            <v>281263.01914798259</v>
          </cell>
          <cell r="E310">
            <v>281263.01914798259</v>
          </cell>
          <cell r="F310">
            <v>521.29999999999995</v>
          </cell>
          <cell r="G310">
            <v>521.29999999999995</v>
          </cell>
          <cell r="H310">
            <v>0</v>
          </cell>
          <cell r="I310">
            <v>0</v>
          </cell>
          <cell r="J310">
            <v>0</v>
          </cell>
          <cell r="K310">
            <v>6328417.9308296079</v>
          </cell>
          <cell r="L310">
            <v>0</v>
          </cell>
          <cell r="M310">
            <v>0</v>
          </cell>
          <cell r="N310">
            <v>0</v>
          </cell>
          <cell r="O310">
            <v>185633.59263766851</v>
          </cell>
          <cell r="P310">
            <v>98442.056701793903</v>
          </cell>
          <cell r="Q310">
            <v>87191.535935874606</v>
          </cell>
          <cell r="R310">
            <v>194071.48321210797</v>
          </cell>
          <cell r="S310">
            <v>1.2</v>
          </cell>
        </row>
        <row r="311">
          <cell r="A311">
            <v>1595</v>
          </cell>
          <cell r="B311" t="str">
            <v>AUT0623</v>
          </cell>
          <cell r="C311">
            <v>106015636.08013816</v>
          </cell>
          <cell r="D311">
            <v>73621.969500095947</v>
          </cell>
          <cell r="E311">
            <v>73621.969500095947</v>
          </cell>
          <cell r="F311">
            <v>67.45</v>
          </cell>
          <cell r="G311">
            <v>67.45</v>
          </cell>
          <cell r="H311">
            <v>0</v>
          </cell>
          <cell r="I311">
            <v>0</v>
          </cell>
          <cell r="J311">
            <v>0</v>
          </cell>
          <cell r="K311">
            <v>1656494.3137521588</v>
          </cell>
          <cell r="L311">
            <v>0</v>
          </cell>
          <cell r="M311">
            <v>0</v>
          </cell>
          <cell r="N311">
            <v>0</v>
          </cell>
          <cell r="O311">
            <v>48590.49987006333</v>
          </cell>
          <cell r="P311">
            <v>25767.689325033582</v>
          </cell>
          <cell r="Q311">
            <v>22822.810545029744</v>
          </cell>
          <cell r="R311">
            <v>50799.158955066203</v>
          </cell>
          <cell r="S311">
            <v>1.2</v>
          </cell>
        </row>
        <row r="312">
          <cell r="A312">
            <v>302</v>
          </cell>
          <cell r="B312" t="str">
            <v>AUT0625</v>
          </cell>
          <cell r="C312">
            <v>809647771.33017981</v>
          </cell>
          <cell r="D312">
            <v>562255.39675706939</v>
          </cell>
          <cell r="E312">
            <v>562255.39675706939</v>
          </cell>
          <cell r="F312">
            <v>1000.35</v>
          </cell>
          <cell r="G312">
            <v>1000.35</v>
          </cell>
          <cell r="H312">
            <v>0</v>
          </cell>
          <cell r="I312">
            <v>0</v>
          </cell>
          <cell r="J312">
            <v>0</v>
          </cell>
          <cell r="K312">
            <v>12650746.427034061</v>
          </cell>
          <cell r="L312">
            <v>0</v>
          </cell>
          <cell r="M312">
            <v>0</v>
          </cell>
          <cell r="N312">
            <v>0</v>
          </cell>
          <cell r="O312">
            <v>371088.56185966585</v>
          </cell>
          <cell r="P312">
            <v>196789.38886497429</v>
          </cell>
          <cell r="Q312">
            <v>174299.1729946915</v>
          </cell>
          <cell r="R312">
            <v>387956.22376237786</v>
          </cell>
          <cell r="S312">
            <v>1.2</v>
          </cell>
        </row>
        <row r="313">
          <cell r="A313">
            <v>2629</v>
          </cell>
          <cell r="B313" t="str">
            <v>AUT0630</v>
          </cell>
          <cell r="C313">
            <v>819663993.68287945</v>
          </cell>
          <cell r="D313">
            <v>569211.10672422184</v>
          </cell>
          <cell r="E313">
            <v>569211.10672422184</v>
          </cell>
          <cell r="F313">
            <v>449.1</v>
          </cell>
          <cell r="G313">
            <v>449.1</v>
          </cell>
          <cell r="H313">
            <v>0</v>
          </cell>
          <cell r="I313">
            <v>0</v>
          </cell>
          <cell r="J313">
            <v>0</v>
          </cell>
          <cell r="K313">
            <v>12807249.901294991</v>
          </cell>
          <cell r="L313">
            <v>0</v>
          </cell>
          <cell r="M313">
            <v>0</v>
          </cell>
          <cell r="N313">
            <v>0</v>
          </cell>
          <cell r="O313">
            <v>375679.33043798641</v>
          </cell>
          <cell r="P313">
            <v>199223.88735347762</v>
          </cell>
          <cell r="Q313">
            <v>176455.44308450876</v>
          </cell>
          <cell r="R313">
            <v>392755.66363971302</v>
          </cell>
          <cell r="S313">
            <v>1.2</v>
          </cell>
        </row>
        <row r="314">
          <cell r="A314">
            <v>1626</v>
          </cell>
          <cell r="B314" t="str">
            <v>AUT0631</v>
          </cell>
          <cell r="C314">
            <v>692237871.19363749</v>
          </cell>
          <cell r="D314">
            <v>480720.74388447049</v>
          </cell>
          <cell r="E314">
            <v>480720.74388447049</v>
          </cell>
          <cell r="F314">
            <v>805.24800000000005</v>
          </cell>
          <cell r="G314">
            <v>805.24800000000005</v>
          </cell>
          <cell r="H314">
            <v>0</v>
          </cell>
          <cell r="I314">
            <v>0</v>
          </cell>
          <cell r="J314">
            <v>0</v>
          </cell>
          <cell r="K314">
            <v>10816216.737400586</v>
          </cell>
          <cell r="L314">
            <v>0</v>
          </cell>
          <cell r="M314">
            <v>0</v>
          </cell>
          <cell r="N314">
            <v>0</v>
          </cell>
          <cell r="O314">
            <v>317275.69096375053</v>
          </cell>
          <cell r="P314">
            <v>168252.26035956465</v>
          </cell>
          <cell r="Q314">
            <v>149023.43060418585</v>
          </cell>
          <cell r="R314">
            <v>331697.31328028464</v>
          </cell>
          <cell r="S314">
            <v>1.2</v>
          </cell>
        </row>
        <row r="315">
          <cell r="A315">
            <v>2529</v>
          </cell>
          <cell r="B315" t="str">
            <v>AUT0635</v>
          </cell>
          <cell r="C315">
            <v>104471893.18100259</v>
          </cell>
          <cell r="D315">
            <v>72549.925820140677</v>
          </cell>
          <cell r="E315">
            <v>72549.925820140677</v>
          </cell>
          <cell r="F315">
            <v>70</v>
          </cell>
          <cell r="G315">
            <v>70</v>
          </cell>
          <cell r="H315">
            <v>0</v>
          </cell>
          <cell r="I315">
            <v>0</v>
          </cell>
          <cell r="J315">
            <v>0</v>
          </cell>
          <cell r="K315">
            <v>1632373.3309531652</v>
          </cell>
          <cell r="L315">
            <v>0</v>
          </cell>
          <cell r="M315">
            <v>0</v>
          </cell>
          <cell r="N315">
            <v>0</v>
          </cell>
          <cell r="O315">
            <v>47882.95104129285</v>
          </cell>
          <cell r="P315">
            <v>25392.474037049236</v>
          </cell>
          <cell r="Q315">
            <v>22490.47700424361</v>
          </cell>
          <cell r="R315">
            <v>50059.448815897063</v>
          </cell>
          <cell r="S315">
            <v>1.2</v>
          </cell>
        </row>
        <row r="316">
          <cell r="A316">
            <v>6082</v>
          </cell>
          <cell r="B316" t="str">
            <v>AUT0636</v>
          </cell>
          <cell r="C316">
            <v>393412476.67703366</v>
          </cell>
          <cell r="D316">
            <v>273203.10880349559</v>
          </cell>
          <cell r="E316">
            <v>273203.10880349559</v>
          </cell>
          <cell r="F316">
            <v>727.89400000000001</v>
          </cell>
          <cell r="G316">
            <v>727.89400000000001</v>
          </cell>
          <cell r="H316">
            <v>0</v>
          </cell>
          <cell r="I316">
            <v>0</v>
          </cell>
          <cell r="J316">
            <v>0</v>
          </cell>
          <cell r="K316">
            <v>6147069.948078651</v>
          </cell>
          <cell r="L316">
            <v>0</v>
          </cell>
          <cell r="M316">
            <v>0</v>
          </cell>
          <cell r="N316">
            <v>0</v>
          </cell>
          <cell r="O316">
            <v>180314.05181030711</v>
          </cell>
          <cell r="P316">
            <v>95621.088081223454</v>
          </cell>
          <cell r="Q316">
            <v>84692.963729083625</v>
          </cell>
          <cell r="R316">
            <v>188510.14507441194</v>
          </cell>
          <cell r="S316">
            <v>1.2</v>
          </cell>
        </row>
        <row r="317">
          <cell r="A317">
            <v>350</v>
          </cell>
          <cell r="B317" t="str">
            <v>AUT0637</v>
          </cell>
          <cell r="C317">
            <v>2638794011.9621272</v>
          </cell>
          <cell r="D317">
            <v>1832495.841640366</v>
          </cell>
          <cell r="E317">
            <v>1832495.841640366</v>
          </cell>
          <cell r="F317">
            <v>1500</v>
          </cell>
          <cell r="G317">
            <v>1500</v>
          </cell>
          <cell r="H317">
            <v>0</v>
          </cell>
          <cell r="I317">
            <v>0</v>
          </cell>
          <cell r="J317">
            <v>0</v>
          </cell>
          <cell r="K317">
            <v>41231156.436908238</v>
          </cell>
          <cell r="L317">
            <v>0</v>
          </cell>
          <cell r="M317">
            <v>0</v>
          </cell>
          <cell r="N317">
            <v>0</v>
          </cell>
          <cell r="O317">
            <v>1209447.2554826415</v>
          </cell>
          <cell r="P317">
            <v>641373.54457412811</v>
          </cell>
          <cell r="Q317">
            <v>568073.71090851352</v>
          </cell>
          <cell r="R317">
            <v>1264422.1307318525</v>
          </cell>
          <cell r="S317">
            <v>1.2</v>
          </cell>
        </row>
        <row r="318">
          <cell r="A318">
            <v>345</v>
          </cell>
          <cell r="B318" t="str">
            <v>AUT0638</v>
          </cell>
          <cell r="C318">
            <v>290008362.19162768</v>
          </cell>
          <cell r="D318">
            <v>201394.69596640812</v>
          </cell>
          <cell r="E318">
            <v>201394.69596640812</v>
          </cell>
          <cell r="F318">
            <v>435.2</v>
          </cell>
          <cell r="G318">
            <v>435.2</v>
          </cell>
          <cell r="H318">
            <v>0</v>
          </cell>
          <cell r="I318">
            <v>0</v>
          </cell>
          <cell r="J318">
            <v>0</v>
          </cell>
          <cell r="K318">
            <v>4531380.6592441825</v>
          </cell>
          <cell r="L318">
            <v>0</v>
          </cell>
          <cell r="M318">
            <v>0</v>
          </cell>
          <cell r="N318">
            <v>0</v>
          </cell>
          <cell r="O318">
            <v>132920.49933782936</v>
          </cell>
          <cell r="P318">
            <v>70488.143588242834</v>
          </cell>
          <cell r="Q318">
            <v>62432.355749586517</v>
          </cell>
          <cell r="R318">
            <v>138962.34021682158</v>
          </cell>
          <cell r="S318">
            <v>1.2</v>
          </cell>
        </row>
        <row r="319">
          <cell r="A319">
            <v>271</v>
          </cell>
          <cell r="B319" t="str">
            <v>AUT0639</v>
          </cell>
          <cell r="C319">
            <v>690998487.4114747</v>
          </cell>
          <cell r="D319">
            <v>479860.06070241303</v>
          </cell>
          <cell r="E319">
            <v>479860.06070241303</v>
          </cell>
          <cell r="F319">
            <v>1984</v>
          </cell>
          <cell r="G319">
            <v>1984</v>
          </cell>
          <cell r="H319">
            <v>1</v>
          </cell>
          <cell r="I319">
            <v>0</v>
          </cell>
          <cell r="J319">
            <v>0</v>
          </cell>
          <cell r="K319">
            <v>10796851.365804292</v>
          </cell>
          <cell r="L319">
            <v>0</v>
          </cell>
          <cell r="M319">
            <v>0</v>
          </cell>
          <cell r="N319">
            <v>0</v>
          </cell>
          <cell r="O319">
            <v>316707.64006359264</v>
          </cell>
          <cell r="P319">
            <v>167951.02124584455</v>
          </cell>
          <cell r="Q319">
            <v>148756.61881774804</v>
          </cell>
          <cell r="R319">
            <v>331103.44188466499</v>
          </cell>
          <cell r="S319">
            <v>1.2</v>
          </cell>
        </row>
        <row r="320">
          <cell r="A320">
            <v>10745</v>
          </cell>
          <cell r="B320" t="str">
            <v>AUT0755</v>
          </cell>
          <cell r="C320">
            <v>114000000</v>
          </cell>
          <cell r="D320">
            <v>79166.666666666672</v>
          </cell>
          <cell r="E320">
            <v>79166.666666666672</v>
          </cell>
          <cell r="F320">
            <v>1849.52</v>
          </cell>
          <cell r="G320">
            <v>1849.52</v>
          </cell>
          <cell r="H320">
            <v>0</v>
          </cell>
          <cell r="I320">
            <v>0</v>
          </cell>
          <cell r="J320">
            <v>1</v>
          </cell>
          <cell r="K320">
            <v>0</v>
          </cell>
          <cell r="L320">
            <v>0</v>
          </cell>
          <cell r="M320">
            <v>0</v>
          </cell>
          <cell r="N320">
            <v>0</v>
          </cell>
          <cell r="O320">
            <v>0</v>
          </cell>
          <cell r="P320">
            <v>0</v>
          </cell>
          <cell r="Q320">
            <v>0</v>
          </cell>
          <cell r="R320">
            <v>0</v>
          </cell>
          <cell r="S320">
            <v>0</v>
          </cell>
        </row>
        <row r="321">
          <cell r="A321">
            <v>50366</v>
          </cell>
          <cell r="B321" t="str">
            <v>DMU3244</v>
          </cell>
          <cell r="C321">
            <v>113000000</v>
          </cell>
          <cell r="D321">
            <v>78472.222222222219</v>
          </cell>
          <cell r="E321">
            <v>78472.222222222219</v>
          </cell>
          <cell r="F321">
            <v>21.1</v>
          </cell>
          <cell r="G321">
            <v>21.1</v>
          </cell>
          <cell r="H321">
            <v>1</v>
          </cell>
          <cell r="I321">
            <v>0</v>
          </cell>
          <cell r="J321">
            <v>0</v>
          </cell>
          <cell r="K321">
            <v>0</v>
          </cell>
          <cell r="L321">
            <v>400485.76197230082</v>
          </cell>
          <cell r="M321">
            <v>0</v>
          </cell>
          <cell r="N321">
            <v>0</v>
          </cell>
          <cell r="O321">
            <v>45381.51788049785</v>
          </cell>
          <cell r="P321">
            <v>37373.810281858634</v>
          </cell>
          <cell r="Q321">
            <v>8007.7075986392156</v>
          </cell>
          <cell r="R321">
            <v>0</v>
          </cell>
          <cell r="S321">
            <v>0</v>
          </cell>
        </row>
        <row r="322">
          <cell r="A322">
            <v>54775</v>
          </cell>
          <cell r="B322" t="str">
            <v>DMU3310</v>
          </cell>
          <cell r="C322">
            <v>59500000</v>
          </cell>
          <cell r="D322">
            <v>41319.444444444445</v>
          </cell>
          <cell r="E322">
            <v>41319.444444444445</v>
          </cell>
          <cell r="F322">
            <v>21</v>
          </cell>
          <cell r="G322">
            <v>21</v>
          </cell>
          <cell r="H322">
            <v>1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1697208.1558131622</v>
          </cell>
          <cell r="N322">
            <v>0</v>
          </cell>
          <cell r="O322">
            <v>14226.470246465849</v>
          </cell>
          <cell r="P322">
            <v>12086.667922154566</v>
          </cell>
          <cell r="Q322">
            <v>2139.8023243112839</v>
          </cell>
          <cell r="R322">
            <v>0</v>
          </cell>
          <cell r="S322">
            <v>2</v>
          </cell>
        </row>
        <row r="323">
          <cell r="A323">
            <v>54914</v>
          </cell>
          <cell r="B323" t="str">
            <v>DNU2002</v>
          </cell>
          <cell r="C323">
            <v>94000000</v>
          </cell>
          <cell r="D323">
            <v>65277.777777777774</v>
          </cell>
          <cell r="E323">
            <v>65277.777777777774</v>
          </cell>
          <cell r="F323">
            <v>336.62</v>
          </cell>
          <cell r="G323">
            <v>336.62</v>
          </cell>
          <cell r="H323">
            <v>0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0</v>
          </cell>
          <cell r="N323">
            <v>0</v>
          </cell>
          <cell r="O323">
            <v>0</v>
          </cell>
          <cell r="P323">
            <v>0</v>
          </cell>
          <cell r="Q323">
            <v>0</v>
          </cell>
          <cell r="R323">
            <v>0</v>
          </cell>
          <cell r="S323">
            <v>0</v>
          </cell>
        </row>
        <row r="324">
          <cell r="A324">
            <v>273</v>
          </cell>
          <cell r="B324" t="str">
            <v>DNU2003</v>
          </cell>
          <cell r="C324">
            <v>226000000</v>
          </cell>
          <cell r="D324">
            <v>156944.44444444444</v>
          </cell>
          <cell r="E324">
            <v>156944.44444444444</v>
          </cell>
          <cell r="F324">
            <v>260</v>
          </cell>
          <cell r="G324">
            <v>260</v>
          </cell>
          <cell r="H324">
            <v>1</v>
          </cell>
          <cell r="I324">
            <v>0</v>
          </cell>
          <cell r="J324">
            <v>0</v>
          </cell>
          <cell r="K324">
            <v>0</v>
          </cell>
          <cell r="L324">
            <v>1385820.7198861064</v>
          </cell>
          <cell r="M324">
            <v>0</v>
          </cell>
          <cell r="N324">
            <v>0</v>
          </cell>
          <cell r="O324">
            <v>153589.96242303887</v>
          </cell>
          <cell r="P324">
            <v>98676.48620684749</v>
          </cell>
          <cell r="Q324">
            <v>54913.476216191382</v>
          </cell>
          <cell r="R324">
            <v>185648.74579382077</v>
          </cell>
          <cell r="S324">
            <v>0</v>
          </cell>
        </row>
        <row r="325">
          <cell r="A325">
            <v>2625</v>
          </cell>
          <cell r="B325" t="str">
            <v>DNU2005</v>
          </cell>
          <cell r="C325">
            <v>760896000</v>
          </cell>
          <cell r="D325">
            <v>528400</v>
          </cell>
          <cell r="E325">
            <v>528400</v>
          </cell>
          <cell r="F325">
            <v>555</v>
          </cell>
          <cell r="G325">
            <v>555</v>
          </cell>
          <cell r="H325">
            <v>0</v>
          </cell>
          <cell r="I325">
            <v>0</v>
          </cell>
          <cell r="J325">
            <v>0</v>
          </cell>
          <cell r="K325">
            <v>0</v>
          </cell>
          <cell r="L325">
            <v>545895.23016623408</v>
          </cell>
          <cell r="M325">
            <v>0</v>
          </cell>
          <cell r="N325">
            <v>0</v>
          </cell>
          <cell r="O325">
            <v>427605.30206989474</v>
          </cell>
          <cell r="P325">
            <v>211226.9651551038</v>
          </cell>
          <cell r="Q325">
            <v>216378.33691479094</v>
          </cell>
          <cell r="R325">
            <v>0</v>
          </cell>
          <cell r="S325">
            <v>0</v>
          </cell>
        </row>
        <row r="326">
          <cell r="A326">
            <v>3236</v>
          </cell>
          <cell r="B326" t="str">
            <v>DNU2006</v>
          </cell>
          <cell r="C326">
            <v>345000000</v>
          </cell>
          <cell r="D326">
            <v>239583.33333333334</v>
          </cell>
          <cell r="E326">
            <v>239583.33333333334</v>
          </cell>
          <cell r="F326" t="str">
            <v>No Steam Capacity</v>
          </cell>
          <cell r="G326" t="str">
            <v>No Steam Capacity</v>
          </cell>
          <cell r="H326">
            <v>1</v>
          </cell>
          <cell r="I326">
            <v>0</v>
          </cell>
          <cell r="J326">
            <v>0</v>
          </cell>
          <cell r="K326">
            <v>0</v>
          </cell>
          <cell r="L326">
            <v>0</v>
          </cell>
          <cell r="M326">
            <v>9221323.5088576283</v>
          </cell>
          <cell r="N326">
            <v>0</v>
          </cell>
          <cell r="O326">
            <v>54285.805667178807</v>
          </cell>
          <cell r="P326">
            <v>97228.183677856621</v>
          </cell>
          <cell r="Q326">
            <v>-42942.378010677814</v>
          </cell>
          <cell r="R326">
            <v>0</v>
          </cell>
          <cell r="S326">
            <v>2</v>
          </cell>
        </row>
        <row r="327">
          <cell r="A327">
            <v>2535</v>
          </cell>
          <cell r="B327" t="str">
            <v>DNU2007</v>
          </cell>
          <cell r="C327">
            <v>243360000</v>
          </cell>
          <cell r="D327">
            <v>169000</v>
          </cell>
          <cell r="E327">
            <v>169000</v>
          </cell>
          <cell r="F327">
            <v>306</v>
          </cell>
          <cell r="G327">
            <v>306</v>
          </cell>
          <cell r="H327">
            <v>0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0</v>
          </cell>
          <cell r="N327">
            <v>6915859.8482879577</v>
          </cell>
          <cell r="O327">
            <v>86452.326083971333</v>
          </cell>
          <cell r="P327">
            <v>20946.287579027226</v>
          </cell>
          <cell r="Q327">
            <v>65506.03850494411</v>
          </cell>
          <cell r="R327">
            <v>691585.98482879577</v>
          </cell>
          <cell r="S327">
            <v>9</v>
          </cell>
        </row>
        <row r="328">
          <cell r="A328">
            <v>1383</v>
          </cell>
          <cell r="B328" t="str">
            <v>DNU2010</v>
          </cell>
          <cell r="C328">
            <v>96480000</v>
          </cell>
          <cell r="D328">
            <v>67000</v>
          </cell>
          <cell r="E328">
            <v>67000</v>
          </cell>
          <cell r="F328">
            <v>96</v>
          </cell>
          <cell r="G328">
            <v>96</v>
          </cell>
          <cell r="H328">
            <v>0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3424906.4796146075</v>
          </cell>
          <cell r="N328">
            <v>0</v>
          </cell>
          <cell r="O328">
            <v>20799.076455762421</v>
          </cell>
          <cell r="P328">
            <v>13778.330311319911</v>
          </cell>
          <cell r="Q328">
            <v>7020.7461444425098</v>
          </cell>
          <cell r="R328">
            <v>0</v>
          </cell>
          <cell r="S328">
            <v>2</v>
          </cell>
        </row>
        <row r="329">
          <cell r="A329">
            <v>341</v>
          </cell>
          <cell r="B329" t="str">
            <v>DNU2011</v>
          </cell>
          <cell r="C329">
            <v>261000000</v>
          </cell>
          <cell r="D329">
            <v>181250</v>
          </cell>
          <cell r="E329">
            <v>181250</v>
          </cell>
          <cell r="F329">
            <v>587.4</v>
          </cell>
          <cell r="G329">
            <v>587.4</v>
          </cell>
          <cell r="H329">
            <v>0</v>
          </cell>
          <cell r="I329">
            <v>0</v>
          </cell>
          <cell r="J329">
            <v>0</v>
          </cell>
          <cell r="K329">
            <v>0</v>
          </cell>
          <cell r="L329">
            <v>0</v>
          </cell>
          <cell r="M329">
            <v>7046940.8560930667</v>
          </cell>
          <cell r="N329">
            <v>0</v>
          </cell>
          <cell r="O329">
            <v>120128.35615772365</v>
          </cell>
          <cell r="P329">
            <v>79033.137908315519</v>
          </cell>
          <cell r="Q329">
            <v>41095.218249408135</v>
          </cell>
          <cell r="R329">
            <v>0</v>
          </cell>
          <cell r="S329">
            <v>2</v>
          </cell>
        </row>
        <row r="330">
          <cell r="A330">
            <v>10338</v>
          </cell>
          <cell r="B330" t="str">
            <v>DNU2013</v>
          </cell>
          <cell r="C330">
            <v>93600000</v>
          </cell>
          <cell r="D330">
            <v>65000</v>
          </cell>
          <cell r="E330">
            <v>65000</v>
          </cell>
          <cell r="F330">
            <v>22</v>
          </cell>
          <cell r="G330">
            <v>22</v>
          </cell>
          <cell r="H330">
            <v>0</v>
          </cell>
          <cell r="I330">
            <v>0</v>
          </cell>
          <cell r="J330">
            <v>0</v>
          </cell>
          <cell r="K330">
            <v>0</v>
          </cell>
          <cell r="L330">
            <v>644149.37029808632</v>
          </cell>
          <cell r="M330">
            <v>0</v>
          </cell>
          <cell r="N330">
            <v>0</v>
          </cell>
          <cell r="O330">
            <v>121268.96706690207</v>
          </cell>
          <cell r="P330">
            <v>64636.634690346786</v>
          </cell>
          <cell r="Q330">
            <v>56632.332376555285</v>
          </cell>
          <cell r="R330">
            <v>185648.74579382077</v>
          </cell>
          <cell r="S330">
            <v>0</v>
          </cell>
        </row>
        <row r="331">
          <cell r="A331">
            <v>10629</v>
          </cell>
          <cell r="B331" t="str">
            <v>DNU2014</v>
          </cell>
          <cell r="C331">
            <v>61629120</v>
          </cell>
          <cell r="D331">
            <v>42798</v>
          </cell>
          <cell r="E331">
            <v>42798</v>
          </cell>
          <cell r="F331">
            <v>60.222000000000001</v>
          </cell>
          <cell r="G331">
            <v>60.222000000000001</v>
          </cell>
          <cell r="H331">
            <v>0</v>
          </cell>
          <cell r="I331">
            <v>0</v>
          </cell>
          <cell r="J331">
            <v>0</v>
          </cell>
          <cell r="K331">
            <v>0</v>
          </cell>
          <cell r="L331">
            <v>601176.78703256114</v>
          </cell>
          <cell r="M331">
            <v>0</v>
          </cell>
          <cell r="N331">
            <v>0</v>
          </cell>
          <cell r="O331">
            <v>102072.03928699139</v>
          </cell>
          <cell r="P331">
            <v>62681.633870968049</v>
          </cell>
          <cell r="Q331">
            <v>39390.405416023343</v>
          </cell>
          <cell r="R331">
            <v>0</v>
          </cell>
          <cell r="S331">
            <v>0</v>
          </cell>
        </row>
        <row r="332">
          <cell r="A332">
            <v>1599</v>
          </cell>
          <cell r="B332" t="str">
            <v>DNU2015</v>
          </cell>
          <cell r="C332">
            <v>519000000</v>
          </cell>
          <cell r="D332">
            <v>360416.66666666669</v>
          </cell>
          <cell r="E332">
            <v>360416.66666666663</v>
          </cell>
          <cell r="F332">
            <v>1164.0999999999999</v>
          </cell>
          <cell r="G332">
            <v>1164.0999999999999</v>
          </cell>
          <cell r="H332">
            <v>0</v>
          </cell>
          <cell r="I332">
            <v>0</v>
          </cell>
          <cell r="J332">
            <v>0</v>
          </cell>
          <cell r="K332">
            <v>0</v>
          </cell>
          <cell r="L332">
            <v>4475105.608777781</v>
          </cell>
          <cell r="M332">
            <v>0</v>
          </cell>
          <cell r="N332">
            <v>0</v>
          </cell>
          <cell r="O332">
            <v>474250.11976635148</v>
          </cell>
          <cell r="P332">
            <v>273948.8155748744</v>
          </cell>
          <cell r="Q332">
            <v>200301.30419147707</v>
          </cell>
          <cell r="R332">
            <v>226808.61080199969</v>
          </cell>
          <cell r="S332">
            <v>0</v>
          </cell>
        </row>
        <row r="333">
          <cell r="A333">
            <v>50882</v>
          </cell>
          <cell r="B333" t="str">
            <v>DNU2017</v>
          </cell>
          <cell r="C333">
            <v>55000000</v>
          </cell>
          <cell r="D333">
            <v>38194.444444444445</v>
          </cell>
          <cell r="E333">
            <v>38194.444444444445</v>
          </cell>
          <cell r="F333">
            <v>74.5</v>
          </cell>
          <cell r="G333">
            <v>74.5</v>
          </cell>
          <cell r="H333">
            <v>0</v>
          </cell>
          <cell r="I333">
            <v>0</v>
          </cell>
          <cell r="J333">
            <v>0</v>
          </cell>
          <cell r="K333">
            <v>0</v>
          </cell>
          <cell r="L333">
            <v>0</v>
          </cell>
          <cell r="M333">
            <v>0</v>
          </cell>
          <cell r="N333">
            <v>0</v>
          </cell>
          <cell r="O333">
            <v>0</v>
          </cell>
          <cell r="P333">
            <v>0</v>
          </cell>
          <cell r="Q333">
            <v>0</v>
          </cell>
          <cell r="R333">
            <v>0</v>
          </cell>
          <cell r="S333">
            <v>0</v>
          </cell>
        </row>
        <row r="334">
          <cell r="A334">
            <v>54785</v>
          </cell>
          <cell r="B334" t="str">
            <v>DNU2018</v>
          </cell>
          <cell r="C334">
            <v>63734000</v>
          </cell>
          <cell r="D334">
            <v>44259.722222222226</v>
          </cell>
          <cell r="E334">
            <v>44259.722222222226</v>
          </cell>
          <cell r="F334">
            <v>192.6</v>
          </cell>
          <cell r="G334">
            <v>192.6</v>
          </cell>
          <cell r="H334">
            <v>0</v>
          </cell>
          <cell r="I334">
            <v>0</v>
          </cell>
          <cell r="J334">
            <v>0</v>
          </cell>
          <cell r="K334">
            <v>0</v>
          </cell>
          <cell r="L334">
            <v>539519.03055384697</v>
          </cell>
          <cell r="M334">
            <v>0</v>
          </cell>
          <cell r="N334">
            <v>0</v>
          </cell>
          <cell r="O334">
            <v>65542.278073816007</v>
          </cell>
          <cell r="P334">
            <v>44043.391293980429</v>
          </cell>
          <cell r="Q334">
            <v>21498.886779835579</v>
          </cell>
          <cell r="R334">
            <v>0</v>
          </cell>
          <cell r="S334">
            <v>0</v>
          </cell>
        </row>
        <row r="335">
          <cell r="A335">
            <v>10743</v>
          </cell>
          <cell r="B335" t="str">
            <v>DNU2021</v>
          </cell>
          <cell r="C335">
            <v>80280000</v>
          </cell>
          <cell r="D335">
            <v>55750</v>
          </cell>
          <cell r="E335">
            <v>55750</v>
          </cell>
          <cell r="F335">
            <v>68.959999999999994</v>
          </cell>
          <cell r="G335">
            <v>68.959999999999994</v>
          </cell>
          <cell r="H335">
            <v>0</v>
          </cell>
          <cell r="I335">
            <v>0</v>
          </cell>
          <cell r="J335">
            <v>0</v>
          </cell>
          <cell r="K335">
            <v>0</v>
          </cell>
          <cell r="L335">
            <v>594181.83391824935</v>
          </cell>
          <cell r="M335">
            <v>0</v>
          </cell>
          <cell r="N335">
            <v>0</v>
          </cell>
          <cell r="O335">
            <v>85544.989441147263</v>
          </cell>
          <cell r="P335">
            <v>47243.978313719883</v>
          </cell>
          <cell r="Q335">
            <v>38301.01112742738</v>
          </cell>
          <cell r="R335">
            <v>0</v>
          </cell>
          <cell r="S335">
            <v>0</v>
          </cell>
        </row>
        <row r="336">
          <cell r="A336">
            <v>1588</v>
          </cell>
          <cell r="B336" t="str">
            <v>DNU2024</v>
          </cell>
          <cell r="C336">
            <v>753300000</v>
          </cell>
          <cell r="D336">
            <v>523125</v>
          </cell>
          <cell r="E336">
            <v>523125</v>
          </cell>
          <cell r="F336">
            <v>1085.79</v>
          </cell>
          <cell r="G336">
            <v>1085.79</v>
          </cell>
          <cell r="H336">
            <v>0</v>
          </cell>
          <cell r="I336">
            <v>0</v>
          </cell>
          <cell r="J336">
            <v>0</v>
          </cell>
          <cell r="K336">
            <v>0</v>
          </cell>
          <cell r="L336">
            <v>558679.21405087248</v>
          </cell>
          <cell r="M336">
            <v>0</v>
          </cell>
          <cell r="N336">
            <v>0</v>
          </cell>
          <cell r="O336">
            <v>138209.48802524357</v>
          </cell>
          <cell r="P336">
            <v>215887.2861917757</v>
          </cell>
          <cell r="Q336">
            <v>-77677.798166532128</v>
          </cell>
          <cell r="R336">
            <v>0</v>
          </cell>
          <cell r="S336">
            <v>0</v>
          </cell>
        </row>
        <row r="337">
          <cell r="A337">
            <v>10485</v>
          </cell>
          <cell r="B337" t="str">
            <v>DNU2025</v>
          </cell>
          <cell r="C337">
            <v>173792616</v>
          </cell>
          <cell r="D337">
            <v>120689.31666666667</v>
          </cell>
          <cell r="E337">
            <v>120689.31666666667</v>
          </cell>
          <cell r="F337">
            <v>170</v>
          </cell>
          <cell r="G337">
            <v>170</v>
          </cell>
          <cell r="H337">
            <v>0</v>
          </cell>
          <cell r="I337">
            <v>0</v>
          </cell>
          <cell r="J337">
            <v>0</v>
          </cell>
          <cell r="K337">
            <v>0</v>
          </cell>
          <cell r="L337">
            <v>9868397.1568224262</v>
          </cell>
          <cell r="M337">
            <v>0</v>
          </cell>
          <cell r="N337">
            <v>0</v>
          </cell>
          <cell r="O337">
            <v>1119276.4613251672</v>
          </cell>
          <cell r="P337">
            <v>500226.48918745446</v>
          </cell>
          <cell r="Q337">
            <v>619049.97213771276</v>
          </cell>
          <cell r="R337">
            <v>986839.71568224265</v>
          </cell>
          <cell r="S337">
            <v>0</v>
          </cell>
        </row>
        <row r="338">
          <cell r="A338">
            <v>2526</v>
          </cell>
          <cell r="B338" t="str">
            <v>DNU2030</v>
          </cell>
          <cell r="C338">
            <v>82511536</v>
          </cell>
          <cell r="D338">
            <v>57299.677777777775</v>
          </cell>
          <cell r="E338">
            <v>57299.677777777775</v>
          </cell>
          <cell r="F338">
            <v>118.75</v>
          </cell>
          <cell r="G338">
            <v>118.75</v>
          </cell>
          <cell r="H338">
            <v>0</v>
          </cell>
          <cell r="I338">
            <v>0</v>
          </cell>
          <cell r="J338">
            <v>0</v>
          </cell>
          <cell r="K338">
            <v>0</v>
          </cell>
          <cell r="L338">
            <v>361205.85345536034</v>
          </cell>
          <cell r="M338">
            <v>0</v>
          </cell>
          <cell r="N338">
            <v>0</v>
          </cell>
          <cell r="O338">
            <v>76264.373786747077</v>
          </cell>
          <cell r="P338">
            <v>32612.136429703405</v>
          </cell>
          <cell r="Q338">
            <v>43652.237357043676</v>
          </cell>
          <cell r="R338">
            <v>0</v>
          </cell>
          <cell r="S338">
            <v>0</v>
          </cell>
        </row>
        <row r="339">
          <cell r="A339">
            <v>10617</v>
          </cell>
          <cell r="B339" t="str">
            <v>DNU2031</v>
          </cell>
          <cell r="C339">
            <v>58546920</v>
          </cell>
          <cell r="D339">
            <v>40657.583333333336</v>
          </cell>
          <cell r="E339">
            <v>40657.583333333336</v>
          </cell>
          <cell r="F339">
            <v>107.8</v>
          </cell>
          <cell r="G339">
            <v>107.8</v>
          </cell>
          <cell r="H339">
            <v>0</v>
          </cell>
          <cell r="I339">
            <v>0</v>
          </cell>
          <cell r="J339">
            <v>0</v>
          </cell>
          <cell r="K339">
            <v>0</v>
          </cell>
          <cell r="L339">
            <v>0</v>
          </cell>
          <cell r="M339">
            <v>0</v>
          </cell>
          <cell r="N339">
            <v>0</v>
          </cell>
          <cell r="O339">
            <v>0</v>
          </cell>
          <cell r="P339">
            <v>0</v>
          </cell>
          <cell r="Q339">
            <v>0</v>
          </cell>
          <cell r="R339">
            <v>0</v>
          </cell>
          <cell r="S339">
            <v>0</v>
          </cell>
        </row>
        <row r="340">
          <cell r="A340">
            <v>310</v>
          </cell>
          <cell r="B340" t="str">
            <v>DNU2032</v>
          </cell>
          <cell r="C340">
            <v>601000000</v>
          </cell>
          <cell r="D340">
            <v>417361.11111111112</v>
          </cell>
          <cell r="E340">
            <v>417361.11111111112</v>
          </cell>
          <cell r="F340">
            <v>713.9</v>
          </cell>
          <cell r="G340">
            <v>713.9</v>
          </cell>
          <cell r="H340">
            <v>1</v>
          </cell>
          <cell r="I340">
            <v>0</v>
          </cell>
          <cell r="J340">
            <v>0</v>
          </cell>
          <cell r="K340">
            <v>0</v>
          </cell>
          <cell r="L340">
            <v>5999504.3376857638</v>
          </cell>
          <cell r="M340">
            <v>0</v>
          </cell>
          <cell r="N340">
            <v>0</v>
          </cell>
          <cell r="O340">
            <v>702650.65976791386</v>
          </cell>
          <cell r="P340">
            <v>416694.22768431361</v>
          </cell>
          <cell r="Q340">
            <v>285956.43208360026</v>
          </cell>
          <cell r="R340">
            <v>303512.25815735065</v>
          </cell>
          <cell r="S340">
            <v>0</v>
          </cell>
        </row>
        <row r="341">
          <cell r="A341">
            <v>1619</v>
          </cell>
          <cell r="B341" t="str">
            <v>DNU2036</v>
          </cell>
          <cell r="C341">
            <v>1399000000</v>
          </cell>
          <cell r="D341">
            <v>971527.77777777775</v>
          </cell>
          <cell r="E341">
            <v>971527.77777777775</v>
          </cell>
          <cell r="F341">
            <v>1600.249</v>
          </cell>
          <cell r="G341">
            <v>1600.249</v>
          </cell>
          <cell r="H341">
            <v>0</v>
          </cell>
          <cell r="I341">
            <v>0</v>
          </cell>
          <cell r="J341">
            <v>0</v>
          </cell>
          <cell r="K341">
            <v>0</v>
          </cell>
          <cell r="L341">
            <v>1664021.8454855359</v>
          </cell>
          <cell r="M341">
            <v>0</v>
          </cell>
          <cell r="N341">
            <v>0</v>
          </cell>
          <cell r="O341">
            <v>1177175.067199738</v>
          </cell>
          <cell r="P341">
            <v>832486.81774652272</v>
          </cell>
          <cell r="Q341">
            <v>344688.24945321528</v>
          </cell>
          <cell r="R341">
            <v>185648.74579382077</v>
          </cell>
          <cell r="S341">
            <v>0</v>
          </cell>
        </row>
        <row r="342">
          <cell r="A342">
            <v>50880</v>
          </cell>
          <cell r="B342" t="str">
            <v>DNU2038</v>
          </cell>
          <cell r="C342">
            <v>60000000</v>
          </cell>
          <cell r="D342">
            <v>41666.666666666664</v>
          </cell>
          <cell r="E342">
            <v>41666.666666666664</v>
          </cell>
          <cell r="F342">
            <v>53.73</v>
          </cell>
          <cell r="G342">
            <v>53.73</v>
          </cell>
          <cell r="H342">
            <v>0</v>
          </cell>
          <cell r="I342">
            <v>0</v>
          </cell>
          <cell r="J342">
            <v>0</v>
          </cell>
          <cell r="K342">
            <v>0</v>
          </cell>
          <cell r="L342">
            <v>609049.58158465067</v>
          </cell>
          <cell r="M342">
            <v>0</v>
          </cell>
          <cell r="N342">
            <v>0</v>
          </cell>
          <cell r="O342">
            <v>80814.763604683729</v>
          </cell>
          <cell r="P342">
            <v>50525.042863280527</v>
          </cell>
          <cell r="Q342">
            <v>30289.720741403202</v>
          </cell>
          <cell r="R342">
            <v>0</v>
          </cell>
          <cell r="S342">
            <v>0</v>
          </cell>
        </row>
        <row r="343">
          <cell r="A343">
            <v>54945</v>
          </cell>
          <cell r="B343" t="str">
            <v>DNU2046</v>
          </cell>
          <cell r="C343">
            <v>108720000</v>
          </cell>
          <cell r="D343">
            <v>75500</v>
          </cell>
          <cell r="E343">
            <v>75500</v>
          </cell>
          <cell r="F343">
            <v>97.54</v>
          </cell>
          <cell r="G343">
            <v>97.54</v>
          </cell>
          <cell r="H343">
            <v>0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  <cell r="M343">
            <v>8099691.0598546844</v>
          </cell>
          <cell r="N343">
            <v>0</v>
          </cell>
          <cell r="O343">
            <v>94413.975891691443</v>
          </cell>
          <cell r="P343">
            <v>66777.57269231051</v>
          </cell>
          <cell r="Q343">
            <v>27636.403199380933</v>
          </cell>
          <cell r="R343">
            <v>0</v>
          </cell>
          <cell r="S343">
            <v>2</v>
          </cell>
        </row>
        <row r="344">
          <cell r="A344">
            <v>330</v>
          </cell>
          <cell r="B344" t="str">
            <v>DNU2047</v>
          </cell>
          <cell r="C344">
            <v>605600000</v>
          </cell>
          <cell r="D344">
            <v>420555.55555555556</v>
          </cell>
          <cell r="E344">
            <v>420555.55555555556</v>
          </cell>
          <cell r="F344">
            <v>996.45</v>
          </cell>
          <cell r="G344">
            <v>996.45</v>
          </cell>
          <cell r="H344">
            <v>0</v>
          </cell>
          <cell r="I344">
            <v>0</v>
          </cell>
          <cell r="J344">
            <v>0</v>
          </cell>
          <cell r="K344">
            <v>0</v>
          </cell>
          <cell r="L344">
            <v>0</v>
          </cell>
          <cell r="M344">
            <v>0</v>
          </cell>
          <cell r="N344">
            <v>54698382.920917384</v>
          </cell>
          <cell r="O344">
            <v>260404.35637092171</v>
          </cell>
          <cell r="P344">
            <v>72831.571248425869</v>
          </cell>
          <cell r="Q344">
            <v>187572.78512249584</v>
          </cell>
          <cell r="R344">
            <v>3601155.9475702541</v>
          </cell>
          <cell r="S344">
            <v>9</v>
          </cell>
        </row>
        <row r="345">
          <cell r="A345">
            <v>356</v>
          </cell>
          <cell r="B345" t="str">
            <v>DNU2048</v>
          </cell>
          <cell r="C345">
            <v>881000000</v>
          </cell>
          <cell r="D345">
            <v>611805.55555555562</v>
          </cell>
          <cell r="E345">
            <v>611805.5555555555</v>
          </cell>
          <cell r="F345">
            <v>1302.5</v>
          </cell>
          <cell r="G345">
            <v>1302.5</v>
          </cell>
          <cell r="H345">
            <v>0</v>
          </cell>
          <cell r="I345">
            <v>0</v>
          </cell>
          <cell r="J345">
            <v>0</v>
          </cell>
          <cell r="K345">
            <v>0</v>
          </cell>
          <cell r="L345">
            <v>0</v>
          </cell>
          <cell r="M345">
            <v>0</v>
          </cell>
          <cell r="N345">
            <v>79461670.47899048</v>
          </cell>
          <cell r="O345">
            <v>362129.80478782154</v>
          </cell>
          <cell r="P345">
            <v>98301.746998925097</v>
          </cell>
          <cell r="Q345">
            <v>263828.05778889643</v>
          </cell>
          <cell r="R345">
            <v>6077484.7033775635</v>
          </cell>
          <cell r="S345">
            <v>10</v>
          </cell>
        </row>
        <row r="346">
          <cell r="A346">
            <v>2817</v>
          </cell>
          <cell r="B346" t="str">
            <v>DUT0062</v>
          </cell>
          <cell r="C346">
            <v>330000000</v>
          </cell>
          <cell r="D346">
            <v>229166.66666666666</v>
          </cell>
          <cell r="E346">
            <v>229166.66666666669</v>
          </cell>
          <cell r="F346">
            <v>656</v>
          </cell>
          <cell r="G346">
            <v>656</v>
          </cell>
          <cell r="H346">
            <v>0</v>
          </cell>
          <cell r="I346">
            <v>0</v>
          </cell>
          <cell r="J346">
            <v>0</v>
          </cell>
          <cell r="K346">
            <v>0</v>
          </cell>
          <cell r="L346">
            <v>0</v>
          </cell>
          <cell r="M346">
            <v>9310116.6398964506</v>
          </cell>
          <cell r="N346">
            <v>0</v>
          </cell>
          <cell r="O346">
            <v>61943.886739296024</v>
          </cell>
          <cell r="P346">
            <v>40109.873962398844</v>
          </cell>
          <cell r="Q346">
            <v>21834.01277689718</v>
          </cell>
          <cell r="R346">
            <v>0</v>
          </cell>
          <cell r="S346">
            <v>2</v>
          </cell>
        </row>
        <row r="347">
          <cell r="A347">
            <v>689</v>
          </cell>
          <cell r="B347" t="str">
            <v>DUT0576</v>
          </cell>
          <cell r="C347">
            <v>137000000</v>
          </cell>
          <cell r="D347">
            <v>95138.888888888891</v>
          </cell>
          <cell r="E347">
            <v>95138.888888888891</v>
          </cell>
          <cell r="F347">
            <v>303.8</v>
          </cell>
          <cell r="G347">
            <v>303.8</v>
          </cell>
          <cell r="H347">
            <v>0</v>
          </cell>
          <cell r="I347">
            <v>0</v>
          </cell>
          <cell r="J347">
            <v>0</v>
          </cell>
          <cell r="K347">
            <v>0</v>
          </cell>
          <cell r="L347">
            <v>3529431.575756405</v>
          </cell>
          <cell r="M347">
            <v>0</v>
          </cell>
          <cell r="N347">
            <v>0</v>
          </cell>
          <cell r="O347">
            <v>251440.53258155496</v>
          </cell>
          <cell r="P347">
            <v>251130.97093573792</v>
          </cell>
          <cell r="Q347">
            <v>309.5616458170407</v>
          </cell>
          <cell r="R347">
            <v>204469.7835740766</v>
          </cell>
          <cell r="S347">
            <v>0</v>
          </cell>
        </row>
        <row r="348">
          <cell r="A348">
            <v>1733</v>
          </cell>
          <cell r="B348" t="str">
            <v>DUT1002</v>
          </cell>
          <cell r="C348">
            <v>1975200000</v>
          </cell>
          <cell r="D348">
            <v>1371666.6666666667</v>
          </cell>
          <cell r="E348">
            <v>1371666.6666666667</v>
          </cell>
          <cell r="F348">
            <v>3279.6</v>
          </cell>
          <cell r="G348">
            <v>3279.6</v>
          </cell>
          <cell r="H348">
            <v>0</v>
          </cell>
          <cell r="I348">
            <v>0</v>
          </cell>
          <cell r="J348">
            <v>0</v>
          </cell>
          <cell r="K348">
            <v>0</v>
          </cell>
          <cell r="L348">
            <v>5293315.4358005822</v>
          </cell>
          <cell r="M348">
            <v>0</v>
          </cell>
          <cell r="N348">
            <v>0</v>
          </cell>
          <cell r="O348">
            <v>586709.16717097873</v>
          </cell>
          <cell r="P348">
            <v>367437.02434435289</v>
          </cell>
          <cell r="Q348">
            <v>219272.14282662584</v>
          </cell>
          <cell r="R348">
            <v>276898.90447210625</v>
          </cell>
          <cell r="S348">
            <v>0</v>
          </cell>
        </row>
        <row r="349">
          <cell r="A349">
            <v>1037</v>
          </cell>
          <cell r="B349" t="str">
            <v>DUT1003</v>
          </cell>
          <cell r="C349">
            <v>55440000</v>
          </cell>
          <cell r="D349">
            <v>38500</v>
          </cell>
          <cell r="E349">
            <v>38500</v>
          </cell>
          <cell r="F349">
            <v>34.5</v>
          </cell>
          <cell r="G349">
            <v>34.5</v>
          </cell>
          <cell r="H349">
            <v>0</v>
          </cell>
          <cell r="I349">
            <v>0</v>
          </cell>
          <cell r="J349">
            <v>0</v>
          </cell>
          <cell r="K349">
            <v>0</v>
          </cell>
          <cell r="L349">
            <v>295151.36119304952</v>
          </cell>
          <cell r="M349">
            <v>0</v>
          </cell>
          <cell r="N349">
            <v>0</v>
          </cell>
          <cell r="O349">
            <v>22631.884276104822</v>
          </cell>
          <cell r="P349">
            <v>29003.697187221536</v>
          </cell>
          <cell r="Q349">
            <v>-6371.8129111167145</v>
          </cell>
          <cell r="R349">
            <v>0</v>
          </cell>
          <cell r="S349">
            <v>0</v>
          </cell>
        </row>
        <row r="350">
          <cell r="A350">
            <v>1572</v>
          </cell>
          <cell r="B350" t="str">
            <v>DUT1005</v>
          </cell>
          <cell r="C350">
            <v>434160000</v>
          </cell>
          <cell r="D350">
            <v>301500</v>
          </cell>
          <cell r="E350">
            <v>301500</v>
          </cell>
          <cell r="F350">
            <v>588</v>
          </cell>
          <cell r="G350">
            <v>588</v>
          </cell>
          <cell r="H350">
            <v>0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7193071.2119416632</v>
          </cell>
          <cell r="N350">
            <v>0</v>
          </cell>
          <cell r="O350">
            <v>78026.382713282655</v>
          </cell>
          <cell r="P350">
            <v>56933.546756581069</v>
          </cell>
          <cell r="Q350">
            <v>21092.835956701587</v>
          </cell>
          <cell r="R350">
            <v>0</v>
          </cell>
          <cell r="S350">
            <v>2</v>
          </cell>
        </row>
        <row r="351">
          <cell r="A351">
            <v>3148</v>
          </cell>
          <cell r="B351" t="str">
            <v>DUT1006</v>
          </cell>
          <cell r="C351">
            <v>280000000</v>
          </cell>
          <cell r="D351">
            <v>194444.44444444444</v>
          </cell>
          <cell r="E351">
            <v>173611.11111111109</v>
          </cell>
          <cell r="F351">
            <v>2013.5</v>
          </cell>
          <cell r="G351">
            <v>312.60000000000002</v>
          </cell>
          <cell r="H351">
            <v>0</v>
          </cell>
          <cell r="I351">
            <v>0</v>
          </cell>
          <cell r="J351">
            <v>2</v>
          </cell>
          <cell r="K351">
            <v>0</v>
          </cell>
          <cell r="L351">
            <v>1737677.162398424</v>
          </cell>
          <cell r="M351">
            <v>0</v>
          </cell>
          <cell r="N351">
            <v>0</v>
          </cell>
          <cell r="O351">
            <v>136258.21204103727</v>
          </cell>
          <cell r="P351">
            <v>116344.51989459293</v>
          </cell>
          <cell r="Q351">
            <v>19913.692146444344</v>
          </cell>
          <cell r="R351">
            <v>185648.74579382077</v>
          </cell>
          <cell r="S351">
            <v>0</v>
          </cell>
        </row>
        <row r="352">
          <cell r="A352">
            <v>1769</v>
          </cell>
          <cell r="B352" t="str">
            <v>DUT1007</v>
          </cell>
          <cell r="C352">
            <v>349600000</v>
          </cell>
          <cell r="D352">
            <v>242777.77777777778</v>
          </cell>
          <cell r="E352">
            <v>242777.77777777778</v>
          </cell>
          <cell r="F352">
            <v>624.70000000000005</v>
          </cell>
          <cell r="G352">
            <v>624.70000000000005</v>
          </cell>
          <cell r="H352">
            <v>0</v>
          </cell>
          <cell r="I352">
            <v>0</v>
          </cell>
          <cell r="J352">
            <v>0</v>
          </cell>
          <cell r="K352">
            <v>0</v>
          </cell>
          <cell r="L352">
            <v>0</v>
          </cell>
          <cell r="M352">
            <v>0</v>
          </cell>
          <cell r="N352">
            <v>26598069.64586556</v>
          </cell>
          <cell r="O352">
            <v>79872.881379769606</v>
          </cell>
          <cell r="P352">
            <v>22079.039399367801</v>
          </cell>
          <cell r="Q352">
            <v>57793.841980401805</v>
          </cell>
          <cell r="R352">
            <v>2659806.964586556</v>
          </cell>
          <cell r="S352">
            <v>9</v>
          </cell>
        </row>
        <row r="353">
          <cell r="A353">
            <v>2513</v>
          </cell>
          <cell r="B353" t="str">
            <v>DUT1008</v>
          </cell>
          <cell r="C353">
            <v>86400000</v>
          </cell>
          <cell r="D353">
            <v>60000</v>
          </cell>
          <cell r="E353">
            <v>60000</v>
          </cell>
          <cell r="F353">
            <v>100</v>
          </cell>
          <cell r="G353">
            <v>100</v>
          </cell>
          <cell r="H353">
            <v>0</v>
          </cell>
          <cell r="I353">
            <v>0</v>
          </cell>
          <cell r="J353">
            <v>0</v>
          </cell>
          <cell r="K353">
            <v>0</v>
          </cell>
          <cell r="L353">
            <v>1312242.4638444597</v>
          </cell>
          <cell r="M353">
            <v>0</v>
          </cell>
          <cell r="N353">
            <v>0</v>
          </cell>
          <cell r="O353">
            <v>128367.26584270761</v>
          </cell>
          <cell r="P353">
            <v>76737.945003971472</v>
          </cell>
          <cell r="Q353">
            <v>51629.320838736137</v>
          </cell>
          <cell r="R353">
            <v>185648.74579382077</v>
          </cell>
          <cell r="S353">
            <v>0</v>
          </cell>
        </row>
        <row r="354">
          <cell r="A354">
            <v>620</v>
          </cell>
          <cell r="B354" t="str">
            <v>DUT1010</v>
          </cell>
          <cell r="C354">
            <v>180000000</v>
          </cell>
          <cell r="D354">
            <v>125000</v>
          </cell>
          <cell r="E354">
            <v>125000</v>
          </cell>
          <cell r="F354">
            <v>1028.45</v>
          </cell>
          <cell r="G354">
            <v>1028.45</v>
          </cell>
          <cell r="H354">
            <v>0</v>
          </cell>
          <cell r="I354">
            <v>0</v>
          </cell>
          <cell r="J354">
            <v>0</v>
          </cell>
          <cell r="K354">
            <v>0</v>
          </cell>
          <cell r="L354">
            <v>0</v>
          </cell>
          <cell r="M354">
            <v>6321713.4824397368</v>
          </cell>
          <cell r="N354">
            <v>0</v>
          </cell>
          <cell r="O354">
            <v>28793.026938499912</v>
          </cell>
          <cell r="P354">
            <v>23416.708200172772</v>
          </cell>
          <cell r="Q354">
            <v>5376.3187383271397</v>
          </cell>
          <cell r="R354">
            <v>0</v>
          </cell>
          <cell r="S354">
            <v>2</v>
          </cell>
        </row>
        <row r="355">
          <cell r="A355">
            <v>3504</v>
          </cell>
          <cell r="B355" t="str">
            <v>DUT1011</v>
          </cell>
          <cell r="C355">
            <v>408400000</v>
          </cell>
          <cell r="D355">
            <v>283611.11111111112</v>
          </cell>
          <cell r="E355">
            <v>283611.11111111112</v>
          </cell>
          <cell r="F355">
            <v>703.48</v>
          </cell>
          <cell r="G355">
            <v>703.48</v>
          </cell>
          <cell r="H355">
            <v>0</v>
          </cell>
          <cell r="I355">
            <v>0</v>
          </cell>
          <cell r="J355">
            <v>0</v>
          </cell>
          <cell r="K355">
            <v>0</v>
          </cell>
          <cell r="L355">
            <v>1229474.0521167973</v>
          </cell>
          <cell r="M355">
            <v>0</v>
          </cell>
          <cell r="N355">
            <v>0</v>
          </cell>
          <cell r="O355">
            <v>228053.26895583313</v>
          </cell>
          <cell r="P355">
            <v>126046.17306487633</v>
          </cell>
          <cell r="Q355">
            <v>102007.0958909568</v>
          </cell>
          <cell r="R355">
            <v>185648.74579382077</v>
          </cell>
          <cell r="S355">
            <v>0</v>
          </cell>
        </row>
        <row r="356">
          <cell r="A356">
            <v>862</v>
          </cell>
          <cell r="B356" t="str">
            <v>DUT1012</v>
          </cell>
          <cell r="C356">
            <v>250000000</v>
          </cell>
          <cell r="D356">
            <v>173611.11111111109</v>
          </cell>
          <cell r="E356">
            <v>173611.11111111109</v>
          </cell>
          <cell r="F356">
            <v>199.33600000000001</v>
          </cell>
          <cell r="G356">
            <v>199.33600000000001</v>
          </cell>
          <cell r="H356">
            <v>0</v>
          </cell>
          <cell r="I356">
            <v>0</v>
          </cell>
          <cell r="J356">
            <v>0</v>
          </cell>
          <cell r="K356">
            <v>0</v>
          </cell>
          <cell r="L356">
            <v>698887.66266146989</v>
          </cell>
          <cell r="M356">
            <v>0</v>
          </cell>
          <cell r="N356">
            <v>0</v>
          </cell>
          <cell r="O356">
            <v>74590.749247027008</v>
          </cell>
          <cell r="P356">
            <v>58597.937678535294</v>
          </cell>
          <cell r="Q356">
            <v>15992.811568491714</v>
          </cell>
          <cell r="R356">
            <v>185648.74579382077</v>
          </cell>
          <cell r="S356">
            <v>0</v>
          </cell>
        </row>
        <row r="357">
          <cell r="A357">
            <v>6036</v>
          </cell>
          <cell r="B357" t="str">
            <v>DUT1013</v>
          </cell>
          <cell r="C357">
            <v>119000000</v>
          </cell>
          <cell r="D357">
            <v>82638.888888888891</v>
          </cell>
          <cell r="E357" t="e">
            <v>#N/A</v>
          </cell>
          <cell r="F357">
            <v>2410.1819999999998</v>
          </cell>
          <cell r="G357" t="e">
            <v>#N/A</v>
          </cell>
          <cell r="H357">
            <v>0</v>
          </cell>
          <cell r="I357">
            <v>1</v>
          </cell>
          <cell r="J357">
            <v>1</v>
          </cell>
          <cell r="K357">
            <v>0</v>
          </cell>
          <cell r="L357">
            <v>0</v>
          </cell>
          <cell r="M357">
            <v>0</v>
          </cell>
          <cell r="N357">
            <v>0</v>
          </cell>
          <cell r="O357">
            <v>0</v>
          </cell>
          <cell r="P357">
            <v>0</v>
          </cell>
          <cell r="Q357">
            <v>0</v>
          </cell>
          <cell r="R357">
            <v>0</v>
          </cell>
          <cell r="S357">
            <v>0</v>
          </cell>
        </row>
        <row r="358">
          <cell r="A358">
            <v>3317</v>
          </cell>
          <cell r="B358" t="str">
            <v>DUT1014</v>
          </cell>
          <cell r="C358">
            <v>125280000</v>
          </cell>
          <cell r="D358">
            <v>87000</v>
          </cell>
          <cell r="E358">
            <v>87000</v>
          </cell>
          <cell r="F358">
            <v>163.19999999999999</v>
          </cell>
          <cell r="G358">
            <v>163.19999999999999</v>
          </cell>
          <cell r="H358">
            <v>0</v>
          </cell>
          <cell r="I358">
            <v>0</v>
          </cell>
          <cell r="J358">
            <v>0</v>
          </cell>
          <cell r="K358">
            <v>0</v>
          </cell>
          <cell r="L358">
            <v>1150715.7815583437</v>
          </cell>
          <cell r="M358">
            <v>0</v>
          </cell>
          <cell r="N358">
            <v>0</v>
          </cell>
          <cell r="O358">
            <v>28103.089928292422</v>
          </cell>
          <cell r="P358">
            <v>81592.506652221826</v>
          </cell>
          <cell r="Q358">
            <v>-53489.416723929404</v>
          </cell>
          <cell r="R358">
            <v>185648.74579382077</v>
          </cell>
          <cell r="S358">
            <v>0</v>
          </cell>
        </row>
        <row r="359">
          <cell r="A359">
            <v>983</v>
          </cell>
          <cell r="B359" t="str">
            <v>DUT1017</v>
          </cell>
          <cell r="C359">
            <v>1434240000</v>
          </cell>
          <cell r="D359">
            <v>996000</v>
          </cell>
          <cell r="E359">
            <v>996000</v>
          </cell>
          <cell r="F359">
            <v>1303.56</v>
          </cell>
          <cell r="G359">
            <v>1303.56</v>
          </cell>
          <cell r="H359">
            <v>0</v>
          </cell>
          <cell r="I359">
            <v>0</v>
          </cell>
          <cell r="J359">
            <v>0</v>
          </cell>
          <cell r="K359">
            <v>0</v>
          </cell>
          <cell r="L359">
            <v>0</v>
          </cell>
          <cell r="M359">
            <v>28774670.021148182</v>
          </cell>
          <cell r="N359">
            <v>0</v>
          </cell>
          <cell r="O359">
            <v>243565.71289649268</v>
          </cell>
          <cell r="P359">
            <v>169669.32062218146</v>
          </cell>
          <cell r="Q359">
            <v>73896.39227431122</v>
          </cell>
          <cell r="R359">
            <v>0</v>
          </cell>
          <cell r="S359">
            <v>2</v>
          </cell>
        </row>
        <row r="360">
          <cell r="A360">
            <v>4140</v>
          </cell>
          <cell r="B360" t="str">
            <v>DUT1021</v>
          </cell>
          <cell r="C360">
            <v>200880000</v>
          </cell>
          <cell r="D360">
            <v>139500</v>
          </cell>
          <cell r="E360">
            <v>139500</v>
          </cell>
          <cell r="F360">
            <v>175</v>
          </cell>
          <cell r="G360">
            <v>175</v>
          </cell>
          <cell r="H360">
            <v>0</v>
          </cell>
          <cell r="I360">
            <v>0</v>
          </cell>
          <cell r="J360">
            <v>0</v>
          </cell>
          <cell r="K360">
            <v>0</v>
          </cell>
          <cell r="L360">
            <v>0</v>
          </cell>
          <cell r="M360">
            <v>4767858.6315106237</v>
          </cell>
          <cell r="N360">
            <v>0</v>
          </cell>
          <cell r="O360">
            <v>27945.425745542529</v>
          </cell>
          <cell r="P360">
            <v>27807.172443487332</v>
          </cell>
          <cell r="Q360">
            <v>138.2533020551964</v>
          </cell>
          <cell r="R360">
            <v>0</v>
          </cell>
          <cell r="S360">
            <v>2</v>
          </cell>
        </row>
        <row r="361">
          <cell r="A361">
            <v>6145</v>
          </cell>
          <cell r="B361" t="str">
            <v>DUT1022</v>
          </cell>
          <cell r="C361">
            <v>3168000000</v>
          </cell>
          <cell r="D361">
            <v>2200000</v>
          </cell>
          <cell r="E361">
            <v>2200000</v>
          </cell>
          <cell r="F361">
            <v>2430</v>
          </cell>
          <cell r="G361">
            <v>2430</v>
          </cell>
          <cell r="H361">
            <v>0</v>
          </cell>
          <cell r="I361">
            <v>1</v>
          </cell>
          <cell r="J361">
            <v>0</v>
          </cell>
          <cell r="K361">
            <v>0</v>
          </cell>
          <cell r="L361">
            <v>11202387.926808912</v>
          </cell>
          <cell r="M361">
            <v>0</v>
          </cell>
          <cell r="N361">
            <v>0</v>
          </cell>
          <cell r="O361">
            <v>1089870.2896796963</v>
          </cell>
          <cell r="P361">
            <v>675188.17751809314</v>
          </cell>
          <cell r="Q361">
            <v>414682.11216160317</v>
          </cell>
          <cell r="R361">
            <v>1120238.7926808912</v>
          </cell>
          <cell r="S361">
            <v>0</v>
          </cell>
        </row>
        <row r="362">
          <cell r="A362">
            <v>2388</v>
          </cell>
          <cell r="B362" t="str">
            <v>DUT1023</v>
          </cell>
          <cell r="C362">
            <v>1437760000</v>
          </cell>
          <cell r="D362">
            <v>998444.44444444438</v>
          </cell>
          <cell r="E362">
            <v>998444.4444444445</v>
          </cell>
          <cell r="F362">
            <v>640.70000000000005</v>
          </cell>
          <cell r="G362">
            <v>640.70000000000005</v>
          </cell>
          <cell r="H362">
            <v>0</v>
          </cell>
          <cell r="I362">
            <v>1</v>
          </cell>
          <cell r="J362">
            <v>0</v>
          </cell>
          <cell r="K362">
            <v>0</v>
          </cell>
          <cell r="L362">
            <v>0</v>
          </cell>
          <cell r="M362">
            <v>103785927.43799198</v>
          </cell>
          <cell r="N362">
            <v>0</v>
          </cell>
          <cell r="O362">
            <v>455330.61601610825</v>
          </cell>
          <cell r="P362">
            <v>504169.50845453644</v>
          </cell>
          <cell r="Q362">
            <v>-48838.892438428185</v>
          </cell>
          <cell r="R362">
            <v>0</v>
          </cell>
          <cell r="S362">
            <v>3</v>
          </cell>
        </row>
        <row r="363">
          <cell r="A363">
            <v>1001</v>
          </cell>
          <cell r="B363" t="str">
            <v>DUT1024</v>
          </cell>
          <cell r="C363">
            <v>657200000</v>
          </cell>
          <cell r="D363">
            <v>456388.88888888888</v>
          </cell>
          <cell r="E363">
            <v>456388.88888888888</v>
          </cell>
          <cell r="F363">
            <v>1062</v>
          </cell>
          <cell r="G363">
            <v>1062</v>
          </cell>
          <cell r="H363">
            <v>0</v>
          </cell>
          <cell r="I363">
            <v>0</v>
          </cell>
          <cell r="J363">
            <v>0</v>
          </cell>
          <cell r="K363">
            <v>0</v>
          </cell>
          <cell r="L363">
            <v>1788867.7197090548</v>
          </cell>
          <cell r="M363">
            <v>0</v>
          </cell>
          <cell r="N363">
            <v>0</v>
          </cell>
          <cell r="O363">
            <v>251931.26023952337</v>
          </cell>
          <cell r="P363">
            <v>156935.43808840503</v>
          </cell>
          <cell r="Q363">
            <v>94995.822151118336</v>
          </cell>
          <cell r="R363">
            <v>185648.74579382077</v>
          </cell>
          <cell r="S363">
            <v>0</v>
          </cell>
        </row>
        <row r="364">
          <cell r="A364">
            <v>3160</v>
          </cell>
          <cell r="B364" t="str">
            <v>DUT1026</v>
          </cell>
          <cell r="C364">
            <v>256323000</v>
          </cell>
          <cell r="D364">
            <v>178002.08333333334</v>
          </cell>
          <cell r="E364">
            <v>178002.08333333334</v>
          </cell>
          <cell r="F364">
            <v>312.5</v>
          </cell>
          <cell r="G364">
            <v>312.5</v>
          </cell>
          <cell r="H364">
            <v>1</v>
          </cell>
          <cell r="I364">
            <v>0</v>
          </cell>
          <cell r="J364">
            <v>0</v>
          </cell>
          <cell r="K364">
            <v>0</v>
          </cell>
          <cell r="L364">
            <v>687508.09908125154</v>
          </cell>
          <cell r="M364">
            <v>0</v>
          </cell>
          <cell r="N364">
            <v>0</v>
          </cell>
          <cell r="O364">
            <v>47498.555645194938</v>
          </cell>
          <cell r="P364">
            <v>52296.030394637739</v>
          </cell>
          <cell r="Q364">
            <v>-4797.4747494428011</v>
          </cell>
          <cell r="R364">
            <v>185648.74579382077</v>
          </cell>
          <cell r="S364">
            <v>0</v>
          </cell>
        </row>
        <row r="365">
          <cell r="A365">
            <v>3470</v>
          </cell>
          <cell r="B365" t="str">
            <v>DUT1027</v>
          </cell>
          <cell r="C365">
            <v>2007313011</v>
          </cell>
          <cell r="D365">
            <v>1393967.3687499999</v>
          </cell>
          <cell r="E365" t="e">
            <v>#N/A</v>
          </cell>
          <cell r="F365">
            <v>3952.8</v>
          </cell>
          <cell r="G365" t="e">
            <v>#N/A</v>
          </cell>
          <cell r="H365">
            <v>0</v>
          </cell>
          <cell r="I365">
            <v>0</v>
          </cell>
          <cell r="J365">
            <v>1</v>
          </cell>
          <cell r="K365">
            <v>0</v>
          </cell>
          <cell r="L365">
            <v>0</v>
          </cell>
          <cell r="M365">
            <v>0</v>
          </cell>
          <cell r="N365">
            <v>0</v>
          </cell>
          <cell r="O365">
            <v>0</v>
          </cell>
          <cell r="P365">
            <v>0</v>
          </cell>
          <cell r="Q365">
            <v>0</v>
          </cell>
          <cell r="R365">
            <v>0</v>
          </cell>
          <cell r="S365">
            <v>0</v>
          </cell>
        </row>
        <row r="366">
          <cell r="A366">
            <v>3946</v>
          </cell>
          <cell r="B366" t="str">
            <v>DUT1028</v>
          </cell>
          <cell r="C366">
            <v>128139327</v>
          </cell>
          <cell r="D366">
            <v>88985.643750000003</v>
          </cell>
          <cell r="E366">
            <v>88985.643750000003</v>
          </cell>
          <cell r="F366">
            <v>213.2</v>
          </cell>
          <cell r="G366">
            <v>213.2</v>
          </cell>
          <cell r="H366">
            <v>0</v>
          </cell>
          <cell r="I366">
            <v>0</v>
          </cell>
          <cell r="J366">
            <v>0</v>
          </cell>
          <cell r="K366">
            <v>0</v>
          </cell>
          <cell r="L366">
            <v>0</v>
          </cell>
          <cell r="M366">
            <v>6073486.7289731316</v>
          </cell>
          <cell r="N366">
            <v>0</v>
          </cell>
          <cell r="O366">
            <v>18567.275091904412</v>
          </cell>
          <cell r="P366">
            <v>14086.292861899883</v>
          </cell>
          <cell r="Q366">
            <v>4480.9822300045289</v>
          </cell>
          <cell r="R366">
            <v>0</v>
          </cell>
          <cell r="S366">
            <v>2</v>
          </cell>
        </row>
        <row r="367">
          <cell r="A367">
            <v>628</v>
          </cell>
          <cell r="B367" t="str">
            <v>DUT1029</v>
          </cell>
          <cell r="C367">
            <v>3054240000</v>
          </cell>
          <cell r="D367">
            <v>2121000</v>
          </cell>
          <cell r="E367">
            <v>1318000</v>
          </cell>
          <cell r="F367">
            <v>3333.33</v>
          </cell>
          <cell r="G367">
            <v>964.4</v>
          </cell>
          <cell r="H367">
            <v>0</v>
          </cell>
          <cell r="I367">
            <v>0</v>
          </cell>
          <cell r="J367">
            <v>2</v>
          </cell>
          <cell r="K367">
            <v>0</v>
          </cell>
          <cell r="L367">
            <v>8647138.1098160408</v>
          </cell>
          <cell r="M367">
            <v>20615378.743954923</v>
          </cell>
          <cell r="N367">
            <v>0</v>
          </cell>
          <cell r="O367">
            <v>1314854.6050688657</v>
          </cell>
          <cell r="P367">
            <v>647604.58675750939</v>
          </cell>
          <cell r="Q367">
            <v>667250.01831135631</v>
          </cell>
          <cell r="R367">
            <v>864713.81098160415</v>
          </cell>
          <cell r="S367">
            <v>3</v>
          </cell>
        </row>
        <row r="368">
          <cell r="A368">
            <v>2861</v>
          </cell>
          <cell r="B368" t="str">
            <v>DUT1030</v>
          </cell>
          <cell r="C368">
            <v>201000000</v>
          </cell>
          <cell r="D368">
            <v>139583.33333333334</v>
          </cell>
          <cell r="E368">
            <v>139583.33333333334</v>
          </cell>
          <cell r="F368">
            <v>250</v>
          </cell>
          <cell r="G368">
            <v>250</v>
          </cell>
          <cell r="H368">
            <v>0</v>
          </cell>
          <cell r="I368">
            <v>0</v>
          </cell>
          <cell r="J368">
            <v>0</v>
          </cell>
          <cell r="K368">
            <v>0</v>
          </cell>
          <cell r="L368">
            <v>0</v>
          </cell>
          <cell r="M368">
            <v>4482323.7353957007</v>
          </cell>
          <cell r="N368">
            <v>0</v>
          </cell>
          <cell r="O368">
            <v>24698.263021687457</v>
          </cell>
          <cell r="P368">
            <v>23117.227706793939</v>
          </cell>
          <cell r="Q368">
            <v>1581.0353148935174</v>
          </cell>
          <cell r="R368">
            <v>0</v>
          </cell>
          <cell r="S368">
            <v>2</v>
          </cell>
        </row>
        <row r="369">
          <cell r="A369">
            <v>2364</v>
          </cell>
          <cell r="B369" t="str">
            <v>DUT1031</v>
          </cell>
          <cell r="C369">
            <v>286560000</v>
          </cell>
          <cell r="D369">
            <v>199000</v>
          </cell>
          <cell r="E369">
            <v>199000</v>
          </cell>
          <cell r="F369">
            <v>459.2</v>
          </cell>
          <cell r="G369">
            <v>459.2</v>
          </cell>
          <cell r="H369">
            <v>0</v>
          </cell>
          <cell r="I369">
            <v>0</v>
          </cell>
          <cell r="J369">
            <v>0</v>
          </cell>
          <cell r="K369">
            <v>0</v>
          </cell>
          <cell r="L369">
            <v>336085.95306438534</v>
          </cell>
          <cell r="M369">
            <v>5179234.9540993245</v>
          </cell>
          <cell r="N369">
            <v>0</v>
          </cell>
          <cell r="O369">
            <v>94420.008506125509</v>
          </cell>
          <cell r="P369">
            <v>65378.415323936861</v>
          </cell>
          <cell r="Q369">
            <v>29041.593182188648</v>
          </cell>
          <cell r="R369">
            <v>0</v>
          </cell>
          <cell r="S369">
            <v>2</v>
          </cell>
        </row>
        <row r="370">
          <cell r="A370">
            <v>6026</v>
          </cell>
          <cell r="B370" t="str">
            <v>DUT1032</v>
          </cell>
          <cell r="C370">
            <v>2090880000</v>
          </cell>
          <cell r="D370">
            <v>1452000</v>
          </cell>
          <cell r="E370" t="e">
            <v>#N/A</v>
          </cell>
          <cell r="F370">
            <v>2340.54</v>
          </cell>
          <cell r="G370" t="e">
            <v>#N/A</v>
          </cell>
          <cell r="H370">
            <v>0</v>
          </cell>
          <cell r="I370">
            <v>1</v>
          </cell>
          <cell r="J370">
            <v>1</v>
          </cell>
          <cell r="K370">
            <v>0</v>
          </cell>
          <cell r="L370">
            <v>0</v>
          </cell>
          <cell r="M370">
            <v>0</v>
          </cell>
          <cell r="N370">
            <v>0</v>
          </cell>
          <cell r="O370">
            <v>0</v>
          </cell>
          <cell r="P370">
            <v>0</v>
          </cell>
          <cell r="Q370">
            <v>0</v>
          </cell>
          <cell r="R370">
            <v>0</v>
          </cell>
          <cell r="S370">
            <v>0</v>
          </cell>
        </row>
        <row r="371">
          <cell r="A371">
            <v>1720</v>
          </cell>
          <cell r="B371" t="str">
            <v>DUT1033</v>
          </cell>
          <cell r="C371">
            <v>345600000</v>
          </cell>
          <cell r="D371">
            <v>240000</v>
          </cell>
          <cell r="E371">
            <v>240000</v>
          </cell>
          <cell r="F371">
            <v>312.5</v>
          </cell>
          <cell r="G371">
            <v>312.5</v>
          </cell>
          <cell r="H371">
            <v>0</v>
          </cell>
          <cell r="I371">
            <v>0</v>
          </cell>
          <cell r="J371">
            <v>0</v>
          </cell>
          <cell r="K371">
            <v>0</v>
          </cell>
          <cell r="L371">
            <v>1223347.1229134009</v>
          </cell>
          <cell r="M371">
            <v>0</v>
          </cell>
          <cell r="N371">
            <v>0</v>
          </cell>
          <cell r="O371">
            <v>134436.57691171812</v>
          </cell>
          <cell r="P371">
            <v>92529.02033840456</v>
          </cell>
          <cell r="Q371">
            <v>41907.556573313559</v>
          </cell>
          <cell r="R371">
            <v>185648.74579382077</v>
          </cell>
          <cell r="S371">
            <v>0</v>
          </cell>
        </row>
        <row r="372">
          <cell r="A372">
            <v>4041</v>
          </cell>
          <cell r="B372" t="str">
            <v>DUT1034</v>
          </cell>
          <cell r="C372">
            <v>1774000000</v>
          </cell>
          <cell r="D372">
            <v>1231944.4444444445</v>
          </cell>
          <cell r="E372">
            <v>1231944.4444444445</v>
          </cell>
          <cell r="F372">
            <v>1191.5999999999999</v>
          </cell>
          <cell r="G372">
            <v>1191.5999999999999</v>
          </cell>
          <cell r="H372">
            <v>0</v>
          </cell>
          <cell r="I372">
            <v>0</v>
          </cell>
          <cell r="J372">
            <v>0</v>
          </cell>
          <cell r="K372">
            <v>0</v>
          </cell>
          <cell r="L372">
            <v>6239964.7865916835</v>
          </cell>
          <cell r="M372">
            <v>0</v>
          </cell>
          <cell r="N372">
            <v>0</v>
          </cell>
          <cell r="O372">
            <v>512367.38985755458</v>
          </cell>
          <cell r="P372">
            <v>410280.52180423308</v>
          </cell>
          <cell r="Q372">
            <v>102086.86805332149</v>
          </cell>
          <cell r="R372">
            <v>623996.47865916835</v>
          </cell>
          <cell r="S372">
            <v>0</v>
          </cell>
        </row>
        <row r="373">
          <cell r="A373">
            <v>47</v>
          </cell>
          <cell r="B373" t="str">
            <v>DUT1035</v>
          </cell>
          <cell r="C373">
            <v>1331000000</v>
          </cell>
          <cell r="D373">
            <v>924305.55555555562</v>
          </cell>
          <cell r="E373">
            <v>924305.55555555562</v>
          </cell>
          <cell r="F373">
            <v>1350</v>
          </cell>
          <cell r="G373">
            <v>1350</v>
          </cell>
          <cell r="H373">
            <v>0</v>
          </cell>
          <cell r="I373">
            <v>0</v>
          </cell>
          <cell r="J373">
            <v>0</v>
          </cell>
          <cell r="K373">
            <v>0</v>
          </cell>
          <cell r="L373">
            <v>0</v>
          </cell>
          <cell r="M373">
            <v>15877156.57757991</v>
          </cell>
          <cell r="N373">
            <v>0</v>
          </cell>
          <cell r="O373">
            <v>248736.65919645509</v>
          </cell>
          <cell r="P373">
            <v>149299.54445043276</v>
          </cell>
          <cell r="Q373">
            <v>99437.114746022329</v>
          </cell>
          <cell r="R373">
            <v>0</v>
          </cell>
          <cell r="S373">
            <v>4</v>
          </cell>
        </row>
        <row r="374">
          <cell r="A374">
            <v>3393</v>
          </cell>
          <cell r="B374" t="str">
            <v>DUT1036</v>
          </cell>
          <cell r="C374">
            <v>639360000</v>
          </cell>
          <cell r="D374">
            <v>444000</v>
          </cell>
          <cell r="E374">
            <v>444000</v>
          </cell>
          <cell r="F374">
            <v>990</v>
          </cell>
          <cell r="G374">
            <v>990</v>
          </cell>
          <cell r="H374">
            <v>0</v>
          </cell>
          <cell r="I374">
            <v>0</v>
          </cell>
          <cell r="J374">
            <v>0</v>
          </cell>
          <cell r="K374">
            <v>0</v>
          </cell>
          <cell r="L374">
            <v>1016670.8216949103</v>
          </cell>
          <cell r="M374">
            <v>0</v>
          </cell>
          <cell r="N374">
            <v>0</v>
          </cell>
          <cell r="O374">
            <v>143855.751208375</v>
          </cell>
          <cell r="P374">
            <v>88750.937375062989</v>
          </cell>
          <cell r="Q374">
            <v>55104.813833312015</v>
          </cell>
          <cell r="R374">
            <v>185648.74579382077</v>
          </cell>
          <cell r="S374">
            <v>0</v>
          </cell>
        </row>
        <row r="375">
          <cell r="A375">
            <v>3627</v>
          </cell>
          <cell r="B375" t="str">
            <v>DUT1038</v>
          </cell>
          <cell r="C375">
            <v>95000000</v>
          </cell>
          <cell r="D375">
            <v>65972.222222222219</v>
          </cell>
          <cell r="E375">
            <v>65972.222222222219</v>
          </cell>
          <cell r="F375">
            <v>71</v>
          </cell>
          <cell r="G375">
            <v>71</v>
          </cell>
          <cell r="H375">
            <v>0</v>
          </cell>
          <cell r="I375">
            <v>0</v>
          </cell>
          <cell r="J375">
            <v>0</v>
          </cell>
          <cell r="K375">
            <v>0</v>
          </cell>
          <cell r="L375">
            <v>286060.62091388548</v>
          </cell>
          <cell r="M375">
            <v>0</v>
          </cell>
          <cell r="N375">
            <v>0</v>
          </cell>
          <cell r="O375">
            <v>20489.95951898265</v>
          </cell>
          <cell r="P375">
            <v>25911.430500119794</v>
          </cell>
          <cell r="Q375">
            <v>-5421.4709811371431</v>
          </cell>
          <cell r="R375">
            <v>0</v>
          </cell>
          <cell r="S375">
            <v>0</v>
          </cell>
        </row>
        <row r="376">
          <cell r="A376">
            <v>3265</v>
          </cell>
          <cell r="B376" t="str">
            <v>DUT1039</v>
          </cell>
          <cell r="C376">
            <v>2908000000</v>
          </cell>
          <cell r="D376">
            <v>2019444.4444444445</v>
          </cell>
          <cell r="E376">
            <v>2019444.4444444445</v>
          </cell>
          <cell r="F376">
            <v>2666.6089999999999</v>
          </cell>
          <cell r="G376">
            <v>2666.6089999999999</v>
          </cell>
          <cell r="H376">
            <v>0</v>
          </cell>
          <cell r="I376">
            <v>1</v>
          </cell>
          <cell r="J376">
            <v>0</v>
          </cell>
          <cell r="K376">
            <v>0</v>
          </cell>
          <cell r="L376">
            <v>17126814.557880484</v>
          </cell>
          <cell r="M376">
            <v>0</v>
          </cell>
          <cell r="N376">
            <v>0</v>
          </cell>
          <cell r="O376">
            <v>1430058.6846788884</v>
          </cell>
          <cell r="P376">
            <v>762941.40566914238</v>
          </cell>
          <cell r="Q376">
            <v>667117.27900974604</v>
          </cell>
          <cell r="R376">
            <v>1712681.4557880484</v>
          </cell>
          <cell r="S376">
            <v>0</v>
          </cell>
        </row>
        <row r="377">
          <cell r="A377">
            <v>1374</v>
          </cell>
          <cell r="B377" t="str">
            <v>DUT1041</v>
          </cell>
          <cell r="C377">
            <v>272100000</v>
          </cell>
          <cell r="D377">
            <v>188958.33333333334</v>
          </cell>
          <cell r="E377">
            <v>188958.33333333334</v>
          </cell>
          <cell r="F377">
            <v>445.35</v>
          </cell>
          <cell r="G377">
            <v>445.35</v>
          </cell>
          <cell r="H377">
            <v>0</v>
          </cell>
          <cell r="I377">
            <v>0</v>
          </cell>
          <cell r="J377">
            <v>0</v>
          </cell>
          <cell r="K377">
            <v>0</v>
          </cell>
          <cell r="L377">
            <v>0</v>
          </cell>
          <cell r="M377">
            <v>5824585.8407341214</v>
          </cell>
          <cell r="N377">
            <v>0</v>
          </cell>
          <cell r="O377">
            <v>62224.881791040942</v>
          </cell>
          <cell r="P377">
            <v>43418.185784369387</v>
          </cell>
          <cell r="Q377">
            <v>18806.696006671555</v>
          </cell>
          <cell r="R377">
            <v>0</v>
          </cell>
          <cell r="S377">
            <v>2</v>
          </cell>
        </row>
        <row r="378">
          <cell r="A378">
            <v>3576</v>
          </cell>
          <cell r="B378" t="str">
            <v>DUT1043</v>
          </cell>
          <cell r="C378">
            <v>404000000</v>
          </cell>
          <cell r="D378">
            <v>280555.55555555556</v>
          </cell>
          <cell r="E378">
            <v>280555.55555555556</v>
          </cell>
          <cell r="F378">
            <v>345</v>
          </cell>
          <cell r="G378">
            <v>345</v>
          </cell>
          <cell r="H378">
            <v>1</v>
          </cell>
          <cell r="I378">
            <v>0</v>
          </cell>
          <cell r="J378">
            <v>0</v>
          </cell>
          <cell r="K378">
            <v>0</v>
          </cell>
          <cell r="L378">
            <v>1046800.2004506474</v>
          </cell>
          <cell r="M378">
            <v>0</v>
          </cell>
          <cell r="N378">
            <v>0</v>
          </cell>
          <cell r="O378">
            <v>121924.74101007119</v>
          </cell>
          <cell r="P378">
            <v>84354.863190755073</v>
          </cell>
          <cell r="Q378">
            <v>37569.877819316112</v>
          </cell>
          <cell r="R378">
            <v>185648.74579382077</v>
          </cell>
          <cell r="S378">
            <v>0</v>
          </cell>
        </row>
        <row r="379">
          <cell r="A379">
            <v>3506</v>
          </cell>
          <cell r="B379" t="str">
            <v>DUT1044</v>
          </cell>
          <cell r="C379">
            <v>1090000000</v>
          </cell>
          <cell r="D379">
            <v>756944.44444444438</v>
          </cell>
          <cell r="E379">
            <v>756944.44444444438</v>
          </cell>
          <cell r="F379">
            <v>1379.7</v>
          </cell>
          <cell r="G379">
            <v>1379.7</v>
          </cell>
          <cell r="H379">
            <v>0</v>
          </cell>
          <cell r="I379">
            <v>0</v>
          </cell>
          <cell r="J379">
            <v>0</v>
          </cell>
          <cell r="K379">
            <v>0</v>
          </cell>
          <cell r="L379">
            <v>1573559.5977432977</v>
          </cell>
          <cell r="M379">
            <v>0</v>
          </cell>
          <cell r="N379">
            <v>0</v>
          </cell>
          <cell r="O379">
            <v>284542.00511722302</v>
          </cell>
          <cell r="P379">
            <v>174771.62043874804</v>
          </cell>
          <cell r="Q379">
            <v>109770.38467847498</v>
          </cell>
          <cell r="R379">
            <v>185648.74579382077</v>
          </cell>
          <cell r="S379">
            <v>0</v>
          </cell>
        </row>
        <row r="380">
          <cell r="A380">
            <v>2103</v>
          </cell>
          <cell r="B380" t="str">
            <v>DUT1046</v>
          </cell>
          <cell r="C380">
            <v>1428000000</v>
          </cell>
          <cell r="D380">
            <v>991666.66666666663</v>
          </cell>
          <cell r="E380">
            <v>991666.66666666663</v>
          </cell>
          <cell r="F380">
            <v>2389.5</v>
          </cell>
          <cell r="G380">
            <v>2389.5</v>
          </cell>
          <cell r="H380">
            <v>0</v>
          </cell>
          <cell r="I380">
            <v>0</v>
          </cell>
          <cell r="J380">
            <v>0</v>
          </cell>
          <cell r="K380">
            <v>0</v>
          </cell>
          <cell r="L380">
            <v>2926200.5836267141</v>
          </cell>
          <cell r="M380">
            <v>0</v>
          </cell>
          <cell r="N380">
            <v>0</v>
          </cell>
          <cell r="O380">
            <v>341243.44889370701</v>
          </cell>
          <cell r="P380">
            <v>223054.64600119917</v>
          </cell>
          <cell r="Q380">
            <v>118188.80289250784</v>
          </cell>
          <cell r="R380">
            <v>292620.05836267141</v>
          </cell>
          <cell r="S380">
            <v>0</v>
          </cell>
        </row>
        <row r="381">
          <cell r="A381">
            <v>3098</v>
          </cell>
          <cell r="B381" t="str">
            <v>DUT1047</v>
          </cell>
          <cell r="C381">
            <v>884600000</v>
          </cell>
          <cell r="D381">
            <v>614305.55555555562</v>
          </cell>
          <cell r="E381">
            <v>614305.55555555562</v>
          </cell>
          <cell r="F381">
            <v>510</v>
          </cell>
          <cell r="G381">
            <v>510</v>
          </cell>
          <cell r="H381">
            <v>0</v>
          </cell>
          <cell r="I381">
            <v>0</v>
          </cell>
          <cell r="J381">
            <v>0</v>
          </cell>
          <cell r="K381">
            <v>0</v>
          </cell>
          <cell r="L381">
            <v>3705963.9458913896</v>
          </cell>
          <cell r="M381">
            <v>0</v>
          </cell>
          <cell r="N381">
            <v>0</v>
          </cell>
          <cell r="O381">
            <v>342116.91859725909</v>
          </cell>
          <cell r="P381">
            <v>279009.13851807005</v>
          </cell>
          <cell r="Q381">
            <v>63107.780079189048</v>
          </cell>
          <cell r="R381">
            <v>370596.39458913897</v>
          </cell>
          <cell r="S381">
            <v>0</v>
          </cell>
        </row>
        <row r="382">
          <cell r="A382">
            <v>3549</v>
          </cell>
          <cell r="B382" t="str">
            <v>DUT1048</v>
          </cell>
          <cell r="C382">
            <v>615000000</v>
          </cell>
          <cell r="D382">
            <v>427083.33333333331</v>
          </cell>
          <cell r="E382">
            <v>427083.33333333337</v>
          </cell>
          <cell r="F382">
            <v>558</v>
          </cell>
          <cell r="G382">
            <v>558</v>
          </cell>
          <cell r="H382">
            <v>1</v>
          </cell>
          <cell r="I382">
            <v>0</v>
          </cell>
          <cell r="J382">
            <v>0</v>
          </cell>
          <cell r="K382">
            <v>0</v>
          </cell>
          <cell r="L382">
            <v>3022720.8949411744</v>
          </cell>
          <cell r="M382">
            <v>0</v>
          </cell>
          <cell r="N382">
            <v>0</v>
          </cell>
          <cell r="O382">
            <v>180732.21212976496</v>
          </cell>
          <cell r="P382">
            <v>295594.77488372073</v>
          </cell>
          <cell r="Q382">
            <v>-114862.56275395578</v>
          </cell>
          <cell r="R382">
            <v>238638.56581853796</v>
          </cell>
          <cell r="S382">
            <v>0</v>
          </cell>
        </row>
        <row r="383">
          <cell r="A383">
            <v>887</v>
          </cell>
          <cell r="B383" t="str">
            <v>DUT1049</v>
          </cell>
          <cell r="C383">
            <v>743040000</v>
          </cell>
          <cell r="D383">
            <v>516000</v>
          </cell>
          <cell r="E383">
            <v>516000</v>
          </cell>
          <cell r="F383">
            <v>1100.25</v>
          </cell>
          <cell r="G383">
            <v>1100.25</v>
          </cell>
          <cell r="H383">
            <v>0</v>
          </cell>
          <cell r="I383">
            <v>0</v>
          </cell>
          <cell r="J383">
            <v>0</v>
          </cell>
          <cell r="K383">
            <v>0</v>
          </cell>
          <cell r="L383">
            <v>408240.18857377447</v>
          </cell>
          <cell r="M383">
            <v>0</v>
          </cell>
          <cell r="N383">
            <v>0</v>
          </cell>
          <cell r="O383">
            <v>-325620.28050454229</v>
          </cell>
          <cell r="P383">
            <v>284736.20915694203</v>
          </cell>
          <cell r="Q383">
            <v>-610356.48966148426</v>
          </cell>
          <cell r="R383">
            <v>0</v>
          </cell>
          <cell r="S383">
            <v>0</v>
          </cell>
        </row>
        <row r="384">
          <cell r="A384">
            <v>46</v>
          </cell>
          <cell r="B384" t="str">
            <v>DUT1050</v>
          </cell>
          <cell r="C384">
            <v>3030000000</v>
          </cell>
          <cell r="D384">
            <v>2104166.6666666665</v>
          </cell>
          <cell r="E384">
            <v>2104166.6666666665</v>
          </cell>
          <cell r="F384">
            <v>3494</v>
          </cell>
          <cell r="G384">
            <v>3494</v>
          </cell>
          <cell r="H384">
            <v>0</v>
          </cell>
          <cell r="I384">
            <v>1</v>
          </cell>
          <cell r="J384">
            <v>0</v>
          </cell>
          <cell r="K384">
            <v>0</v>
          </cell>
          <cell r="L384">
            <v>0</v>
          </cell>
          <cell r="M384">
            <v>68734478.359747157</v>
          </cell>
          <cell r="N384">
            <v>0</v>
          </cell>
          <cell r="O384">
            <v>512967.1530709411</v>
          </cell>
          <cell r="P384">
            <v>449280.08541216422</v>
          </cell>
          <cell r="Q384">
            <v>63687.067658776883</v>
          </cell>
          <cell r="R384">
            <v>0</v>
          </cell>
          <cell r="S384">
            <v>4</v>
          </cell>
        </row>
        <row r="385">
          <cell r="A385">
            <v>891</v>
          </cell>
          <cell r="B385" t="str">
            <v>DUT1051</v>
          </cell>
          <cell r="C385">
            <v>538560000</v>
          </cell>
          <cell r="D385">
            <v>374000</v>
          </cell>
          <cell r="E385">
            <v>374000</v>
          </cell>
          <cell r="F385">
            <v>696.90200000000004</v>
          </cell>
          <cell r="G385">
            <v>696.90200000000004</v>
          </cell>
          <cell r="H385">
            <v>0</v>
          </cell>
          <cell r="I385">
            <v>0</v>
          </cell>
          <cell r="J385">
            <v>0</v>
          </cell>
          <cell r="K385">
            <v>0</v>
          </cell>
          <cell r="L385">
            <v>0</v>
          </cell>
          <cell r="M385">
            <v>11055099.212916961</v>
          </cell>
          <cell r="N385">
            <v>0</v>
          </cell>
          <cell r="O385">
            <v>60285.436961194755</v>
          </cell>
          <cell r="P385">
            <v>83191.768501719387</v>
          </cell>
          <cell r="Q385">
            <v>-22906.331540524632</v>
          </cell>
          <cell r="R385">
            <v>0</v>
          </cell>
          <cell r="S385">
            <v>2</v>
          </cell>
        </row>
        <row r="386">
          <cell r="A386">
            <v>2866</v>
          </cell>
          <cell r="B386" t="str">
            <v>DUT1052</v>
          </cell>
          <cell r="C386">
            <v>1361376000</v>
          </cell>
          <cell r="D386">
            <v>945400</v>
          </cell>
          <cell r="E386">
            <v>945400</v>
          </cell>
          <cell r="F386">
            <v>2455.65</v>
          </cell>
          <cell r="G386">
            <v>2455.65</v>
          </cell>
          <cell r="H386">
            <v>0</v>
          </cell>
          <cell r="I386">
            <v>0</v>
          </cell>
          <cell r="J386">
            <v>0</v>
          </cell>
          <cell r="K386">
            <v>0</v>
          </cell>
          <cell r="L386">
            <v>3805947.8421045784</v>
          </cell>
          <cell r="M386">
            <v>0</v>
          </cell>
          <cell r="N386">
            <v>0</v>
          </cell>
          <cell r="O386">
            <v>465670.42153786658</v>
          </cell>
          <cell r="P386">
            <v>273659.1732191607</v>
          </cell>
          <cell r="Q386">
            <v>192011.24831870588</v>
          </cell>
          <cell r="R386">
            <v>380594.78421045787</v>
          </cell>
          <cell r="S386">
            <v>0</v>
          </cell>
        </row>
        <row r="387">
          <cell r="A387">
            <v>1925</v>
          </cell>
          <cell r="B387" t="str">
            <v>DUT1053</v>
          </cell>
          <cell r="C387">
            <v>937320000</v>
          </cell>
          <cell r="D387">
            <v>650916.66666666663</v>
          </cell>
          <cell r="E387">
            <v>650916.66666666663</v>
          </cell>
          <cell r="F387">
            <v>1137.0999999999999</v>
          </cell>
          <cell r="G387">
            <v>1137.0999999999999</v>
          </cell>
          <cell r="H387">
            <v>0</v>
          </cell>
          <cell r="I387">
            <v>1</v>
          </cell>
          <cell r="J387">
            <v>0</v>
          </cell>
          <cell r="K387">
            <v>0</v>
          </cell>
          <cell r="L387">
            <v>6521490.0922645191</v>
          </cell>
          <cell r="M387">
            <v>0</v>
          </cell>
          <cell r="N387">
            <v>0</v>
          </cell>
          <cell r="O387">
            <v>367963.35564751551</v>
          </cell>
          <cell r="P387">
            <v>321271.38786327088</v>
          </cell>
          <cell r="Q387">
            <v>46691.967784244625</v>
          </cell>
          <cell r="R387">
            <v>629342.75904345384</v>
          </cell>
          <cell r="S387">
            <v>0</v>
          </cell>
        </row>
        <row r="388">
          <cell r="A388">
            <v>3471</v>
          </cell>
          <cell r="B388" t="str">
            <v>DUT1056</v>
          </cell>
          <cell r="C388">
            <v>340000000</v>
          </cell>
          <cell r="D388">
            <v>236111.11111111109</v>
          </cell>
          <cell r="E388">
            <v>236111.11111111109</v>
          </cell>
          <cell r="F388">
            <v>410.04</v>
          </cell>
          <cell r="G388">
            <v>410.04</v>
          </cell>
          <cell r="H388">
            <v>0</v>
          </cell>
          <cell r="I388">
            <v>0</v>
          </cell>
          <cell r="J388">
            <v>0</v>
          </cell>
          <cell r="K388">
            <v>0</v>
          </cell>
          <cell r="L388">
            <v>0</v>
          </cell>
          <cell r="M388">
            <v>7793196.8365838211</v>
          </cell>
          <cell r="N388">
            <v>0</v>
          </cell>
          <cell r="O388">
            <v>147231.81780156435</v>
          </cell>
          <cell r="P388">
            <v>94909.694894255779</v>
          </cell>
          <cell r="Q388">
            <v>52322.122907308571</v>
          </cell>
          <cell r="R388">
            <v>0</v>
          </cell>
          <cell r="S388">
            <v>2</v>
          </cell>
        </row>
        <row r="389">
          <cell r="A389">
            <v>3297</v>
          </cell>
          <cell r="B389" t="str">
            <v>DUT1057</v>
          </cell>
          <cell r="C389">
            <v>489600000</v>
          </cell>
          <cell r="D389">
            <v>340000</v>
          </cell>
          <cell r="E389">
            <v>340000</v>
          </cell>
          <cell r="F389">
            <v>771.8</v>
          </cell>
          <cell r="G389">
            <v>771.8</v>
          </cell>
          <cell r="H389">
            <v>0</v>
          </cell>
          <cell r="I389">
            <v>0</v>
          </cell>
          <cell r="J389">
            <v>0</v>
          </cell>
          <cell r="K389">
            <v>0</v>
          </cell>
          <cell r="L389">
            <v>0</v>
          </cell>
          <cell r="M389">
            <v>6157713.1491534682</v>
          </cell>
          <cell r="N389">
            <v>0</v>
          </cell>
          <cell r="O389">
            <v>86962.192096764804</v>
          </cell>
          <cell r="P389">
            <v>55710.073916354013</v>
          </cell>
          <cell r="Q389">
            <v>31252.118180410791</v>
          </cell>
          <cell r="R389">
            <v>0</v>
          </cell>
          <cell r="S389">
            <v>2</v>
          </cell>
        </row>
        <row r="390">
          <cell r="A390">
            <v>6257</v>
          </cell>
          <cell r="B390" t="str">
            <v>DUT1060</v>
          </cell>
          <cell r="C390">
            <v>1559440000</v>
          </cell>
          <cell r="D390">
            <v>1082944.4444444445</v>
          </cell>
          <cell r="E390">
            <v>1082944.4444444445</v>
          </cell>
          <cell r="F390">
            <v>3564</v>
          </cell>
          <cell r="G390">
            <v>3564</v>
          </cell>
          <cell r="H390">
            <v>0</v>
          </cell>
          <cell r="I390">
            <v>0</v>
          </cell>
          <cell r="J390">
            <v>0</v>
          </cell>
          <cell r="K390">
            <v>0</v>
          </cell>
          <cell r="L390">
            <v>15306592.724108374</v>
          </cell>
          <cell r="M390">
            <v>0</v>
          </cell>
          <cell r="N390">
            <v>0</v>
          </cell>
          <cell r="O390">
            <v>1148621.4784628837</v>
          </cell>
          <cell r="P390">
            <v>1308098.727684346</v>
          </cell>
          <cell r="Q390">
            <v>-159477.24922146229</v>
          </cell>
          <cell r="R390">
            <v>1357424.9268179706</v>
          </cell>
          <cell r="S390">
            <v>0</v>
          </cell>
        </row>
        <row r="391">
          <cell r="A391">
            <v>2712</v>
          </cell>
          <cell r="B391" t="str">
            <v>DUT1061</v>
          </cell>
          <cell r="C391">
            <v>1131566400</v>
          </cell>
          <cell r="D391">
            <v>785810</v>
          </cell>
          <cell r="E391">
            <v>785810</v>
          </cell>
          <cell r="F391">
            <v>2558.25</v>
          </cell>
          <cell r="G391">
            <v>2558.25</v>
          </cell>
          <cell r="H391">
            <v>0</v>
          </cell>
          <cell r="I391">
            <v>0</v>
          </cell>
          <cell r="J391">
            <v>0</v>
          </cell>
          <cell r="K391">
            <v>0</v>
          </cell>
          <cell r="L391">
            <v>112628.62917385659</v>
          </cell>
          <cell r="M391">
            <v>18998143.845594671</v>
          </cell>
          <cell r="N391">
            <v>0</v>
          </cell>
          <cell r="O391">
            <v>253993.58588209786</v>
          </cell>
          <cell r="P391">
            <v>135886.65546721863</v>
          </cell>
          <cell r="Q391">
            <v>118106.93041487923</v>
          </cell>
          <cell r="R391">
            <v>0</v>
          </cell>
          <cell r="S391">
            <v>3</v>
          </cell>
        </row>
        <row r="392">
          <cell r="A392">
            <v>6179</v>
          </cell>
          <cell r="B392" t="str">
            <v>DUT1062</v>
          </cell>
          <cell r="C392">
            <v>965000000</v>
          </cell>
          <cell r="D392">
            <v>670138.88888888888</v>
          </cell>
          <cell r="E392">
            <v>670138.88888888888</v>
          </cell>
          <cell r="F392">
            <v>1690</v>
          </cell>
          <cell r="G392">
            <v>1690</v>
          </cell>
          <cell r="H392">
            <v>0</v>
          </cell>
          <cell r="I392">
            <v>0</v>
          </cell>
          <cell r="J392">
            <v>0</v>
          </cell>
          <cell r="K392">
            <v>0</v>
          </cell>
          <cell r="L392">
            <v>0</v>
          </cell>
          <cell r="M392">
            <v>11724398.676793233</v>
          </cell>
          <cell r="N392">
            <v>0</v>
          </cell>
          <cell r="O392">
            <v>180298.25471802297</v>
          </cell>
          <cell r="P392">
            <v>109880.16635651315</v>
          </cell>
          <cell r="Q392">
            <v>70418.088361509828</v>
          </cell>
          <cell r="R392">
            <v>0</v>
          </cell>
          <cell r="S392">
            <v>3</v>
          </cell>
        </row>
        <row r="393">
          <cell r="A393">
            <v>8002</v>
          </cell>
          <cell r="B393" t="str">
            <v>DUT1064</v>
          </cell>
          <cell r="C393">
            <v>316800000</v>
          </cell>
          <cell r="D393">
            <v>220000</v>
          </cell>
          <cell r="E393">
            <v>220000</v>
          </cell>
          <cell r="F393">
            <v>414</v>
          </cell>
          <cell r="G393">
            <v>414</v>
          </cell>
          <cell r="H393">
            <v>0</v>
          </cell>
          <cell r="I393">
            <v>0</v>
          </cell>
          <cell r="J393">
            <v>0</v>
          </cell>
          <cell r="K393">
            <v>0</v>
          </cell>
          <cell r="L393">
            <v>2357942.6460151263</v>
          </cell>
          <cell r="M393">
            <v>0</v>
          </cell>
          <cell r="N393">
            <v>0</v>
          </cell>
          <cell r="O393">
            <v>290721.48858204857</v>
          </cell>
          <cell r="P393">
            <v>161751.54363590988</v>
          </cell>
          <cell r="Q393">
            <v>128969.94494613868</v>
          </cell>
          <cell r="R393">
            <v>235794.26460151264</v>
          </cell>
          <cell r="S393">
            <v>0</v>
          </cell>
        </row>
        <row r="394">
          <cell r="A394">
            <v>646</v>
          </cell>
          <cell r="B394" t="str">
            <v>DUT1066</v>
          </cell>
          <cell r="C394">
            <v>2465280000</v>
          </cell>
          <cell r="D394">
            <v>1712000</v>
          </cell>
          <cell r="E394">
            <v>1712000</v>
          </cell>
          <cell r="F394">
            <v>1301.8800000000001</v>
          </cell>
          <cell r="G394">
            <v>1301.8800000000001</v>
          </cell>
          <cell r="H394">
            <v>0</v>
          </cell>
          <cell r="I394">
            <v>0</v>
          </cell>
          <cell r="J394">
            <v>0</v>
          </cell>
          <cell r="K394">
            <v>0</v>
          </cell>
          <cell r="L394">
            <v>0</v>
          </cell>
          <cell r="M394">
            <v>41678859.492517158</v>
          </cell>
          <cell r="N394">
            <v>0</v>
          </cell>
          <cell r="O394">
            <v>843954.96717823902</v>
          </cell>
          <cell r="P394">
            <v>554173.98458004592</v>
          </cell>
          <cell r="Q394">
            <v>289780.98259819311</v>
          </cell>
          <cell r="R394">
            <v>0</v>
          </cell>
          <cell r="S394">
            <v>4</v>
          </cell>
        </row>
        <row r="395">
          <cell r="A395">
            <v>3524</v>
          </cell>
          <cell r="B395" t="str">
            <v>DUT1067</v>
          </cell>
          <cell r="C395">
            <v>237500000</v>
          </cell>
          <cell r="D395">
            <v>164930.55555555556</v>
          </cell>
          <cell r="E395">
            <v>164930.55555555556</v>
          </cell>
          <cell r="F395">
            <v>218.14500000000001</v>
          </cell>
          <cell r="G395">
            <v>218.14500000000001</v>
          </cell>
          <cell r="H395">
            <v>0</v>
          </cell>
          <cell r="I395">
            <v>0</v>
          </cell>
          <cell r="J395">
            <v>0</v>
          </cell>
          <cell r="K395">
            <v>0</v>
          </cell>
          <cell r="L395">
            <v>1055317.1541169139</v>
          </cell>
          <cell r="M395">
            <v>0</v>
          </cell>
          <cell r="N395">
            <v>0</v>
          </cell>
          <cell r="O395">
            <v>91615.513842022716</v>
          </cell>
          <cell r="P395">
            <v>100845.02414431641</v>
          </cell>
          <cell r="Q395">
            <v>-9229.5103022936964</v>
          </cell>
          <cell r="R395">
            <v>0</v>
          </cell>
          <cell r="S395">
            <v>0</v>
          </cell>
        </row>
        <row r="396">
          <cell r="A396">
            <v>1731</v>
          </cell>
          <cell r="B396" t="str">
            <v>DUT1068</v>
          </cell>
          <cell r="C396">
            <v>131800000</v>
          </cell>
          <cell r="D396">
            <v>91527.777777777781</v>
          </cell>
          <cell r="E396">
            <v>91527.777777777781</v>
          </cell>
          <cell r="F396">
            <v>121.005</v>
          </cell>
          <cell r="G396">
            <v>121.005</v>
          </cell>
          <cell r="H396">
            <v>0</v>
          </cell>
          <cell r="I396">
            <v>0</v>
          </cell>
          <cell r="J396">
            <v>0</v>
          </cell>
          <cell r="K396">
            <v>0</v>
          </cell>
          <cell r="L396">
            <v>391993.92487326456</v>
          </cell>
          <cell r="M396">
            <v>0</v>
          </cell>
          <cell r="N396">
            <v>0</v>
          </cell>
          <cell r="O396">
            <v>36097.931168860479</v>
          </cell>
          <cell r="P396">
            <v>33443.00228082409</v>
          </cell>
          <cell r="Q396">
            <v>2654.9288880363893</v>
          </cell>
          <cell r="R396">
            <v>0</v>
          </cell>
          <cell r="S396">
            <v>0</v>
          </cell>
        </row>
        <row r="397">
          <cell r="A397">
            <v>3936</v>
          </cell>
          <cell r="B397" t="str">
            <v>DUT1069</v>
          </cell>
          <cell r="C397">
            <v>392985908</v>
          </cell>
          <cell r="D397">
            <v>272906.88055555557</v>
          </cell>
          <cell r="E397">
            <v>272906.88055555557</v>
          </cell>
          <cell r="F397">
            <v>439.37599999999998</v>
          </cell>
          <cell r="G397">
            <v>439.37599999999998</v>
          </cell>
          <cell r="H397">
            <v>0</v>
          </cell>
          <cell r="I397">
            <v>0</v>
          </cell>
          <cell r="J397">
            <v>0</v>
          </cell>
          <cell r="K397">
            <v>0</v>
          </cell>
          <cell r="L397">
            <v>0</v>
          </cell>
          <cell r="M397">
            <v>13989257.194337411</v>
          </cell>
          <cell r="N397">
            <v>0</v>
          </cell>
          <cell r="O397">
            <v>95286.231312210206</v>
          </cell>
          <cell r="P397">
            <v>47891.683832778166</v>
          </cell>
          <cell r="Q397">
            <v>47394.54747943204</v>
          </cell>
          <cell r="R397">
            <v>0</v>
          </cell>
          <cell r="S397">
            <v>2</v>
          </cell>
        </row>
        <row r="398">
          <cell r="A398">
            <v>566</v>
          </cell>
          <cell r="B398" t="str">
            <v>DUT1070</v>
          </cell>
          <cell r="C398">
            <v>2914400000</v>
          </cell>
          <cell r="D398">
            <v>2023888.8888888888</v>
          </cell>
          <cell r="E398">
            <v>2023888.888888889</v>
          </cell>
          <cell r="F398">
            <v>2162.9969999999998</v>
          </cell>
          <cell r="G398">
            <v>2162.9969999999998</v>
          </cell>
          <cell r="H398">
            <v>0</v>
          </cell>
          <cell r="I398">
            <v>1</v>
          </cell>
          <cell r="J398">
            <v>0</v>
          </cell>
          <cell r="K398">
            <v>0</v>
          </cell>
          <cell r="L398">
            <v>0</v>
          </cell>
          <cell r="M398">
            <v>97190014.851022884</v>
          </cell>
          <cell r="N398">
            <v>0</v>
          </cell>
          <cell r="O398">
            <v>896619.89134548488</v>
          </cell>
          <cell r="P398">
            <v>796690.41858738766</v>
          </cell>
          <cell r="Q398">
            <v>99929.472758097225</v>
          </cell>
          <cell r="R398">
            <v>0</v>
          </cell>
          <cell r="S398">
            <v>4</v>
          </cell>
        </row>
        <row r="399">
          <cell r="A399">
            <v>1008</v>
          </cell>
          <cell r="B399" t="str">
            <v>DUT1071</v>
          </cell>
          <cell r="C399">
            <v>436000000</v>
          </cell>
          <cell r="D399">
            <v>302777.77777777781</v>
          </cell>
          <cell r="E399">
            <v>302777.77777777781</v>
          </cell>
          <cell r="F399">
            <v>600</v>
          </cell>
          <cell r="G399">
            <v>600</v>
          </cell>
          <cell r="H399">
            <v>0</v>
          </cell>
          <cell r="I399">
            <v>0</v>
          </cell>
          <cell r="J399">
            <v>0</v>
          </cell>
          <cell r="K399">
            <v>0</v>
          </cell>
          <cell r="L399">
            <v>1429443.6398406355</v>
          </cell>
          <cell r="M399">
            <v>0</v>
          </cell>
          <cell r="N399">
            <v>0</v>
          </cell>
          <cell r="O399">
            <v>184828.26499088699</v>
          </cell>
          <cell r="P399">
            <v>131831.43394922171</v>
          </cell>
          <cell r="Q399">
            <v>52996.831041665282</v>
          </cell>
          <cell r="R399">
            <v>185648.74579382077</v>
          </cell>
          <cell r="S399">
            <v>0</v>
          </cell>
        </row>
        <row r="400">
          <cell r="A400">
            <v>3490</v>
          </cell>
          <cell r="B400" t="str">
            <v>DUT1072</v>
          </cell>
          <cell r="C400">
            <v>527900000</v>
          </cell>
          <cell r="D400">
            <v>366597.22222222219</v>
          </cell>
          <cell r="E400">
            <v>366597.22222222219</v>
          </cell>
          <cell r="F400">
            <v>634.77499999999998</v>
          </cell>
          <cell r="G400">
            <v>634.77499999999998</v>
          </cell>
          <cell r="H400">
            <v>0</v>
          </cell>
          <cell r="I400">
            <v>0</v>
          </cell>
          <cell r="J400">
            <v>0</v>
          </cell>
          <cell r="K400">
            <v>0</v>
          </cell>
          <cell r="L400">
            <v>934065.18671928335</v>
          </cell>
          <cell r="M400">
            <v>0</v>
          </cell>
          <cell r="N400">
            <v>0</v>
          </cell>
          <cell r="O400">
            <v>134071.0824666851</v>
          </cell>
          <cell r="P400">
            <v>91317.971788397917</v>
          </cell>
          <cell r="Q400">
            <v>42753.110678287179</v>
          </cell>
          <cell r="R400">
            <v>185648.74579382077</v>
          </cell>
          <cell r="S400">
            <v>0</v>
          </cell>
        </row>
        <row r="401">
          <cell r="A401">
            <v>2706</v>
          </cell>
          <cell r="B401" t="str">
            <v>DUT1074</v>
          </cell>
          <cell r="C401">
            <v>318800000</v>
          </cell>
          <cell r="D401">
            <v>221388.88888888891</v>
          </cell>
          <cell r="E401">
            <v>221388.88888888891</v>
          </cell>
          <cell r="F401">
            <v>413.63499999999999</v>
          </cell>
          <cell r="G401">
            <v>413.63499999999999</v>
          </cell>
          <cell r="H401">
            <v>0</v>
          </cell>
          <cell r="I401">
            <v>0</v>
          </cell>
          <cell r="J401">
            <v>0</v>
          </cell>
          <cell r="K401">
            <v>0</v>
          </cell>
          <cell r="L401">
            <v>707448.53222065745</v>
          </cell>
          <cell r="M401">
            <v>0</v>
          </cell>
          <cell r="N401">
            <v>0</v>
          </cell>
          <cell r="O401">
            <v>148899.87097877293</v>
          </cell>
          <cell r="P401">
            <v>78565.666003350314</v>
          </cell>
          <cell r="Q401">
            <v>70334.204975422617</v>
          </cell>
          <cell r="R401">
            <v>0</v>
          </cell>
          <cell r="S401">
            <v>0</v>
          </cell>
        </row>
        <row r="402">
          <cell r="A402">
            <v>1943</v>
          </cell>
          <cell r="B402" t="str">
            <v>DUT1075</v>
          </cell>
          <cell r="C402">
            <v>117500000</v>
          </cell>
          <cell r="D402">
            <v>81597.222222222219</v>
          </cell>
          <cell r="E402">
            <v>81597.222222222219</v>
          </cell>
          <cell r="F402">
            <v>136.9</v>
          </cell>
          <cell r="G402">
            <v>136.9</v>
          </cell>
          <cell r="H402">
            <v>0</v>
          </cell>
          <cell r="I402">
            <v>0</v>
          </cell>
          <cell r="J402">
            <v>0</v>
          </cell>
          <cell r="K402">
            <v>0</v>
          </cell>
          <cell r="L402">
            <v>0</v>
          </cell>
          <cell r="M402">
            <v>3020620.5420920337</v>
          </cell>
          <cell r="N402">
            <v>0</v>
          </cell>
          <cell r="O402">
            <v>21988.770074428307</v>
          </cell>
          <cell r="P402">
            <v>14779.908571191931</v>
          </cell>
          <cell r="Q402">
            <v>7208.8615032363759</v>
          </cell>
          <cell r="R402">
            <v>0</v>
          </cell>
          <cell r="S402">
            <v>2</v>
          </cell>
        </row>
        <row r="403">
          <cell r="A403">
            <v>6042</v>
          </cell>
          <cell r="B403" t="str">
            <v>DUT1078</v>
          </cell>
          <cell r="C403">
            <v>108000000</v>
          </cell>
          <cell r="D403">
            <v>75000</v>
          </cell>
          <cell r="E403" t="e">
            <v>#N/A</v>
          </cell>
          <cell r="F403">
            <v>1726.6</v>
          </cell>
          <cell r="G403" t="e">
            <v>#N/A</v>
          </cell>
          <cell r="H403">
            <v>0</v>
          </cell>
          <cell r="I403">
            <v>0</v>
          </cell>
          <cell r="J403">
            <v>1</v>
          </cell>
          <cell r="K403">
            <v>0</v>
          </cell>
          <cell r="L403">
            <v>0</v>
          </cell>
          <cell r="M403">
            <v>0</v>
          </cell>
          <cell r="N403">
            <v>0</v>
          </cell>
          <cell r="O403">
            <v>0</v>
          </cell>
          <cell r="P403">
            <v>0</v>
          </cell>
          <cell r="Q403">
            <v>0</v>
          </cell>
          <cell r="R403">
            <v>0</v>
          </cell>
          <cell r="S403">
            <v>0</v>
          </cell>
        </row>
        <row r="404">
          <cell r="A404">
            <v>6043</v>
          </cell>
          <cell r="B404" t="str">
            <v>DUT1081</v>
          </cell>
          <cell r="C404">
            <v>508000000</v>
          </cell>
          <cell r="D404">
            <v>352777.77777777781</v>
          </cell>
          <cell r="E404" t="e">
            <v>#N/A</v>
          </cell>
          <cell r="F404">
            <v>2950.6</v>
          </cell>
          <cell r="G404" t="e">
            <v>#N/A</v>
          </cell>
          <cell r="H404">
            <v>1</v>
          </cell>
          <cell r="I404">
            <v>0</v>
          </cell>
          <cell r="J404">
            <v>1</v>
          </cell>
          <cell r="K404">
            <v>0</v>
          </cell>
          <cell r="L404">
            <v>0</v>
          </cell>
          <cell r="M404">
            <v>0</v>
          </cell>
          <cell r="N404">
            <v>0</v>
          </cell>
          <cell r="O404">
            <v>0</v>
          </cell>
          <cell r="P404">
            <v>0</v>
          </cell>
          <cell r="Q404">
            <v>0</v>
          </cell>
          <cell r="R404">
            <v>0</v>
          </cell>
          <cell r="S404">
            <v>0</v>
          </cell>
        </row>
        <row r="405">
          <cell r="A405">
            <v>4938</v>
          </cell>
          <cell r="B405" t="str">
            <v>DUT1084</v>
          </cell>
          <cell r="C405">
            <v>381000000</v>
          </cell>
          <cell r="D405">
            <v>264583.33333333331</v>
          </cell>
          <cell r="E405">
            <v>264583.33333333331</v>
          </cell>
          <cell r="F405">
            <v>337.322</v>
          </cell>
          <cell r="G405">
            <v>337.322</v>
          </cell>
          <cell r="H405">
            <v>0</v>
          </cell>
          <cell r="I405">
            <v>0</v>
          </cell>
          <cell r="J405">
            <v>0</v>
          </cell>
          <cell r="K405">
            <v>0</v>
          </cell>
          <cell r="L405">
            <v>1119510.1077171473</v>
          </cell>
          <cell r="M405">
            <v>0</v>
          </cell>
          <cell r="N405">
            <v>0</v>
          </cell>
          <cell r="O405">
            <v>176757.07615490555</v>
          </cell>
          <cell r="P405">
            <v>109384.11518681607</v>
          </cell>
          <cell r="Q405">
            <v>67372.960968089479</v>
          </cell>
          <cell r="R405">
            <v>185648.74579382077</v>
          </cell>
          <cell r="S405">
            <v>0</v>
          </cell>
        </row>
        <row r="406">
          <cell r="A406">
            <v>994</v>
          </cell>
          <cell r="B406" t="str">
            <v>DUT1085</v>
          </cell>
          <cell r="C406">
            <v>427680000</v>
          </cell>
          <cell r="D406">
            <v>297000</v>
          </cell>
          <cell r="E406">
            <v>297000</v>
          </cell>
          <cell r="F406">
            <v>1873.02</v>
          </cell>
          <cell r="G406">
            <v>1873.02</v>
          </cell>
          <cell r="H406">
            <v>0</v>
          </cell>
          <cell r="I406">
            <v>0</v>
          </cell>
          <cell r="J406">
            <v>0</v>
          </cell>
          <cell r="K406">
            <v>0</v>
          </cell>
          <cell r="L406">
            <v>3014193.8848703764</v>
          </cell>
          <cell r="M406">
            <v>0</v>
          </cell>
          <cell r="N406">
            <v>0</v>
          </cell>
          <cell r="O406">
            <v>479025.35934254766</v>
          </cell>
          <cell r="P406">
            <v>310001.59711493319</v>
          </cell>
          <cell r="Q406">
            <v>169023.76222761447</v>
          </cell>
          <cell r="R406">
            <v>301419.38848703768</v>
          </cell>
          <cell r="S406">
            <v>0</v>
          </cell>
        </row>
        <row r="407">
          <cell r="A407">
            <v>4042</v>
          </cell>
          <cell r="B407" t="str">
            <v>DUT1086</v>
          </cell>
          <cell r="C407">
            <v>165000000</v>
          </cell>
          <cell r="D407">
            <v>114583.33333333333</v>
          </cell>
          <cell r="E407">
            <v>114583.33333333333</v>
          </cell>
          <cell r="F407">
            <v>272</v>
          </cell>
          <cell r="G407">
            <v>272</v>
          </cell>
          <cell r="H407">
            <v>0</v>
          </cell>
          <cell r="I407">
            <v>0</v>
          </cell>
          <cell r="J407">
            <v>0</v>
          </cell>
          <cell r="K407">
            <v>0</v>
          </cell>
          <cell r="L407">
            <v>1668447.4250093326</v>
          </cell>
          <cell r="M407">
            <v>0</v>
          </cell>
          <cell r="N407">
            <v>0</v>
          </cell>
          <cell r="O407">
            <v>63657.214826865951</v>
          </cell>
          <cell r="P407">
            <v>122724.53115288916</v>
          </cell>
          <cell r="Q407">
            <v>-59067.31632602321</v>
          </cell>
          <cell r="R407">
            <v>185648.74579382077</v>
          </cell>
          <cell r="S407">
            <v>0</v>
          </cell>
        </row>
        <row r="408">
          <cell r="A408">
            <v>2732</v>
          </cell>
          <cell r="B408" t="str">
            <v>DUT1087</v>
          </cell>
          <cell r="C408">
            <v>415000000</v>
          </cell>
          <cell r="D408">
            <v>288194.44444444444</v>
          </cell>
          <cell r="E408">
            <v>288194.44444444444</v>
          </cell>
          <cell r="F408">
            <v>466</v>
          </cell>
          <cell r="G408">
            <v>466</v>
          </cell>
          <cell r="H408">
            <v>0</v>
          </cell>
          <cell r="I408">
            <v>0</v>
          </cell>
          <cell r="J408">
            <v>0</v>
          </cell>
          <cell r="K408">
            <v>0</v>
          </cell>
          <cell r="L408">
            <v>317088.60740313056</v>
          </cell>
          <cell r="M408">
            <v>0</v>
          </cell>
          <cell r="N408">
            <v>0</v>
          </cell>
          <cell r="O408">
            <v>126719.96444192389</v>
          </cell>
          <cell r="P408">
            <v>309883.45003689401</v>
          </cell>
          <cell r="Q408">
            <v>-183163.48559497012</v>
          </cell>
          <cell r="R408">
            <v>0</v>
          </cell>
          <cell r="S408">
            <v>0</v>
          </cell>
        </row>
        <row r="409">
          <cell r="A409">
            <v>3130</v>
          </cell>
          <cell r="B409" t="str">
            <v>DUT1088</v>
          </cell>
          <cell r="C409">
            <v>214183000</v>
          </cell>
          <cell r="D409">
            <v>148738.19444444444</v>
          </cell>
          <cell r="E409">
            <v>148738.19444444444</v>
          </cell>
          <cell r="F409">
            <v>218.22900000000001</v>
          </cell>
          <cell r="G409">
            <v>218.22900000000001</v>
          </cell>
          <cell r="H409">
            <v>0</v>
          </cell>
          <cell r="I409">
            <v>0</v>
          </cell>
          <cell r="J409">
            <v>0</v>
          </cell>
          <cell r="K409">
            <v>0</v>
          </cell>
          <cell r="L409">
            <v>239346.95067405433</v>
          </cell>
          <cell r="M409">
            <v>4253890.9220769536</v>
          </cell>
          <cell r="N409">
            <v>0</v>
          </cell>
          <cell r="O409">
            <v>66852.426182516356</v>
          </cell>
          <cell r="P409">
            <v>41838.059180637392</v>
          </cell>
          <cell r="Q409">
            <v>25014.367001878963</v>
          </cell>
          <cell r="R409">
            <v>0</v>
          </cell>
          <cell r="S409">
            <v>2</v>
          </cell>
        </row>
        <row r="410">
          <cell r="A410">
            <v>1904</v>
          </cell>
          <cell r="B410" t="str">
            <v>DUT1089</v>
          </cell>
          <cell r="C410">
            <v>436478400</v>
          </cell>
          <cell r="D410">
            <v>303110</v>
          </cell>
          <cell r="E410">
            <v>303110</v>
          </cell>
          <cell r="F410">
            <v>512</v>
          </cell>
          <cell r="G410">
            <v>512</v>
          </cell>
          <cell r="H410">
            <v>0</v>
          </cell>
          <cell r="I410">
            <v>0</v>
          </cell>
          <cell r="J410">
            <v>0</v>
          </cell>
          <cell r="K410">
            <v>0</v>
          </cell>
          <cell r="L410">
            <v>0</v>
          </cell>
          <cell r="M410">
            <v>11112930.206965761</v>
          </cell>
          <cell r="N410">
            <v>0</v>
          </cell>
          <cell r="O410">
            <v>81350.917744377759</v>
          </cell>
          <cell r="P410">
            <v>78685.996098090895</v>
          </cell>
          <cell r="Q410">
            <v>2664.9216462868644</v>
          </cell>
          <cell r="R410">
            <v>0</v>
          </cell>
          <cell r="S410">
            <v>2</v>
          </cell>
        </row>
        <row r="411">
          <cell r="A411">
            <v>6098</v>
          </cell>
          <cell r="B411" t="str">
            <v>DUT1092</v>
          </cell>
          <cell r="C411">
            <v>64627000</v>
          </cell>
          <cell r="D411">
            <v>44879.861111111109</v>
          </cell>
          <cell r="E411" t="e">
            <v>#N/A</v>
          </cell>
          <cell r="F411">
            <v>475</v>
          </cell>
          <cell r="G411" t="e">
            <v>#N/A</v>
          </cell>
          <cell r="H411">
            <v>0</v>
          </cell>
          <cell r="I411">
            <v>0</v>
          </cell>
          <cell r="J411">
            <v>1</v>
          </cell>
          <cell r="K411">
            <v>0</v>
          </cell>
          <cell r="L411">
            <v>0</v>
          </cell>
          <cell r="M411">
            <v>0</v>
          </cell>
          <cell r="N411">
            <v>0</v>
          </cell>
          <cell r="O411">
            <v>0</v>
          </cell>
          <cell r="P411">
            <v>0</v>
          </cell>
          <cell r="Q411">
            <v>0</v>
          </cell>
          <cell r="R411">
            <v>0</v>
          </cell>
          <cell r="S411">
            <v>0</v>
          </cell>
        </row>
        <row r="412">
          <cell r="A412">
            <v>995</v>
          </cell>
          <cell r="B412" t="str">
            <v>DUT1093</v>
          </cell>
          <cell r="C412">
            <v>443174400</v>
          </cell>
          <cell r="D412">
            <v>307760</v>
          </cell>
          <cell r="E412">
            <v>307760</v>
          </cell>
          <cell r="F412">
            <v>615.6</v>
          </cell>
          <cell r="G412">
            <v>615.6</v>
          </cell>
          <cell r="H412">
            <v>0</v>
          </cell>
          <cell r="I412">
            <v>0</v>
          </cell>
          <cell r="J412">
            <v>0</v>
          </cell>
          <cell r="K412">
            <v>0</v>
          </cell>
          <cell r="L412">
            <v>1051862.4481892111</v>
          </cell>
          <cell r="M412">
            <v>0</v>
          </cell>
          <cell r="N412">
            <v>0</v>
          </cell>
          <cell r="O412">
            <v>118953.34530368747</v>
          </cell>
          <cell r="P412">
            <v>86221.94043182295</v>
          </cell>
          <cell r="Q412">
            <v>32731.404871864521</v>
          </cell>
          <cell r="R412">
            <v>185648.74579382077</v>
          </cell>
          <cell r="S412">
            <v>0</v>
          </cell>
        </row>
        <row r="413">
          <cell r="A413">
            <v>1570</v>
          </cell>
          <cell r="B413" t="str">
            <v>DUT1095</v>
          </cell>
          <cell r="C413">
            <v>146880000</v>
          </cell>
          <cell r="D413">
            <v>102000</v>
          </cell>
          <cell r="E413">
            <v>102000</v>
          </cell>
          <cell r="F413">
            <v>109.5</v>
          </cell>
          <cell r="G413">
            <v>109.5</v>
          </cell>
          <cell r="H413">
            <v>0</v>
          </cell>
          <cell r="I413">
            <v>0</v>
          </cell>
          <cell r="J413">
            <v>0</v>
          </cell>
          <cell r="K413">
            <v>0</v>
          </cell>
          <cell r="L413">
            <v>475770.99923857901</v>
          </cell>
          <cell r="M413">
            <v>0</v>
          </cell>
          <cell r="N413">
            <v>0</v>
          </cell>
          <cell r="O413">
            <v>62206.197709730419</v>
          </cell>
          <cell r="P413">
            <v>45728.488947235754</v>
          </cell>
          <cell r="Q413">
            <v>16477.708762494665</v>
          </cell>
          <cell r="R413">
            <v>0</v>
          </cell>
          <cell r="S413">
            <v>0</v>
          </cell>
        </row>
        <row r="414">
          <cell r="A414">
            <v>4057</v>
          </cell>
          <cell r="B414" t="str">
            <v>DUT1097</v>
          </cell>
          <cell r="C414">
            <v>152650000</v>
          </cell>
          <cell r="D414">
            <v>106006.94444444445</v>
          </cell>
          <cell r="E414">
            <v>106006.94444444445</v>
          </cell>
          <cell r="F414">
            <v>150</v>
          </cell>
          <cell r="G414">
            <v>150</v>
          </cell>
          <cell r="H414">
            <v>0</v>
          </cell>
          <cell r="I414">
            <v>0</v>
          </cell>
          <cell r="J414">
            <v>0</v>
          </cell>
          <cell r="K414">
            <v>0</v>
          </cell>
          <cell r="L414">
            <v>0</v>
          </cell>
          <cell r="M414">
            <v>7364887.064527316</v>
          </cell>
          <cell r="N414">
            <v>0</v>
          </cell>
          <cell r="O414">
            <v>52132.195428990402</v>
          </cell>
          <cell r="P414">
            <v>52266.060052170651</v>
          </cell>
          <cell r="Q414">
            <v>-133.8646231802486</v>
          </cell>
          <cell r="R414">
            <v>0</v>
          </cell>
          <cell r="S414">
            <v>2</v>
          </cell>
        </row>
        <row r="415">
          <cell r="A415">
            <v>4048</v>
          </cell>
          <cell r="B415" t="str">
            <v>DUT1098</v>
          </cell>
          <cell r="C415">
            <v>103000000</v>
          </cell>
          <cell r="D415">
            <v>71527.777777777781</v>
          </cell>
          <cell r="E415">
            <v>71527.777777777781</v>
          </cell>
          <cell r="F415">
            <v>50</v>
          </cell>
          <cell r="G415">
            <v>50</v>
          </cell>
          <cell r="H415">
            <v>1</v>
          </cell>
          <cell r="I415">
            <v>0</v>
          </cell>
          <cell r="J415">
            <v>0</v>
          </cell>
          <cell r="K415">
            <v>0</v>
          </cell>
          <cell r="L415">
            <v>680305.61096761795</v>
          </cell>
          <cell r="M415">
            <v>0</v>
          </cell>
          <cell r="N415">
            <v>0</v>
          </cell>
          <cell r="O415">
            <v>61747.101779339224</v>
          </cell>
          <cell r="P415">
            <v>58364.709396255261</v>
          </cell>
          <cell r="Q415">
            <v>3382.3923830839631</v>
          </cell>
          <cell r="R415">
            <v>185648.74579382077</v>
          </cell>
          <cell r="S415">
            <v>0</v>
          </cell>
        </row>
        <row r="416">
          <cell r="A416">
            <v>1004</v>
          </cell>
          <cell r="B416" t="str">
            <v>DUT1099</v>
          </cell>
          <cell r="C416">
            <v>201600000</v>
          </cell>
          <cell r="D416">
            <v>140000</v>
          </cell>
          <cell r="E416">
            <v>140000</v>
          </cell>
          <cell r="F416">
            <v>144.25</v>
          </cell>
          <cell r="G416">
            <v>144.25</v>
          </cell>
          <cell r="H416">
            <v>0</v>
          </cell>
          <cell r="I416">
            <v>0</v>
          </cell>
          <cell r="J416">
            <v>0</v>
          </cell>
          <cell r="K416">
            <v>0</v>
          </cell>
          <cell r="L416">
            <v>816850.06058499368</v>
          </cell>
          <cell r="M416">
            <v>0</v>
          </cell>
          <cell r="N416">
            <v>0</v>
          </cell>
          <cell r="O416">
            <v>74537.241721600803</v>
          </cell>
          <cell r="P416">
            <v>73840.531632777289</v>
          </cell>
          <cell r="Q416">
            <v>696.71008882351452</v>
          </cell>
          <cell r="R416">
            <v>185648.74579382077</v>
          </cell>
          <cell r="S416">
            <v>0</v>
          </cell>
        </row>
        <row r="417">
          <cell r="A417">
            <v>2411</v>
          </cell>
          <cell r="B417" t="str">
            <v>DUT1100</v>
          </cell>
          <cell r="C417">
            <v>541440000</v>
          </cell>
          <cell r="D417">
            <v>376000</v>
          </cell>
          <cell r="E417">
            <v>376000</v>
          </cell>
          <cell r="F417">
            <v>461.05</v>
          </cell>
          <cell r="G417">
            <v>461.05</v>
          </cell>
          <cell r="H417">
            <v>1</v>
          </cell>
          <cell r="I417">
            <v>0</v>
          </cell>
          <cell r="J417">
            <v>0</v>
          </cell>
          <cell r="K417">
            <v>0</v>
          </cell>
          <cell r="L417">
            <v>0</v>
          </cell>
          <cell r="M417">
            <v>15401883.077757197</v>
          </cell>
          <cell r="N417">
            <v>0</v>
          </cell>
          <cell r="O417">
            <v>227065.54725548183</v>
          </cell>
          <cell r="P417">
            <v>150409.88122932272</v>
          </cell>
          <cell r="Q417">
            <v>76655.666026159102</v>
          </cell>
          <cell r="R417">
            <v>0</v>
          </cell>
          <cell r="S417">
            <v>2</v>
          </cell>
        </row>
        <row r="418">
          <cell r="A418">
            <v>2823</v>
          </cell>
          <cell r="B418" t="str">
            <v>DUT1103</v>
          </cell>
          <cell r="C418">
            <v>544608000</v>
          </cell>
          <cell r="D418">
            <v>378200</v>
          </cell>
          <cell r="E418">
            <v>260200</v>
          </cell>
          <cell r="F418">
            <v>734</v>
          </cell>
          <cell r="G418">
            <v>477</v>
          </cell>
          <cell r="H418">
            <v>0</v>
          </cell>
          <cell r="I418">
            <v>0</v>
          </cell>
          <cell r="J418">
            <v>2</v>
          </cell>
          <cell r="K418">
            <v>0</v>
          </cell>
          <cell r="L418">
            <v>98978.786089556874</v>
          </cell>
          <cell r="M418">
            <v>5212480.5717117218</v>
          </cell>
          <cell r="N418">
            <v>957399.71419479873</v>
          </cell>
          <cell r="O418">
            <v>129735.95360390212</v>
          </cell>
          <cell r="P418">
            <v>63155.409027605143</v>
          </cell>
          <cell r="Q418">
            <v>66580.544576296976</v>
          </cell>
          <cell r="R418">
            <v>0</v>
          </cell>
          <cell r="S418">
            <v>9</v>
          </cell>
        </row>
        <row r="419">
          <cell r="A419">
            <v>2480</v>
          </cell>
          <cell r="B419" t="str">
            <v>DUT1104</v>
          </cell>
          <cell r="C419">
            <v>457000000</v>
          </cell>
          <cell r="D419">
            <v>317361.11111111112</v>
          </cell>
          <cell r="E419">
            <v>317361.11111111112</v>
          </cell>
          <cell r="F419">
            <v>531.91</v>
          </cell>
          <cell r="G419">
            <v>531.91</v>
          </cell>
          <cell r="H419">
            <v>0</v>
          </cell>
          <cell r="I419">
            <v>0</v>
          </cell>
          <cell r="J419">
            <v>0</v>
          </cell>
          <cell r="K419">
            <v>0</v>
          </cell>
          <cell r="L419">
            <v>0</v>
          </cell>
          <cell r="M419">
            <v>0</v>
          </cell>
          <cell r="N419">
            <v>0</v>
          </cell>
          <cell r="O419">
            <v>0</v>
          </cell>
          <cell r="P419">
            <v>0</v>
          </cell>
          <cell r="Q419">
            <v>0</v>
          </cell>
          <cell r="R419">
            <v>0</v>
          </cell>
          <cell r="S419">
            <v>0</v>
          </cell>
        </row>
        <row r="420">
          <cell r="A420">
            <v>210</v>
          </cell>
          <cell r="B420" t="str">
            <v>DUT1105</v>
          </cell>
          <cell r="C420">
            <v>900900000</v>
          </cell>
          <cell r="D420">
            <v>625625</v>
          </cell>
          <cell r="E420" t="e">
            <v>#N/A</v>
          </cell>
          <cell r="F420">
            <v>1235.79</v>
          </cell>
          <cell r="G420" t="e">
            <v>#N/A</v>
          </cell>
          <cell r="H420">
            <v>0</v>
          </cell>
          <cell r="I420">
            <v>1</v>
          </cell>
          <cell r="J420">
            <v>1</v>
          </cell>
          <cell r="K420">
            <v>0</v>
          </cell>
          <cell r="L420">
            <v>0</v>
          </cell>
          <cell r="M420">
            <v>0</v>
          </cell>
          <cell r="N420">
            <v>0</v>
          </cell>
          <cell r="O420">
            <v>0</v>
          </cell>
          <cell r="P420">
            <v>0</v>
          </cell>
          <cell r="Q420">
            <v>0</v>
          </cell>
          <cell r="R420">
            <v>0</v>
          </cell>
          <cell r="S420">
            <v>0</v>
          </cell>
        </row>
        <row r="421">
          <cell r="A421">
            <v>6085</v>
          </cell>
          <cell r="B421" t="str">
            <v>DUT1106</v>
          </cell>
          <cell r="C421">
            <v>126720000</v>
          </cell>
          <cell r="D421">
            <v>88000</v>
          </cell>
          <cell r="E421" t="e">
            <v>#N/A</v>
          </cell>
          <cell r="F421">
            <v>1943.46</v>
          </cell>
          <cell r="G421" t="e">
            <v>#N/A</v>
          </cell>
          <cell r="H421">
            <v>0</v>
          </cell>
          <cell r="I421">
            <v>0</v>
          </cell>
          <cell r="J421">
            <v>1</v>
          </cell>
          <cell r="K421">
            <v>0</v>
          </cell>
          <cell r="L421">
            <v>0</v>
          </cell>
          <cell r="M421">
            <v>0</v>
          </cell>
          <cell r="N421">
            <v>0</v>
          </cell>
          <cell r="O421">
            <v>0</v>
          </cell>
          <cell r="P421">
            <v>0</v>
          </cell>
          <cell r="Q421">
            <v>0</v>
          </cell>
          <cell r="R421">
            <v>0</v>
          </cell>
          <cell r="S421">
            <v>0</v>
          </cell>
        </row>
        <row r="422">
          <cell r="A422">
            <v>3776</v>
          </cell>
          <cell r="B422" t="str">
            <v>DUT1107</v>
          </cell>
          <cell r="C422">
            <v>345801744</v>
          </cell>
          <cell r="D422">
            <v>240140.1</v>
          </cell>
          <cell r="E422">
            <v>240140.1</v>
          </cell>
          <cell r="F422">
            <v>337.5</v>
          </cell>
          <cell r="G422">
            <v>337.5</v>
          </cell>
          <cell r="H422">
            <v>0</v>
          </cell>
          <cell r="I422">
            <v>0</v>
          </cell>
          <cell r="J422">
            <v>0</v>
          </cell>
          <cell r="K422">
            <v>0</v>
          </cell>
          <cell r="L422">
            <v>699135.2917374036</v>
          </cell>
          <cell r="M422">
            <v>0</v>
          </cell>
          <cell r="N422">
            <v>0</v>
          </cell>
          <cell r="O422">
            <v>143439.61216491723</v>
          </cell>
          <cell r="P422">
            <v>68411.498234817758</v>
          </cell>
          <cell r="Q422">
            <v>75028.113930099469</v>
          </cell>
          <cell r="R422">
            <v>0</v>
          </cell>
          <cell r="S422">
            <v>0</v>
          </cell>
        </row>
        <row r="423">
          <cell r="A423">
            <v>1010</v>
          </cell>
          <cell r="B423" t="str">
            <v>DUT1108</v>
          </cell>
          <cell r="C423">
            <v>747360000</v>
          </cell>
          <cell r="D423">
            <v>519000</v>
          </cell>
          <cell r="E423">
            <v>519000</v>
          </cell>
          <cell r="F423">
            <v>1164.75</v>
          </cell>
          <cell r="G423">
            <v>1164.75</v>
          </cell>
          <cell r="H423">
            <v>0</v>
          </cell>
          <cell r="I423">
            <v>0</v>
          </cell>
          <cell r="J423">
            <v>0</v>
          </cell>
          <cell r="K423">
            <v>0</v>
          </cell>
          <cell r="L423">
            <v>174083.83898968474</v>
          </cell>
          <cell r="M423">
            <v>0</v>
          </cell>
          <cell r="N423">
            <v>0</v>
          </cell>
          <cell r="O423">
            <v>-252693.56981471204</v>
          </cell>
          <cell r="P423">
            <v>168011.19301008328</v>
          </cell>
          <cell r="Q423">
            <v>-420704.76282479533</v>
          </cell>
          <cell r="R423">
            <v>0</v>
          </cell>
          <cell r="S423">
            <v>0</v>
          </cell>
        </row>
        <row r="424">
          <cell r="A424">
            <v>1559</v>
          </cell>
          <cell r="B424" t="str">
            <v>DUT1109</v>
          </cell>
          <cell r="C424">
            <v>84000000</v>
          </cell>
          <cell r="D424">
            <v>58333.333333333336</v>
          </cell>
          <cell r="E424">
            <v>58333.333333333336</v>
          </cell>
          <cell r="F424">
            <v>72.25</v>
          </cell>
          <cell r="G424">
            <v>72.25</v>
          </cell>
          <cell r="H424">
            <v>1</v>
          </cell>
          <cell r="I424">
            <v>0</v>
          </cell>
          <cell r="J424">
            <v>0</v>
          </cell>
          <cell r="K424">
            <v>0</v>
          </cell>
          <cell r="L424">
            <v>1120468.2563685956</v>
          </cell>
          <cell r="M424">
            <v>0</v>
          </cell>
          <cell r="N424">
            <v>0</v>
          </cell>
          <cell r="O424">
            <v>170802.29627759045</v>
          </cell>
          <cell r="P424">
            <v>92322.919628259202</v>
          </cell>
          <cell r="Q424">
            <v>78479.376649331243</v>
          </cell>
          <cell r="R424">
            <v>185648.74579382077</v>
          </cell>
          <cell r="S424">
            <v>0</v>
          </cell>
        </row>
        <row r="425">
          <cell r="A425">
            <v>715</v>
          </cell>
          <cell r="B425" t="str">
            <v>DUT1110</v>
          </cell>
          <cell r="C425">
            <v>155000000</v>
          </cell>
          <cell r="D425">
            <v>107638.88888888889</v>
          </cell>
          <cell r="E425">
            <v>107638.88888888889</v>
          </cell>
          <cell r="F425">
            <v>143.75</v>
          </cell>
          <cell r="G425">
            <v>143.75</v>
          </cell>
          <cell r="H425">
            <v>1</v>
          </cell>
          <cell r="I425">
            <v>0</v>
          </cell>
          <cell r="J425">
            <v>0</v>
          </cell>
          <cell r="K425">
            <v>0</v>
          </cell>
          <cell r="L425">
            <v>3477689.3571016053</v>
          </cell>
          <cell r="M425">
            <v>0</v>
          </cell>
          <cell r="N425">
            <v>0</v>
          </cell>
          <cell r="O425">
            <v>353646.60538086802</v>
          </cell>
          <cell r="P425">
            <v>251970.964082555</v>
          </cell>
          <cell r="Q425">
            <v>101675.64129831301</v>
          </cell>
          <cell r="R425">
            <v>347768.93571016053</v>
          </cell>
          <cell r="S425">
            <v>0</v>
          </cell>
        </row>
        <row r="426">
          <cell r="A426">
            <v>856</v>
          </cell>
          <cell r="B426" t="str">
            <v>DUT1111</v>
          </cell>
          <cell r="C426">
            <v>560964096</v>
          </cell>
          <cell r="D426">
            <v>389558.4</v>
          </cell>
          <cell r="E426">
            <v>389558.4</v>
          </cell>
          <cell r="F426">
            <v>780.3</v>
          </cell>
          <cell r="G426">
            <v>780.3</v>
          </cell>
          <cell r="H426">
            <v>0</v>
          </cell>
          <cell r="I426">
            <v>0</v>
          </cell>
          <cell r="J426">
            <v>0</v>
          </cell>
          <cell r="K426">
            <v>0</v>
          </cell>
          <cell r="L426">
            <v>1684462.0183432081</v>
          </cell>
          <cell r="M426">
            <v>0</v>
          </cell>
          <cell r="N426">
            <v>0</v>
          </cell>
          <cell r="O426">
            <v>184923.5279488345</v>
          </cell>
          <cell r="P426">
            <v>122371.64809303642</v>
          </cell>
          <cell r="Q426">
            <v>62551.879855798077</v>
          </cell>
          <cell r="R426">
            <v>185648.74579382077</v>
          </cell>
          <cell r="S426">
            <v>0</v>
          </cell>
        </row>
        <row r="427">
          <cell r="A427">
            <v>1417</v>
          </cell>
          <cell r="B427" t="str">
            <v>DUT1112</v>
          </cell>
          <cell r="C427">
            <v>279000000</v>
          </cell>
          <cell r="D427">
            <v>193750</v>
          </cell>
          <cell r="E427">
            <v>193750</v>
          </cell>
          <cell r="F427">
            <v>240</v>
          </cell>
          <cell r="G427">
            <v>240</v>
          </cell>
          <cell r="H427">
            <v>1</v>
          </cell>
          <cell r="I427">
            <v>0</v>
          </cell>
          <cell r="J427">
            <v>0</v>
          </cell>
          <cell r="K427">
            <v>0</v>
          </cell>
          <cell r="L427">
            <v>663613.73274023249</v>
          </cell>
          <cell r="M427">
            <v>0</v>
          </cell>
          <cell r="N427">
            <v>0</v>
          </cell>
          <cell r="O427">
            <v>59830.431250023037</v>
          </cell>
          <cell r="P427">
            <v>56426.05841120406</v>
          </cell>
          <cell r="Q427">
            <v>3404.3728388189775</v>
          </cell>
          <cell r="R427">
            <v>185648.74579382077</v>
          </cell>
          <cell r="S427">
            <v>0</v>
          </cell>
        </row>
        <row r="428">
          <cell r="A428">
            <v>6152</v>
          </cell>
          <cell r="B428" t="str">
            <v>DUT1113</v>
          </cell>
          <cell r="C428">
            <v>1683400000</v>
          </cell>
          <cell r="D428">
            <v>1169027.7777777778</v>
          </cell>
          <cell r="E428">
            <v>1169027.7777777778</v>
          </cell>
          <cell r="F428">
            <v>2441.16</v>
          </cell>
          <cell r="G428">
            <v>2441.16</v>
          </cell>
          <cell r="H428">
            <v>0</v>
          </cell>
          <cell r="I428">
            <v>1</v>
          </cell>
          <cell r="J428">
            <v>0</v>
          </cell>
          <cell r="K428">
            <v>0</v>
          </cell>
          <cell r="L428">
            <v>9286065.9332438</v>
          </cell>
          <cell r="M428">
            <v>0</v>
          </cell>
          <cell r="N428">
            <v>0</v>
          </cell>
          <cell r="O428">
            <v>947544.99161336711</v>
          </cell>
          <cell r="P428">
            <v>611199.38768135151</v>
          </cell>
          <cell r="Q428">
            <v>336345.6039320156</v>
          </cell>
          <cell r="R428">
            <v>873572.46015689708</v>
          </cell>
          <cell r="S428">
            <v>0</v>
          </cell>
        </row>
        <row r="429">
          <cell r="A429">
            <v>766</v>
          </cell>
          <cell r="B429" t="str">
            <v>DUT1116</v>
          </cell>
          <cell r="C429">
            <v>512000000</v>
          </cell>
          <cell r="D429">
            <v>355555.55555555556</v>
          </cell>
          <cell r="E429">
            <v>355555.55555555556</v>
          </cell>
          <cell r="F429">
            <v>372</v>
          </cell>
          <cell r="G429">
            <v>372</v>
          </cell>
          <cell r="H429">
            <v>0</v>
          </cell>
          <cell r="I429">
            <v>0</v>
          </cell>
          <cell r="J429">
            <v>0</v>
          </cell>
          <cell r="K429">
            <v>0</v>
          </cell>
          <cell r="L429">
            <v>3316699.0431028632</v>
          </cell>
          <cell r="M429">
            <v>0</v>
          </cell>
          <cell r="N429">
            <v>0</v>
          </cell>
          <cell r="O429">
            <v>345557.19337966945</v>
          </cell>
          <cell r="P429">
            <v>202490.41276389785</v>
          </cell>
          <cell r="Q429">
            <v>143066.7806157716</v>
          </cell>
          <cell r="R429">
            <v>331669.90431028634</v>
          </cell>
          <cell r="S429">
            <v>0</v>
          </cell>
        </row>
        <row r="430">
          <cell r="A430">
            <v>8023</v>
          </cell>
          <cell r="B430" t="str">
            <v>DUT1117</v>
          </cell>
          <cell r="C430">
            <v>57600000</v>
          </cell>
          <cell r="D430">
            <v>40000</v>
          </cell>
          <cell r="E430">
            <v>40000</v>
          </cell>
          <cell r="F430">
            <v>1023</v>
          </cell>
          <cell r="G430">
            <v>0</v>
          </cell>
          <cell r="H430">
            <v>0</v>
          </cell>
          <cell r="I430">
            <v>0</v>
          </cell>
          <cell r="J430">
            <v>3</v>
          </cell>
          <cell r="K430">
            <v>0</v>
          </cell>
          <cell r="L430">
            <v>0</v>
          </cell>
          <cell r="M430">
            <v>0</v>
          </cell>
          <cell r="N430">
            <v>0</v>
          </cell>
          <cell r="O430">
            <v>0</v>
          </cell>
          <cell r="P430">
            <v>0</v>
          </cell>
          <cell r="Q430">
            <v>0</v>
          </cell>
          <cell r="R430">
            <v>0</v>
          </cell>
          <cell r="S430">
            <v>0</v>
          </cell>
        </row>
        <row r="431">
          <cell r="A431">
            <v>8036</v>
          </cell>
          <cell r="B431" t="str">
            <v>DUT1118</v>
          </cell>
          <cell r="C431">
            <v>961000000</v>
          </cell>
          <cell r="D431">
            <v>667361.11111111112</v>
          </cell>
          <cell r="E431">
            <v>667361.11111111112</v>
          </cell>
          <cell r="F431">
            <v>835.55</v>
          </cell>
          <cell r="G431">
            <v>835.55</v>
          </cell>
          <cell r="H431">
            <v>0</v>
          </cell>
          <cell r="I431">
            <v>1</v>
          </cell>
          <cell r="J431">
            <v>0</v>
          </cell>
          <cell r="K431">
            <v>0</v>
          </cell>
          <cell r="L431">
            <v>6579368.6227393374</v>
          </cell>
          <cell r="M431">
            <v>0</v>
          </cell>
          <cell r="N431">
            <v>0</v>
          </cell>
          <cell r="O431">
            <v>602581.71363746328</v>
          </cell>
          <cell r="P431">
            <v>406435.49202184344</v>
          </cell>
          <cell r="Q431">
            <v>196146.22161561984</v>
          </cell>
          <cell r="R431">
            <v>657936.86227393383</v>
          </cell>
          <cell r="S431">
            <v>0</v>
          </cell>
        </row>
        <row r="432">
          <cell r="A432">
            <v>6251</v>
          </cell>
          <cell r="B432" t="str">
            <v>DUT1120</v>
          </cell>
          <cell r="C432">
            <v>775600000</v>
          </cell>
          <cell r="D432">
            <v>538611.11111111112</v>
          </cell>
          <cell r="E432" t="e">
            <v>#N/A</v>
          </cell>
          <cell r="F432">
            <v>2708.64</v>
          </cell>
          <cell r="G432" t="e">
            <v>#N/A</v>
          </cell>
          <cell r="H432">
            <v>0</v>
          </cell>
          <cell r="I432">
            <v>1</v>
          </cell>
          <cell r="J432">
            <v>1</v>
          </cell>
          <cell r="K432">
            <v>0</v>
          </cell>
          <cell r="L432">
            <v>0</v>
          </cell>
          <cell r="M432">
            <v>0</v>
          </cell>
          <cell r="N432">
            <v>0</v>
          </cell>
          <cell r="O432">
            <v>0</v>
          </cell>
          <cell r="P432">
            <v>0</v>
          </cell>
          <cell r="Q432">
            <v>0</v>
          </cell>
          <cell r="R432">
            <v>0</v>
          </cell>
          <cell r="S432">
            <v>0</v>
          </cell>
        </row>
        <row r="433">
          <cell r="A433">
            <v>2857</v>
          </cell>
          <cell r="B433" t="str">
            <v>DUT1122</v>
          </cell>
          <cell r="C433">
            <v>172800000</v>
          </cell>
          <cell r="D433">
            <v>120000</v>
          </cell>
          <cell r="E433">
            <v>120000</v>
          </cell>
          <cell r="F433">
            <v>113.636</v>
          </cell>
          <cell r="G433">
            <v>113.636</v>
          </cell>
          <cell r="H433">
            <v>0</v>
          </cell>
          <cell r="I433">
            <v>0</v>
          </cell>
          <cell r="J433">
            <v>0</v>
          </cell>
          <cell r="K433">
            <v>0</v>
          </cell>
          <cell r="L433">
            <v>0</v>
          </cell>
          <cell r="M433">
            <v>4512498.5326178484</v>
          </cell>
          <cell r="N433">
            <v>0</v>
          </cell>
          <cell r="O433">
            <v>18853.653302135215</v>
          </cell>
          <cell r="P433">
            <v>20937.101600174661</v>
          </cell>
          <cell r="Q433">
            <v>-2083.4482980394459</v>
          </cell>
          <cell r="R433">
            <v>0</v>
          </cell>
          <cell r="S433">
            <v>2</v>
          </cell>
        </row>
        <row r="434">
          <cell r="A434">
            <v>883</v>
          </cell>
          <cell r="B434" t="str">
            <v>DUT1123</v>
          </cell>
          <cell r="C434">
            <v>847000000</v>
          </cell>
          <cell r="D434">
            <v>588194.44444444438</v>
          </cell>
          <cell r="E434">
            <v>588194.4444444445</v>
          </cell>
          <cell r="F434">
            <v>808.4</v>
          </cell>
          <cell r="G434">
            <v>808.4</v>
          </cell>
          <cell r="H434">
            <v>0</v>
          </cell>
          <cell r="I434">
            <v>0</v>
          </cell>
          <cell r="J434">
            <v>0</v>
          </cell>
          <cell r="K434">
            <v>0</v>
          </cell>
          <cell r="L434">
            <v>0</v>
          </cell>
          <cell r="M434">
            <v>20504942.068909533</v>
          </cell>
          <cell r="N434">
            <v>0</v>
          </cell>
          <cell r="O434">
            <v>142442.83362776088</v>
          </cell>
          <cell r="P434">
            <v>99068.989395691475</v>
          </cell>
          <cell r="Q434">
            <v>43373.844232069401</v>
          </cell>
          <cell r="R434">
            <v>0</v>
          </cell>
          <cell r="S434">
            <v>2</v>
          </cell>
        </row>
        <row r="435">
          <cell r="A435">
            <v>617</v>
          </cell>
          <cell r="B435" t="str">
            <v>DUT1129</v>
          </cell>
          <cell r="C435">
            <v>1372000000</v>
          </cell>
          <cell r="D435">
            <v>952777.77777777775</v>
          </cell>
          <cell r="E435">
            <v>952777.77777777787</v>
          </cell>
          <cell r="F435">
            <v>1254.5999999999999</v>
          </cell>
          <cell r="G435">
            <v>1254.5999999999999</v>
          </cell>
          <cell r="H435">
            <v>1</v>
          </cell>
          <cell r="I435">
            <v>0</v>
          </cell>
          <cell r="J435">
            <v>0</v>
          </cell>
          <cell r="K435">
            <v>0</v>
          </cell>
          <cell r="L435">
            <v>0</v>
          </cell>
          <cell r="M435">
            <v>37994290.396102816</v>
          </cell>
          <cell r="N435">
            <v>0</v>
          </cell>
          <cell r="O435">
            <v>643841.24921920127</v>
          </cell>
          <cell r="P435">
            <v>471359.24286962079</v>
          </cell>
          <cell r="Q435">
            <v>172482.00634958048</v>
          </cell>
          <cell r="R435">
            <v>0</v>
          </cell>
          <cell r="S435">
            <v>2</v>
          </cell>
        </row>
        <row r="436">
          <cell r="A436">
            <v>6045</v>
          </cell>
          <cell r="B436" t="str">
            <v>DUT1130</v>
          </cell>
          <cell r="C436">
            <v>1479000000</v>
          </cell>
          <cell r="D436">
            <v>1027083.3333333334</v>
          </cell>
          <cell r="E436">
            <v>1027083.3333333334</v>
          </cell>
          <cell r="F436">
            <v>1700</v>
          </cell>
          <cell r="G436">
            <v>1700</v>
          </cell>
          <cell r="H436">
            <v>0</v>
          </cell>
          <cell r="I436">
            <v>1</v>
          </cell>
          <cell r="J436">
            <v>0</v>
          </cell>
          <cell r="K436">
            <v>0</v>
          </cell>
          <cell r="L436">
            <v>26923347.564464569</v>
          </cell>
          <cell r="M436">
            <v>0</v>
          </cell>
          <cell r="N436">
            <v>0</v>
          </cell>
          <cell r="O436">
            <v>3526488.955153239</v>
          </cell>
          <cell r="P436">
            <v>1593773.7918973328</v>
          </cell>
          <cell r="Q436">
            <v>1932715.1632559062</v>
          </cell>
          <cell r="R436">
            <v>965288.0007527367</v>
          </cell>
          <cell r="S436">
            <v>0</v>
          </cell>
        </row>
        <row r="437">
          <cell r="A437">
            <v>3399</v>
          </cell>
          <cell r="B437" t="str">
            <v>DUT1132</v>
          </cell>
          <cell r="C437">
            <v>2730240000</v>
          </cell>
          <cell r="D437">
            <v>1896000</v>
          </cell>
          <cell r="E437">
            <v>1896000</v>
          </cell>
          <cell r="F437">
            <v>2600</v>
          </cell>
          <cell r="G437">
            <v>2600</v>
          </cell>
          <cell r="H437">
            <v>0</v>
          </cell>
          <cell r="I437">
            <v>0</v>
          </cell>
          <cell r="J437">
            <v>0</v>
          </cell>
          <cell r="K437">
            <v>0</v>
          </cell>
          <cell r="L437">
            <v>0</v>
          </cell>
          <cell r="M437">
            <v>35444131.606071934</v>
          </cell>
          <cell r="N437">
            <v>0</v>
          </cell>
          <cell r="O437">
            <v>446762.61843725829</v>
          </cell>
          <cell r="P437">
            <v>305890.84335334686</v>
          </cell>
          <cell r="Q437">
            <v>140871.77508391143</v>
          </cell>
          <cell r="R437">
            <v>0</v>
          </cell>
          <cell r="S437">
            <v>4</v>
          </cell>
        </row>
        <row r="438">
          <cell r="A438">
            <v>1723</v>
          </cell>
          <cell r="B438" t="str">
            <v>DUT1133</v>
          </cell>
          <cell r="C438">
            <v>308000000</v>
          </cell>
          <cell r="D438">
            <v>213888.88888888891</v>
          </cell>
          <cell r="E438">
            <v>213888.88888888891</v>
          </cell>
          <cell r="F438">
            <v>325</v>
          </cell>
          <cell r="G438">
            <v>325</v>
          </cell>
          <cell r="H438">
            <v>0</v>
          </cell>
          <cell r="I438">
            <v>0</v>
          </cell>
          <cell r="J438">
            <v>0</v>
          </cell>
          <cell r="K438">
            <v>0</v>
          </cell>
          <cell r="L438">
            <v>1341885.9909068323</v>
          </cell>
          <cell r="M438">
            <v>0</v>
          </cell>
          <cell r="N438">
            <v>0</v>
          </cell>
          <cell r="O438">
            <v>132020.53712307833</v>
          </cell>
          <cell r="P438">
            <v>95459.546873652202</v>
          </cell>
          <cell r="Q438">
            <v>36560.990249426133</v>
          </cell>
          <cell r="R438">
            <v>185648.74579382077</v>
          </cell>
          <cell r="S438">
            <v>0</v>
          </cell>
        </row>
        <row r="439">
          <cell r="A439">
            <v>1897</v>
          </cell>
          <cell r="B439" t="str">
            <v>DUT1134</v>
          </cell>
          <cell r="C439">
            <v>235872000</v>
          </cell>
          <cell r="D439">
            <v>163800</v>
          </cell>
          <cell r="E439">
            <v>163800</v>
          </cell>
          <cell r="F439">
            <v>122.8</v>
          </cell>
          <cell r="G439">
            <v>122.8</v>
          </cell>
          <cell r="H439">
            <v>0</v>
          </cell>
          <cell r="I439">
            <v>0</v>
          </cell>
          <cell r="J439">
            <v>0</v>
          </cell>
          <cell r="K439">
            <v>0</v>
          </cell>
          <cell r="L439">
            <v>985502.30174968799</v>
          </cell>
          <cell r="M439">
            <v>0</v>
          </cell>
          <cell r="N439">
            <v>0</v>
          </cell>
          <cell r="O439">
            <v>56582.710641066784</v>
          </cell>
          <cell r="P439">
            <v>78771.770065456963</v>
          </cell>
          <cell r="Q439">
            <v>-22189.05942439018</v>
          </cell>
          <cell r="R439">
            <v>185648.74579382077</v>
          </cell>
          <cell r="S439">
            <v>0</v>
          </cell>
        </row>
        <row r="440">
          <cell r="A440">
            <v>2723</v>
          </cell>
          <cell r="B440" t="str">
            <v>DUT1135</v>
          </cell>
          <cell r="C440">
            <v>280000000</v>
          </cell>
          <cell r="D440">
            <v>194444.44444444444</v>
          </cell>
          <cell r="E440">
            <v>194444.44444444444</v>
          </cell>
          <cell r="F440">
            <v>290</v>
          </cell>
          <cell r="G440">
            <v>290</v>
          </cell>
          <cell r="H440">
            <v>0</v>
          </cell>
          <cell r="I440">
            <v>0</v>
          </cell>
          <cell r="J440">
            <v>0</v>
          </cell>
          <cell r="K440">
            <v>0</v>
          </cell>
          <cell r="L440">
            <v>1785714.6947088139</v>
          </cell>
          <cell r="M440">
            <v>0</v>
          </cell>
          <cell r="N440">
            <v>0</v>
          </cell>
          <cell r="O440">
            <v>298788.42767291248</v>
          </cell>
          <cell r="P440">
            <v>187793.63045601372</v>
          </cell>
          <cell r="Q440">
            <v>110994.79721689876</v>
          </cell>
          <cell r="R440">
            <v>185648.74579382077</v>
          </cell>
          <cell r="S440">
            <v>0</v>
          </cell>
        </row>
        <row r="441">
          <cell r="A441">
            <v>399</v>
          </cell>
          <cell r="B441" t="str">
            <v>DUT1138</v>
          </cell>
          <cell r="C441">
            <v>111000000</v>
          </cell>
          <cell r="D441">
            <v>77083.333333333328</v>
          </cell>
          <cell r="E441">
            <v>77083.333333333328</v>
          </cell>
          <cell r="F441">
            <v>246.25</v>
          </cell>
          <cell r="G441">
            <v>246.25</v>
          </cell>
          <cell r="H441">
            <v>1</v>
          </cell>
          <cell r="I441">
            <v>0</v>
          </cell>
          <cell r="J441">
            <v>0</v>
          </cell>
          <cell r="K441">
            <v>0</v>
          </cell>
          <cell r="L441">
            <v>0</v>
          </cell>
          <cell r="M441">
            <v>7856013.9201483922</v>
          </cell>
          <cell r="N441">
            <v>0</v>
          </cell>
          <cell r="O441">
            <v>65024.118523135257</v>
          </cell>
          <cell r="P441">
            <v>49385.634521338376</v>
          </cell>
          <cell r="Q441">
            <v>15638.484001796882</v>
          </cell>
          <cell r="R441">
            <v>0</v>
          </cell>
          <cell r="S441">
            <v>2</v>
          </cell>
        </row>
        <row r="442">
          <cell r="A442">
            <v>1893</v>
          </cell>
          <cell r="B442" t="str">
            <v>DUT1139</v>
          </cell>
          <cell r="C442">
            <v>157948000</v>
          </cell>
          <cell r="D442">
            <v>109686.11111111111</v>
          </cell>
          <cell r="E442">
            <v>109686.11111111111</v>
          </cell>
          <cell r="F442">
            <v>1072.5</v>
          </cell>
          <cell r="G442">
            <v>150</v>
          </cell>
          <cell r="H442">
            <v>0</v>
          </cell>
          <cell r="I442">
            <v>0</v>
          </cell>
          <cell r="J442">
            <v>3</v>
          </cell>
          <cell r="K442">
            <v>0</v>
          </cell>
          <cell r="L442">
            <v>0</v>
          </cell>
          <cell r="M442">
            <v>0</v>
          </cell>
          <cell r="N442">
            <v>0</v>
          </cell>
          <cell r="O442">
            <v>0</v>
          </cell>
          <cell r="P442">
            <v>0</v>
          </cell>
          <cell r="Q442">
            <v>0</v>
          </cell>
          <cell r="R442">
            <v>0</v>
          </cell>
          <cell r="S442">
            <v>0</v>
          </cell>
        </row>
        <row r="443">
          <cell r="A443">
            <v>3492</v>
          </cell>
          <cell r="B443" t="str">
            <v>DUT1140</v>
          </cell>
          <cell r="C443">
            <v>741900000</v>
          </cell>
          <cell r="D443">
            <v>515208.33333333331</v>
          </cell>
          <cell r="E443">
            <v>515208.33333333331</v>
          </cell>
          <cell r="F443">
            <v>827.35500000000002</v>
          </cell>
          <cell r="G443">
            <v>827.35500000000002</v>
          </cell>
          <cell r="H443">
            <v>0</v>
          </cell>
          <cell r="I443">
            <v>0</v>
          </cell>
          <cell r="J443">
            <v>0</v>
          </cell>
          <cell r="K443">
            <v>0</v>
          </cell>
          <cell r="L443">
            <v>2411606.3360445849</v>
          </cell>
          <cell r="M443">
            <v>0</v>
          </cell>
          <cell r="N443">
            <v>0</v>
          </cell>
          <cell r="O443">
            <v>328254.60947262612</v>
          </cell>
          <cell r="P443">
            <v>221315.20174303881</v>
          </cell>
          <cell r="Q443">
            <v>106939.40772958731</v>
          </cell>
          <cell r="R443">
            <v>196230.7845474424</v>
          </cell>
          <cell r="S443">
            <v>0</v>
          </cell>
        </row>
        <row r="444">
          <cell r="A444">
            <v>3</v>
          </cell>
          <cell r="B444" t="str">
            <v>DUT1141</v>
          </cell>
          <cell r="C444">
            <v>1128429200</v>
          </cell>
          <cell r="D444">
            <v>783631.38888888888</v>
          </cell>
          <cell r="E444">
            <v>783631.38888888899</v>
          </cell>
          <cell r="F444">
            <v>2834.8</v>
          </cell>
          <cell r="G444">
            <v>2834.8</v>
          </cell>
          <cell r="H444">
            <v>0</v>
          </cell>
          <cell r="I444">
            <v>0</v>
          </cell>
          <cell r="J444">
            <v>0</v>
          </cell>
          <cell r="K444">
            <v>0</v>
          </cell>
          <cell r="L444">
            <v>899023.26326672256</v>
          </cell>
          <cell r="M444">
            <v>7134957.7912298692</v>
          </cell>
          <cell r="N444">
            <v>0</v>
          </cell>
          <cell r="O444">
            <v>362623.27690404269</v>
          </cell>
          <cell r="P444">
            <v>155590.53157726902</v>
          </cell>
          <cell r="Q444">
            <v>207032.74532677367</v>
          </cell>
          <cell r="R444">
            <v>185648.74579382077</v>
          </cell>
          <cell r="S444">
            <v>3</v>
          </cell>
        </row>
        <row r="445">
          <cell r="A445">
            <v>3443</v>
          </cell>
          <cell r="B445" t="str">
            <v>DUT1142</v>
          </cell>
          <cell r="C445">
            <v>197568000</v>
          </cell>
          <cell r="D445">
            <v>137200</v>
          </cell>
          <cell r="E445">
            <v>137200</v>
          </cell>
          <cell r="F445">
            <v>460.87400000000002</v>
          </cell>
          <cell r="G445">
            <v>460.87400000000002</v>
          </cell>
          <cell r="H445">
            <v>1</v>
          </cell>
          <cell r="I445">
            <v>0</v>
          </cell>
          <cell r="J445">
            <v>0</v>
          </cell>
          <cell r="K445">
            <v>0</v>
          </cell>
          <cell r="L445">
            <v>0</v>
          </cell>
          <cell r="M445">
            <v>8157333.5464644926</v>
          </cell>
          <cell r="N445">
            <v>0</v>
          </cell>
          <cell r="O445">
            <v>40284.776479196895</v>
          </cell>
          <cell r="P445">
            <v>49057.919658752653</v>
          </cell>
          <cell r="Q445">
            <v>-8773.1431795557583</v>
          </cell>
          <cell r="R445">
            <v>0</v>
          </cell>
          <cell r="S445">
            <v>2</v>
          </cell>
        </row>
        <row r="446">
          <cell r="A446">
            <v>2493</v>
          </cell>
          <cell r="B446" t="str">
            <v>DUT1143</v>
          </cell>
          <cell r="C446">
            <v>374068800</v>
          </cell>
          <cell r="D446">
            <v>259770</v>
          </cell>
          <cell r="E446">
            <v>259770</v>
          </cell>
          <cell r="F446">
            <v>356.25</v>
          </cell>
          <cell r="G446">
            <v>356.25</v>
          </cell>
          <cell r="H446">
            <v>0</v>
          </cell>
          <cell r="I446">
            <v>0</v>
          </cell>
          <cell r="J446">
            <v>0</v>
          </cell>
          <cell r="K446">
            <v>0</v>
          </cell>
          <cell r="L446">
            <v>724335.8369509679</v>
          </cell>
          <cell r="M446">
            <v>0</v>
          </cell>
          <cell r="N446">
            <v>0</v>
          </cell>
          <cell r="O446">
            <v>79371.580255724228</v>
          </cell>
          <cell r="P446">
            <v>58118.054080877875</v>
          </cell>
          <cell r="Q446">
            <v>21253.526174846353</v>
          </cell>
          <cell r="R446">
            <v>185648.74579382077</v>
          </cell>
          <cell r="S446">
            <v>0</v>
          </cell>
        </row>
        <row r="447">
          <cell r="A447">
            <v>642</v>
          </cell>
          <cell r="B447" t="str">
            <v>DUT1144</v>
          </cell>
          <cell r="C447">
            <v>129600000</v>
          </cell>
          <cell r="D447">
            <v>90000</v>
          </cell>
          <cell r="E447">
            <v>90000</v>
          </cell>
          <cell r="F447">
            <v>98</v>
          </cell>
          <cell r="G447">
            <v>98</v>
          </cell>
          <cell r="H447">
            <v>0</v>
          </cell>
          <cell r="I447">
            <v>0</v>
          </cell>
          <cell r="J447">
            <v>0</v>
          </cell>
          <cell r="K447">
            <v>0</v>
          </cell>
          <cell r="L447">
            <v>337275.3500999941</v>
          </cell>
          <cell r="M447">
            <v>0</v>
          </cell>
          <cell r="N447">
            <v>0</v>
          </cell>
          <cell r="O447">
            <v>36632.240722055671</v>
          </cell>
          <cell r="P447">
            <v>29152.39078453022</v>
          </cell>
          <cell r="Q447">
            <v>7479.8499375254505</v>
          </cell>
          <cell r="R447">
            <v>0</v>
          </cell>
          <cell r="S447">
            <v>0</v>
          </cell>
        </row>
        <row r="448">
          <cell r="A448">
            <v>764</v>
          </cell>
          <cell r="B448" t="str">
            <v>DUT1145</v>
          </cell>
          <cell r="C448">
            <v>257000000</v>
          </cell>
          <cell r="D448">
            <v>178472.22222222222</v>
          </cell>
          <cell r="E448">
            <v>178472.22222222222</v>
          </cell>
          <cell r="F448">
            <v>104.4</v>
          </cell>
          <cell r="G448">
            <v>104.4</v>
          </cell>
          <cell r="H448">
            <v>1</v>
          </cell>
          <cell r="I448">
            <v>0</v>
          </cell>
          <cell r="J448">
            <v>0</v>
          </cell>
          <cell r="K448">
            <v>0</v>
          </cell>
          <cell r="L448">
            <v>0</v>
          </cell>
          <cell r="M448">
            <v>8651304.1255418994</v>
          </cell>
          <cell r="N448">
            <v>0</v>
          </cell>
          <cell r="O448">
            <v>167664.97019345278</v>
          </cell>
          <cell r="P448">
            <v>102625.49292733459</v>
          </cell>
          <cell r="Q448">
            <v>65039.477266118192</v>
          </cell>
          <cell r="R448">
            <v>0</v>
          </cell>
          <cell r="S448">
            <v>2</v>
          </cell>
        </row>
        <row r="449">
          <cell r="A449">
            <v>544</v>
          </cell>
          <cell r="B449" t="str">
            <v>DUT1146</v>
          </cell>
          <cell r="C449">
            <v>262000000</v>
          </cell>
          <cell r="D449">
            <v>181944.44444444444</v>
          </cell>
          <cell r="E449">
            <v>181944.44444444444</v>
          </cell>
          <cell r="F449">
            <v>207</v>
          </cell>
          <cell r="G449">
            <v>207</v>
          </cell>
          <cell r="H449">
            <v>0</v>
          </cell>
          <cell r="I449">
            <v>0</v>
          </cell>
          <cell r="J449">
            <v>0</v>
          </cell>
          <cell r="K449">
            <v>0</v>
          </cell>
          <cell r="L449">
            <v>338168.03304229176</v>
          </cell>
          <cell r="M449">
            <v>0</v>
          </cell>
          <cell r="N449">
            <v>0</v>
          </cell>
          <cell r="O449">
            <v>179766.00320496905</v>
          </cell>
          <cell r="P449">
            <v>188970.72626025518</v>
          </cell>
          <cell r="Q449">
            <v>-9204.7230552861292</v>
          </cell>
          <cell r="R449">
            <v>0</v>
          </cell>
          <cell r="S449">
            <v>0</v>
          </cell>
        </row>
        <row r="450">
          <cell r="A450">
            <v>1082</v>
          </cell>
          <cell r="B450" t="str">
            <v>DUT1148</v>
          </cell>
          <cell r="C450">
            <v>662000000</v>
          </cell>
          <cell r="D450">
            <v>459722.22222222219</v>
          </cell>
          <cell r="E450">
            <v>459722.22222222225</v>
          </cell>
          <cell r="F450">
            <v>856.45</v>
          </cell>
          <cell r="G450">
            <v>856.45</v>
          </cell>
          <cell r="H450">
            <v>0</v>
          </cell>
          <cell r="I450">
            <v>0</v>
          </cell>
          <cell r="J450">
            <v>0</v>
          </cell>
          <cell r="K450">
            <v>0</v>
          </cell>
          <cell r="L450">
            <v>0</v>
          </cell>
          <cell r="M450">
            <v>11862569.74961712</v>
          </cell>
          <cell r="N450">
            <v>0</v>
          </cell>
          <cell r="O450">
            <v>58435.812058559823</v>
          </cell>
          <cell r="P450">
            <v>86050.23273413362</v>
          </cell>
          <cell r="Q450">
            <v>-27614.420675573798</v>
          </cell>
          <cell r="R450">
            <v>0</v>
          </cell>
          <cell r="S450">
            <v>2</v>
          </cell>
        </row>
        <row r="451">
          <cell r="A451">
            <v>6068</v>
          </cell>
          <cell r="B451" t="str">
            <v>DUT1149</v>
          </cell>
          <cell r="C451">
            <v>54000000</v>
          </cell>
          <cell r="D451">
            <v>37500</v>
          </cell>
          <cell r="E451" t="e">
            <v>#N/A</v>
          </cell>
          <cell r="F451">
            <v>2160</v>
          </cell>
          <cell r="G451" t="e">
            <v>#N/A</v>
          </cell>
          <cell r="H451">
            <v>0</v>
          </cell>
          <cell r="I451">
            <v>0</v>
          </cell>
          <cell r="J451">
            <v>1</v>
          </cell>
          <cell r="K451">
            <v>0</v>
          </cell>
          <cell r="L451">
            <v>0</v>
          </cell>
          <cell r="M451">
            <v>0</v>
          </cell>
          <cell r="N451">
            <v>0</v>
          </cell>
          <cell r="O451">
            <v>0</v>
          </cell>
          <cell r="P451">
            <v>0</v>
          </cell>
          <cell r="Q451">
            <v>0</v>
          </cell>
          <cell r="R451">
            <v>0</v>
          </cell>
          <cell r="S451">
            <v>0</v>
          </cell>
        </row>
        <row r="452">
          <cell r="A452">
            <v>861</v>
          </cell>
          <cell r="B452" t="str">
            <v>DUT1152</v>
          </cell>
          <cell r="C452">
            <v>575000000</v>
          </cell>
          <cell r="D452">
            <v>399305.55555555556</v>
          </cell>
          <cell r="E452">
            <v>399305.55555555556</v>
          </cell>
          <cell r="F452">
            <v>1005.46</v>
          </cell>
          <cell r="G452">
            <v>1005.46</v>
          </cell>
          <cell r="H452">
            <v>0</v>
          </cell>
          <cell r="I452">
            <v>0</v>
          </cell>
          <cell r="J452">
            <v>0</v>
          </cell>
          <cell r="K452">
            <v>0</v>
          </cell>
          <cell r="L452">
            <v>14280105.354101611</v>
          </cell>
          <cell r="M452">
            <v>0</v>
          </cell>
          <cell r="N452">
            <v>0</v>
          </cell>
          <cell r="O452">
            <v>360059.98227770533</v>
          </cell>
          <cell r="P452">
            <v>829502.31907018041</v>
          </cell>
          <cell r="Q452">
            <v>-469442.33679247508</v>
          </cell>
          <cell r="R452">
            <v>1428010.5354101611</v>
          </cell>
          <cell r="S452">
            <v>0</v>
          </cell>
        </row>
        <row r="453">
          <cell r="A453">
            <v>1364</v>
          </cell>
          <cell r="B453" t="str">
            <v>DUT1153</v>
          </cell>
          <cell r="C453">
            <v>286000000</v>
          </cell>
          <cell r="D453">
            <v>198611.11111111109</v>
          </cell>
          <cell r="E453">
            <v>198611.11111111109</v>
          </cell>
          <cell r="F453">
            <v>1717.2</v>
          </cell>
          <cell r="G453">
            <v>355.5</v>
          </cell>
          <cell r="H453">
            <v>0</v>
          </cell>
          <cell r="I453">
            <v>0</v>
          </cell>
          <cell r="J453">
            <v>3</v>
          </cell>
          <cell r="K453">
            <v>0</v>
          </cell>
          <cell r="L453">
            <v>0</v>
          </cell>
          <cell r="M453">
            <v>0</v>
          </cell>
          <cell r="N453">
            <v>0</v>
          </cell>
          <cell r="O453">
            <v>0</v>
          </cell>
          <cell r="P453">
            <v>0</v>
          </cell>
          <cell r="Q453">
            <v>0</v>
          </cell>
          <cell r="R453">
            <v>0</v>
          </cell>
          <cell r="S453">
            <v>0</v>
          </cell>
        </row>
        <row r="454">
          <cell r="A454">
            <v>203</v>
          </cell>
          <cell r="B454" t="str">
            <v>DUT1154</v>
          </cell>
          <cell r="C454">
            <v>100800000</v>
          </cell>
          <cell r="D454">
            <v>70000</v>
          </cell>
          <cell r="E454">
            <v>70000</v>
          </cell>
          <cell r="F454">
            <v>136</v>
          </cell>
          <cell r="G454">
            <v>136</v>
          </cell>
          <cell r="H454">
            <v>0</v>
          </cell>
          <cell r="I454">
            <v>0</v>
          </cell>
          <cell r="J454">
            <v>0</v>
          </cell>
          <cell r="K454">
            <v>0</v>
          </cell>
          <cell r="L454">
            <v>563129.63900648418</v>
          </cell>
          <cell r="M454">
            <v>0</v>
          </cell>
          <cell r="N454">
            <v>0</v>
          </cell>
          <cell r="O454">
            <v>86091.333906029642</v>
          </cell>
          <cell r="P454">
            <v>76544.955904051283</v>
          </cell>
          <cell r="Q454">
            <v>9546.378001978359</v>
          </cell>
          <cell r="R454">
            <v>0</v>
          </cell>
          <cell r="S454">
            <v>0</v>
          </cell>
        </row>
        <row r="455">
          <cell r="A455">
            <v>3466</v>
          </cell>
          <cell r="B455" t="str">
            <v>DUT1155</v>
          </cell>
          <cell r="C455">
            <v>1728000000</v>
          </cell>
          <cell r="D455">
            <v>1200000</v>
          </cell>
          <cell r="E455">
            <v>1200000</v>
          </cell>
          <cell r="F455">
            <v>2314.5</v>
          </cell>
          <cell r="G455">
            <v>2314.5</v>
          </cell>
          <cell r="H455">
            <v>0</v>
          </cell>
          <cell r="I455">
            <v>0</v>
          </cell>
          <cell r="J455">
            <v>0</v>
          </cell>
          <cell r="K455">
            <v>0</v>
          </cell>
          <cell r="L455">
            <v>1922163.830916354</v>
          </cell>
          <cell r="M455">
            <v>0</v>
          </cell>
          <cell r="N455">
            <v>0</v>
          </cell>
          <cell r="O455">
            <v>1831358.1342914947</v>
          </cell>
          <cell r="P455">
            <v>1224348.0039991231</v>
          </cell>
          <cell r="Q455">
            <v>607010.13029237161</v>
          </cell>
          <cell r="R455">
            <v>185648.74579382077</v>
          </cell>
          <cell r="S455">
            <v>0</v>
          </cell>
        </row>
        <row r="456">
          <cell r="A456">
            <v>3405</v>
          </cell>
          <cell r="B456" t="str">
            <v>DUT1156</v>
          </cell>
          <cell r="C456">
            <v>714240000</v>
          </cell>
          <cell r="D456">
            <v>496000</v>
          </cell>
          <cell r="E456">
            <v>496000</v>
          </cell>
          <cell r="F456">
            <v>800</v>
          </cell>
          <cell r="G456">
            <v>800</v>
          </cell>
          <cell r="H456">
            <v>0</v>
          </cell>
          <cell r="I456">
            <v>0</v>
          </cell>
          <cell r="J456">
            <v>0</v>
          </cell>
          <cell r="K456">
            <v>0</v>
          </cell>
          <cell r="L456">
            <v>0</v>
          </cell>
          <cell r="M456">
            <v>8694776.7542781681</v>
          </cell>
          <cell r="N456">
            <v>0</v>
          </cell>
          <cell r="O456">
            <v>123362.85746073052</v>
          </cell>
          <cell r="P456">
            <v>79851.312848095215</v>
          </cell>
          <cell r="Q456">
            <v>43511.544612635305</v>
          </cell>
          <cell r="R456">
            <v>0</v>
          </cell>
          <cell r="S456">
            <v>3</v>
          </cell>
        </row>
        <row r="457">
          <cell r="A457">
            <v>1404</v>
          </cell>
          <cell r="B457" t="str">
            <v>DUT1157</v>
          </cell>
          <cell r="C457">
            <v>166800000</v>
          </cell>
          <cell r="D457">
            <v>115833.33333333333</v>
          </cell>
          <cell r="E457">
            <v>110000</v>
          </cell>
          <cell r="F457">
            <v>647.77499999999998</v>
          </cell>
          <cell r="G457">
            <v>247.8</v>
          </cell>
          <cell r="H457">
            <v>0</v>
          </cell>
          <cell r="I457">
            <v>0</v>
          </cell>
          <cell r="J457">
            <v>2</v>
          </cell>
          <cell r="K457">
            <v>0</v>
          </cell>
          <cell r="L457">
            <v>0</v>
          </cell>
          <cell r="M457">
            <v>5886378.9465560596</v>
          </cell>
          <cell r="N457">
            <v>0</v>
          </cell>
          <cell r="O457">
            <v>31528.149652106833</v>
          </cell>
          <cell r="P457">
            <v>23248.771922368029</v>
          </cell>
          <cell r="Q457">
            <v>8279.3777297388042</v>
          </cell>
          <cell r="R457">
            <v>0</v>
          </cell>
          <cell r="S457">
            <v>2</v>
          </cell>
        </row>
        <row r="458">
          <cell r="A458">
            <v>643</v>
          </cell>
          <cell r="B458" t="str">
            <v>DUT1159</v>
          </cell>
          <cell r="C458">
            <v>273600000</v>
          </cell>
          <cell r="D458">
            <v>190000</v>
          </cell>
          <cell r="E458">
            <v>190000</v>
          </cell>
          <cell r="F458">
            <v>340</v>
          </cell>
          <cell r="G458">
            <v>340</v>
          </cell>
          <cell r="H458">
            <v>0</v>
          </cell>
          <cell r="I458">
            <v>0</v>
          </cell>
          <cell r="J458">
            <v>0</v>
          </cell>
          <cell r="K458">
            <v>0</v>
          </cell>
          <cell r="L458">
            <v>1425877.9862133283</v>
          </cell>
          <cell r="M458">
            <v>0</v>
          </cell>
          <cell r="N458">
            <v>0</v>
          </cell>
          <cell r="O458">
            <v>167362.16161388747</v>
          </cell>
          <cell r="P458">
            <v>108052.37988622987</v>
          </cell>
          <cell r="Q458">
            <v>59309.781727657595</v>
          </cell>
          <cell r="R458">
            <v>185648.74579382077</v>
          </cell>
          <cell r="S458">
            <v>0</v>
          </cell>
        </row>
        <row r="459">
          <cell r="A459">
            <v>2838</v>
          </cell>
          <cell r="B459" t="str">
            <v>DUT1160</v>
          </cell>
          <cell r="C459">
            <v>245730000</v>
          </cell>
          <cell r="D459">
            <v>170645.83333333334</v>
          </cell>
          <cell r="E459">
            <v>170645.83333333334</v>
          </cell>
          <cell r="F459">
            <v>256</v>
          </cell>
          <cell r="G459">
            <v>256</v>
          </cell>
          <cell r="H459">
            <v>0</v>
          </cell>
          <cell r="I459">
            <v>0</v>
          </cell>
          <cell r="J459">
            <v>0</v>
          </cell>
          <cell r="K459">
            <v>0</v>
          </cell>
          <cell r="L459">
            <v>0</v>
          </cell>
          <cell r="M459">
            <v>5570213.8764249366</v>
          </cell>
          <cell r="N459">
            <v>0</v>
          </cell>
          <cell r="O459">
            <v>28597.654401979678</v>
          </cell>
          <cell r="P459">
            <v>29017.576758960327</v>
          </cell>
          <cell r="Q459">
            <v>-419.92235698064906</v>
          </cell>
          <cell r="R459">
            <v>0</v>
          </cell>
          <cell r="S459">
            <v>2</v>
          </cell>
        </row>
        <row r="460">
          <cell r="A460">
            <v>173</v>
          </cell>
          <cell r="B460" t="str">
            <v>DUT1161</v>
          </cell>
          <cell r="C460">
            <v>454000000</v>
          </cell>
          <cell r="D460">
            <v>315277.77777777781</v>
          </cell>
          <cell r="E460">
            <v>315277.77777777775</v>
          </cell>
          <cell r="F460">
            <v>903.6</v>
          </cell>
          <cell r="G460">
            <v>903.6</v>
          </cell>
          <cell r="H460">
            <v>1</v>
          </cell>
          <cell r="I460">
            <v>0</v>
          </cell>
          <cell r="J460">
            <v>0</v>
          </cell>
          <cell r="K460">
            <v>0</v>
          </cell>
          <cell r="L460">
            <v>0</v>
          </cell>
          <cell r="M460">
            <v>0</v>
          </cell>
          <cell r="N460">
            <v>9541011.5999522135</v>
          </cell>
          <cell r="O460">
            <v>98630.585478449022</v>
          </cell>
          <cell r="P460">
            <v>32165.895913327215</v>
          </cell>
          <cell r="Q460">
            <v>66464.689565121807</v>
          </cell>
          <cell r="R460">
            <v>540239.17158402514</v>
          </cell>
          <cell r="S460">
            <v>9</v>
          </cell>
        </row>
        <row r="461">
          <cell r="A461">
            <v>728</v>
          </cell>
          <cell r="B461" t="str">
            <v>DUT1163</v>
          </cell>
          <cell r="C461">
            <v>1126616000</v>
          </cell>
          <cell r="D461">
            <v>782372.22222222225</v>
          </cell>
          <cell r="E461">
            <v>740972.22222222202</v>
          </cell>
          <cell r="F461">
            <v>1487.5</v>
          </cell>
          <cell r="G461">
            <v>680.1</v>
          </cell>
          <cell r="H461">
            <v>0</v>
          </cell>
          <cell r="I461">
            <v>0</v>
          </cell>
          <cell r="J461">
            <v>2</v>
          </cell>
          <cell r="K461">
            <v>0</v>
          </cell>
          <cell r="L461">
            <v>6871117.3378805658</v>
          </cell>
          <cell r="M461">
            <v>0</v>
          </cell>
          <cell r="N461">
            <v>0</v>
          </cell>
          <cell r="O461">
            <v>665586.98729977838</v>
          </cell>
          <cell r="P461">
            <v>583890.86502492614</v>
          </cell>
          <cell r="Q461">
            <v>81696.122274852241</v>
          </cell>
          <cell r="R461">
            <v>687111.73378805665</v>
          </cell>
          <cell r="S461">
            <v>0</v>
          </cell>
        </row>
        <row r="462">
          <cell r="A462">
            <v>645</v>
          </cell>
          <cell r="B462" t="str">
            <v>DUT1165</v>
          </cell>
          <cell r="C462">
            <v>1395696000</v>
          </cell>
          <cell r="D462">
            <v>969233.33333333337</v>
          </cell>
          <cell r="E462">
            <v>969233.33333333326</v>
          </cell>
          <cell r="F462">
            <v>1822.5</v>
          </cell>
          <cell r="G462">
            <v>1822.5</v>
          </cell>
          <cell r="H462">
            <v>0</v>
          </cell>
          <cell r="I462">
            <v>0</v>
          </cell>
          <cell r="J462">
            <v>0</v>
          </cell>
          <cell r="K462">
            <v>0</v>
          </cell>
          <cell r="L462">
            <v>0</v>
          </cell>
          <cell r="M462">
            <v>24736381.124327712</v>
          </cell>
          <cell r="N462">
            <v>0</v>
          </cell>
          <cell r="O462">
            <v>598664.9766601685</v>
          </cell>
          <cell r="P462">
            <v>342897.80952407955</v>
          </cell>
          <cell r="Q462">
            <v>255767.16713608894</v>
          </cell>
          <cell r="R462">
            <v>0</v>
          </cell>
          <cell r="S462">
            <v>3</v>
          </cell>
        </row>
        <row r="463">
          <cell r="A463">
            <v>7343</v>
          </cell>
          <cell r="B463" t="str">
            <v>DUT1166</v>
          </cell>
          <cell r="C463">
            <v>511000000</v>
          </cell>
          <cell r="D463">
            <v>354861.11111111112</v>
          </cell>
          <cell r="E463">
            <v>354861.11111111112</v>
          </cell>
          <cell r="F463">
            <v>640</v>
          </cell>
          <cell r="G463">
            <v>640</v>
          </cell>
          <cell r="H463">
            <v>0</v>
          </cell>
          <cell r="I463">
            <v>0</v>
          </cell>
          <cell r="J463">
            <v>0</v>
          </cell>
          <cell r="K463">
            <v>0</v>
          </cell>
          <cell r="L463">
            <v>0</v>
          </cell>
          <cell r="M463">
            <v>8384856.3836815245</v>
          </cell>
          <cell r="N463">
            <v>0</v>
          </cell>
          <cell r="O463">
            <v>69311.323223512212</v>
          </cell>
          <cell r="P463">
            <v>71309.638995523666</v>
          </cell>
          <cell r="Q463">
            <v>-1998.3157720114541</v>
          </cell>
          <cell r="R463">
            <v>0</v>
          </cell>
          <cell r="S463">
            <v>2</v>
          </cell>
        </row>
        <row r="464">
          <cell r="A464">
            <v>1403</v>
          </cell>
          <cell r="B464" t="str">
            <v>DUT1167</v>
          </cell>
          <cell r="C464">
            <v>1517000000</v>
          </cell>
          <cell r="D464">
            <v>1053472.2222222222</v>
          </cell>
          <cell r="E464">
            <v>1053472.222222222</v>
          </cell>
          <cell r="F464">
            <v>2141.6170000000002</v>
          </cell>
          <cell r="G464">
            <v>2141.6170000000002</v>
          </cell>
          <cell r="H464">
            <v>0</v>
          </cell>
          <cell r="I464">
            <v>0</v>
          </cell>
          <cell r="J464">
            <v>0</v>
          </cell>
          <cell r="K464">
            <v>0</v>
          </cell>
          <cell r="L464">
            <v>2329709.2112667402</v>
          </cell>
          <cell r="M464">
            <v>0</v>
          </cell>
          <cell r="N464">
            <v>7918050.1637765113</v>
          </cell>
          <cell r="O464">
            <v>418080.36831553478</v>
          </cell>
          <cell r="P464">
            <v>254654.43091989312</v>
          </cell>
          <cell r="Q464">
            <v>163425.93739564167</v>
          </cell>
          <cell r="R464">
            <v>476055.88896819681</v>
          </cell>
          <cell r="S464">
            <v>9</v>
          </cell>
        </row>
        <row r="465">
          <cell r="A465">
            <v>2403</v>
          </cell>
          <cell r="B465" t="str">
            <v>DUT1169</v>
          </cell>
          <cell r="C465">
            <v>892800000</v>
          </cell>
          <cell r="D465">
            <v>620000</v>
          </cell>
          <cell r="E465">
            <v>620000</v>
          </cell>
          <cell r="F465">
            <v>1114.4839999999999</v>
          </cell>
          <cell r="G465">
            <v>1114.4839999999999</v>
          </cell>
          <cell r="H465">
            <v>0</v>
          </cell>
          <cell r="I465">
            <v>0</v>
          </cell>
          <cell r="J465">
            <v>0</v>
          </cell>
          <cell r="K465">
            <v>0</v>
          </cell>
          <cell r="L465">
            <v>0</v>
          </cell>
          <cell r="M465">
            <v>18642378.841461129</v>
          </cell>
          <cell r="N465">
            <v>0</v>
          </cell>
          <cell r="O465">
            <v>266529.81937718991</v>
          </cell>
          <cell r="P465">
            <v>168175.27259949115</v>
          </cell>
          <cell r="Q465">
            <v>98354.546777698764</v>
          </cell>
          <cell r="R465">
            <v>0</v>
          </cell>
          <cell r="S465">
            <v>3</v>
          </cell>
        </row>
        <row r="466">
          <cell r="A466">
            <v>202</v>
          </cell>
          <cell r="B466" t="str">
            <v>DUT1170</v>
          </cell>
          <cell r="C466">
            <v>120000000</v>
          </cell>
          <cell r="D466">
            <v>83333.333333333328</v>
          </cell>
          <cell r="E466">
            <v>83333.333333333328</v>
          </cell>
          <cell r="F466">
            <v>120</v>
          </cell>
          <cell r="G466">
            <v>120</v>
          </cell>
          <cell r="H466">
            <v>0</v>
          </cell>
          <cell r="I466">
            <v>0</v>
          </cell>
          <cell r="J466">
            <v>0</v>
          </cell>
          <cell r="K466">
            <v>0</v>
          </cell>
          <cell r="L466">
            <v>476352.14639761689</v>
          </cell>
          <cell r="M466">
            <v>0</v>
          </cell>
          <cell r="N466">
            <v>0</v>
          </cell>
          <cell r="O466">
            <v>46468.52255279744</v>
          </cell>
          <cell r="P466">
            <v>49908.60770841036</v>
          </cell>
          <cell r="Q466">
            <v>-3440.0851556129201</v>
          </cell>
          <cell r="R466">
            <v>0</v>
          </cell>
          <cell r="S466">
            <v>0</v>
          </cell>
        </row>
        <row r="467">
          <cell r="A467">
            <v>4939</v>
          </cell>
          <cell r="B467" t="str">
            <v>DUT1172</v>
          </cell>
          <cell r="C467">
            <v>521280000</v>
          </cell>
          <cell r="D467">
            <v>362000</v>
          </cell>
          <cell r="E467">
            <v>362000</v>
          </cell>
          <cell r="F467">
            <v>647.14300000000003</v>
          </cell>
          <cell r="G467">
            <v>647.14300000000003</v>
          </cell>
          <cell r="H467">
            <v>0</v>
          </cell>
          <cell r="I467">
            <v>0</v>
          </cell>
          <cell r="J467">
            <v>0</v>
          </cell>
          <cell r="K467">
            <v>0</v>
          </cell>
          <cell r="L467">
            <v>0</v>
          </cell>
          <cell r="M467">
            <v>0</v>
          </cell>
          <cell r="N467">
            <v>0</v>
          </cell>
          <cell r="O467">
            <v>0</v>
          </cell>
          <cell r="P467">
            <v>0</v>
          </cell>
          <cell r="Q467">
            <v>0</v>
          </cell>
          <cell r="R467">
            <v>0</v>
          </cell>
          <cell r="S467">
            <v>0</v>
          </cell>
        </row>
        <row r="468">
          <cell r="A468">
            <v>1032</v>
          </cell>
          <cell r="B468" t="str">
            <v>DUT1173</v>
          </cell>
          <cell r="C468">
            <v>54700000</v>
          </cell>
          <cell r="D468">
            <v>37986.111111111109</v>
          </cell>
          <cell r="E468">
            <v>37986.111111111109</v>
          </cell>
          <cell r="F468">
            <v>43</v>
          </cell>
          <cell r="G468">
            <v>43</v>
          </cell>
          <cell r="H468">
            <v>0</v>
          </cell>
          <cell r="I468">
            <v>0</v>
          </cell>
          <cell r="J468">
            <v>0</v>
          </cell>
          <cell r="K468">
            <v>0</v>
          </cell>
          <cell r="L468">
            <v>390462.96495559398</v>
          </cell>
          <cell r="M468">
            <v>0</v>
          </cell>
          <cell r="N468">
            <v>0</v>
          </cell>
          <cell r="O468">
            <v>44903.207770367961</v>
          </cell>
          <cell r="P468">
            <v>36069.44370144407</v>
          </cell>
          <cell r="Q468">
            <v>8833.7640689238906</v>
          </cell>
          <cell r="R468">
            <v>0</v>
          </cell>
          <cell r="S468">
            <v>0</v>
          </cell>
        </row>
        <row r="469">
          <cell r="A469">
            <v>8055</v>
          </cell>
          <cell r="B469" t="str">
            <v>DUT1174</v>
          </cell>
          <cell r="C469">
            <v>1160000000</v>
          </cell>
          <cell r="D469">
            <v>805555.55555555562</v>
          </cell>
          <cell r="E469">
            <v>805555.55555555562</v>
          </cell>
          <cell r="F469">
            <v>1845.0440000000001</v>
          </cell>
          <cell r="G469">
            <v>1845.0440000000001</v>
          </cell>
          <cell r="H469">
            <v>0</v>
          </cell>
          <cell r="I469">
            <v>1</v>
          </cell>
          <cell r="J469">
            <v>0</v>
          </cell>
          <cell r="K469">
            <v>0</v>
          </cell>
          <cell r="L469">
            <v>0</v>
          </cell>
          <cell r="M469">
            <v>29270991.632197905</v>
          </cell>
          <cell r="N469">
            <v>0</v>
          </cell>
          <cell r="O469">
            <v>240147.86282954068</v>
          </cell>
          <cell r="P469">
            <v>174167.51662102959</v>
          </cell>
          <cell r="Q469">
            <v>65980.346208511095</v>
          </cell>
          <cell r="R469">
            <v>0</v>
          </cell>
          <cell r="S469">
            <v>4</v>
          </cell>
        </row>
        <row r="470">
          <cell r="A470">
            <v>1888</v>
          </cell>
          <cell r="B470" t="str">
            <v>DUT1175</v>
          </cell>
          <cell r="C470">
            <v>100800000</v>
          </cell>
          <cell r="D470">
            <v>70000</v>
          </cell>
          <cell r="E470">
            <v>70000</v>
          </cell>
          <cell r="F470">
            <v>104.6</v>
          </cell>
          <cell r="G470">
            <v>104.6</v>
          </cell>
          <cell r="H470">
            <v>1</v>
          </cell>
          <cell r="I470">
            <v>0</v>
          </cell>
          <cell r="J470">
            <v>0</v>
          </cell>
          <cell r="K470">
            <v>0</v>
          </cell>
          <cell r="L470">
            <v>243257.10097556919</v>
          </cell>
          <cell r="M470">
            <v>0</v>
          </cell>
          <cell r="N470">
            <v>0</v>
          </cell>
          <cell r="O470">
            <v>28747.482357514084</v>
          </cell>
          <cell r="P470">
            <v>23328.624201966857</v>
          </cell>
          <cell r="Q470">
            <v>5418.8581555472265</v>
          </cell>
          <cell r="R470">
            <v>0</v>
          </cell>
          <cell r="S470">
            <v>0</v>
          </cell>
        </row>
        <row r="471">
          <cell r="A471">
            <v>165</v>
          </cell>
          <cell r="B471" t="str">
            <v>DUT1176</v>
          </cell>
          <cell r="C471">
            <v>126144000</v>
          </cell>
          <cell r="D471">
            <v>87600</v>
          </cell>
          <cell r="E471" t="e">
            <v>#N/A</v>
          </cell>
          <cell r="F471">
            <v>1010</v>
          </cell>
          <cell r="G471" t="e">
            <v>#N/A</v>
          </cell>
          <cell r="H471">
            <v>0</v>
          </cell>
          <cell r="I471">
            <v>0</v>
          </cell>
          <cell r="J471">
            <v>1</v>
          </cell>
          <cell r="K471">
            <v>0</v>
          </cell>
          <cell r="L471">
            <v>0</v>
          </cell>
          <cell r="M471">
            <v>0</v>
          </cell>
          <cell r="N471">
            <v>0</v>
          </cell>
          <cell r="O471">
            <v>0</v>
          </cell>
          <cell r="P471">
            <v>0</v>
          </cell>
          <cell r="Q471">
            <v>0</v>
          </cell>
          <cell r="R471">
            <v>0</v>
          </cell>
          <cell r="S471">
            <v>0</v>
          </cell>
        </row>
        <row r="472">
          <cell r="A472">
            <v>4937</v>
          </cell>
          <cell r="B472" t="str">
            <v>DUT1177</v>
          </cell>
          <cell r="C472">
            <v>1730000000</v>
          </cell>
          <cell r="D472">
            <v>1201388.8888888888</v>
          </cell>
          <cell r="E472">
            <v>1201388.8888888888</v>
          </cell>
          <cell r="F472">
            <v>446</v>
          </cell>
          <cell r="G472">
            <v>446</v>
          </cell>
          <cell r="H472">
            <v>0</v>
          </cell>
          <cell r="I472">
            <v>0</v>
          </cell>
          <cell r="J472">
            <v>0</v>
          </cell>
          <cell r="K472">
            <v>0</v>
          </cell>
          <cell r="L472">
            <v>4600243.6853249008</v>
          </cell>
          <cell r="M472">
            <v>0</v>
          </cell>
          <cell r="N472">
            <v>0</v>
          </cell>
          <cell r="O472">
            <v>323811.24839846895</v>
          </cell>
          <cell r="P472">
            <v>323877.67125721567</v>
          </cell>
          <cell r="Q472">
            <v>-66.422858746722341</v>
          </cell>
          <cell r="R472">
            <v>460024.3685324901</v>
          </cell>
          <cell r="S472">
            <v>0</v>
          </cell>
        </row>
        <row r="473">
          <cell r="A473">
            <v>7902</v>
          </cell>
          <cell r="B473" t="str">
            <v>DUT1179</v>
          </cell>
          <cell r="C473">
            <v>562000000</v>
          </cell>
          <cell r="D473">
            <v>390277.77777777781</v>
          </cell>
          <cell r="E473">
            <v>390277.77777777781</v>
          </cell>
          <cell r="F473">
            <v>660.40200000000004</v>
          </cell>
          <cell r="G473">
            <v>660.40200000000004</v>
          </cell>
          <cell r="H473">
            <v>0</v>
          </cell>
          <cell r="I473">
            <v>0</v>
          </cell>
          <cell r="J473">
            <v>0</v>
          </cell>
          <cell r="K473">
            <v>0</v>
          </cell>
          <cell r="L473">
            <v>1604658.4765367273</v>
          </cell>
          <cell r="M473">
            <v>0</v>
          </cell>
          <cell r="N473">
            <v>0</v>
          </cell>
          <cell r="O473">
            <v>242857.55929780158</v>
          </cell>
          <cell r="P473">
            <v>149508.17854561433</v>
          </cell>
          <cell r="Q473">
            <v>93349.380752187251</v>
          </cell>
          <cell r="R473">
            <v>185648.74579382077</v>
          </cell>
          <cell r="S473">
            <v>0</v>
          </cell>
        </row>
        <row r="474">
          <cell r="A474">
            <v>609</v>
          </cell>
          <cell r="B474" t="str">
            <v>DUT1180</v>
          </cell>
          <cell r="C474">
            <v>822000000</v>
          </cell>
          <cell r="D474">
            <v>570833.33333333337</v>
          </cell>
          <cell r="E474">
            <v>570833.33333333337</v>
          </cell>
          <cell r="F474">
            <v>804.1</v>
          </cell>
          <cell r="G474">
            <v>804.1</v>
          </cell>
          <cell r="H474">
            <v>0</v>
          </cell>
          <cell r="I474">
            <v>0</v>
          </cell>
          <cell r="J474">
            <v>0</v>
          </cell>
          <cell r="K474">
            <v>0</v>
          </cell>
          <cell r="L474">
            <v>0</v>
          </cell>
          <cell r="M474">
            <v>20647164.303840883</v>
          </cell>
          <cell r="N474">
            <v>0</v>
          </cell>
          <cell r="O474">
            <v>347466.3562091901</v>
          </cell>
          <cell r="P474">
            <v>264712.12602127844</v>
          </cell>
          <cell r="Q474">
            <v>82754.230187911657</v>
          </cell>
          <cell r="R474">
            <v>0</v>
          </cell>
          <cell r="S474">
            <v>2</v>
          </cell>
        </row>
        <row r="475">
          <cell r="A475">
            <v>6118</v>
          </cell>
          <cell r="B475" t="str">
            <v>DUT1183</v>
          </cell>
          <cell r="C475">
            <v>115200000</v>
          </cell>
          <cell r="D475">
            <v>80000</v>
          </cell>
          <cell r="E475" t="e">
            <v>#N/A</v>
          </cell>
          <cell r="F475">
            <v>1170</v>
          </cell>
          <cell r="G475" t="e">
            <v>#N/A</v>
          </cell>
          <cell r="H475">
            <v>0</v>
          </cell>
          <cell r="I475">
            <v>1</v>
          </cell>
          <cell r="J475">
            <v>1</v>
          </cell>
          <cell r="K475">
            <v>0</v>
          </cell>
          <cell r="L475">
            <v>0</v>
          </cell>
          <cell r="M475">
            <v>0</v>
          </cell>
          <cell r="N475">
            <v>0</v>
          </cell>
          <cell r="O475">
            <v>0</v>
          </cell>
          <cell r="P475">
            <v>0</v>
          </cell>
          <cell r="Q475">
            <v>0</v>
          </cell>
          <cell r="R475">
            <v>0</v>
          </cell>
          <cell r="S475">
            <v>0</v>
          </cell>
        </row>
        <row r="476">
          <cell r="A476">
            <v>3159</v>
          </cell>
          <cell r="B476" t="str">
            <v>DUT1185</v>
          </cell>
          <cell r="C476">
            <v>324000000</v>
          </cell>
          <cell r="D476">
            <v>225000</v>
          </cell>
          <cell r="E476">
            <v>225000</v>
          </cell>
          <cell r="F476">
            <v>417.5</v>
          </cell>
          <cell r="G476">
            <v>417.5</v>
          </cell>
          <cell r="H476">
            <v>0</v>
          </cell>
          <cell r="I476">
            <v>0</v>
          </cell>
          <cell r="J476">
            <v>0</v>
          </cell>
          <cell r="K476">
            <v>0</v>
          </cell>
          <cell r="L476">
            <v>0</v>
          </cell>
          <cell r="M476">
            <v>6419504.5117079634</v>
          </cell>
          <cell r="N476">
            <v>0</v>
          </cell>
          <cell r="O476">
            <v>49355.907159260569</v>
          </cell>
          <cell r="P476">
            <v>37639.509047330896</v>
          </cell>
          <cell r="Q476">
            <v>11716.398111929673</v>
          </cell>
          <cell r="R476">
            <v>0</v>
          </cell>
          <cell r="S476">
            <v>2</v>
          </cell>
        </row>
        <row r="477">
          <cell r="A477">
            <v>2514</v>
          </cell>
          <cell r="B477" t="str">
            <v>DUT1186</v>
          </cell>
          <cell r="C477">
            <v>178560000</v>
          </cell>
          <cell r="D477">
            <v>124000</v>
          </cell>
          <cell r="E477">
            <v>124000</v>
          </cell>
          <cell r="F477">
            <v>200</v>
          </cell>
          <cell r="G477">
            <v>200</v>
          </cell>
          <cell r="H477">
            <v>0</v>
          </cell>
          <cell r="I477">
            <v>0</v>
          </cell>
          <cell r="J477">
            <v>0</v>
          </cell>
          <cell r="K477">
            <v>0</v>
          </cell>
          <cell r="L477">
            <v>2782760.6911545238</v>
          </cell>
          <cell r="M477">
            <v>0</v>
          </cell>
          <cell r="N477">
            <v>0</v>
          </cell>
          <cell r="O477">
            <v>300129.55229864217</v>
          </cell>
          <cell r="P477">
            <v>169628.44907648725</v>
          </cell>
          <cell r="Q477">
            <v>130501.10322215492</v>
          </cell>
          <cell r="R477">
            <v>185648.74579382077</v>
          </cell>
          <cell r="S477">
            <v>0</v>
          </cell>
        </row>
        <row r="478">
          <cell r="A478">
            <v>3453</v>
          </cell>
          <cell r="B478" t="str">
            <v>DUT1187</v>
          </cell>
          <cell r="C478">
            <v>931700000</v>
          </cell>
          <cell r="D478">
            <v>647013.88888888888</v>
          </cell>
          <cell r="E478">
            <v>647013.88888888888</v>
          </cell>
          <cell r="F478">
            <v>958.49099999999999</v>
          </cell>
          <cell r="G478">
            <v>958.49099999999999</v>
          </cell>
          <cell r="H478">
            <v>1</v>
          </cell>
          <cell r="I478">
            <v>0</v>
          </cell>
          <cell r="J478">
            <v>0</v>
          </cell>
          <cell r="K478">
            <v>0</v>
          </cell>
          <cell r="L478">
            <v>2842615.0750036249</v>
          </cell>
          <cell r="M478">
            <v>0</v>
          </cell>
          <cell r="N478">
            <v>0</v>
          </cell>
          <cell r="O478">
            <v>333068.38723061577</v>
          </cell>
          <cell r="P478">
            <v>268673.22468989977</v>
          </cell>
          <cell r="Q478">
            <v>64395.162540716003</v>
          </cell>
          <cell r="R478">
            <v>212468.69836943515</v>
          </cell>
          <cell r="S478">
            <v>0</v>
          </cell>
        </row>
        <row r="479">
          <cell r="A479">
            <v>3152</v>
          </cell>
          <cell r="B479" t="str">
            <v>DUT1188</v>
          </cell>
          <cell r="C479">
            <v>500000000</v>
          </cell>
          <cell r="D479">
            <v>347222.22222222219</v>
          </cell>
          <cell r="E479">
            <v>347222.22222222219</v>
          </cell>
          <cell r="F479">
            <v>439.88</v>
          </cell>
          <cell r="G479">
            <v>439.88</v>
          </cell>
          <cell r="H479">
            <v>0</v>
          </cell>
          <cell r="I479">
            <v>0</v>
          </cell>
          <cell r="J479">
            <v>0</v>
          </cell>
          <cell r="K479">
            <v>0</v>
          </cell>
          <cell r="L479">
            <v>0</v>
          </cell>
          <cell r="M479">
            <v>14382490.862406848</v>
          </cell>
          <cell r="N479">
            <v>0</v>
          </cell>
          <cell r="O479">
            <v>136333.15194265437</v>
          </cell>
          <cell r="P479">
            <v>107956.01754775188</v>
          </cell>
          <cell r="Q479">
            <v>28377.134394902489</v>
          </cell>
          <cell r="R479">
            <v>0</v>
          </cell>
          <cell r="S479">
            <v>2</v>
          </cell>
        </row>
        <row r="480">
          <cell r="A480">
            <v>675</v>
          </cell>
          <cell r="B480" t="str">
            <v>DUT1189</v>
          </cell>
          <cell r="C480">
            <v>219200000</v>
          </cell>
          <cell r="D480">
            <v>152222.22222222222</v>
          </cell>
          <cell r="E480">
            <v>152222.22222222222</v>
          </cell>
          <cell r="F480">
            <v>195.52</v>
          </cell>
          <cell r="G480">
            <v>195.52</v>
          </cell>
          <cell r="H480">
            <v>1</v>
          </cell>
          <cell r="I480">
            <v>0</v>
          </cell>
          <cell r="J480">
            <v>0</v>
          </cell>
          <cell r="K480">
            <v>0</v>
          </cell>
          <cell r="L480">
            <v>0</v>
          </cell>
          <cell r="M480">
            <v>6019706.5525099151</v>
          </cell>
          <cell r="N480">
            <v>0</v>
          </cell>
          <cell r="O480">
            <v>23376.976808708903</v>
          </cell>
          <cell r="P480">
            <v>27796.117105328183</v>
          </cell>
          <cell r="Q480">
            <v>-4419.14029661928</v>
          </cell>
          <cell r="R480">
            <v>0</v>
          </cell>
          <cell r="S480">
            <v>2</v>
          </cell>
        </row>
        <row r="481">
          <cell r="A481">
            <v>1448</v>
          </cell>
          <cell r="B481" t="str">
            <v>DUT1191</v>
          </cell>
          <cell r="C481">
            <v>131000000</v>
          </cell>
          <cell r="D481">
            <v>90972.222222222219</v>
          </cell>
          <cell r="E481">
            <v>90972.222222222219</v>
          </cell>
          <cell r="F481">
            <v>137.5</v>
          </cell>
          <cell r="G481">
            <v>137.5</v>
          </cell>
          <cell r="H481">
            <v>1</v>
          </cell>
          <cell r="I481">
            <v>0</v>
          </cell>
          <cell r="J481">
            <v>0</v>
          </cell>
          <cell r="K481">
            <v>0</v>
          </cell>
          <cell r="L481">
            <v>0</v>
          </cell>
          <cell r="M481">
            <v>1828022.5435528439</v>
          </cell>
          <cell r="N481">
            <v>0</v>
          </cell>
          <cell r="O481">
            <v>9537.7144103484825</v>
          </cell>
          <cell r="P481">
            <v>6932.8868926846153</v>
          </cell>
          <cell r="Q481">
            <v>2604.8275176638672</v>
          </cell>
          <cell r="R481">
            <v>0</v>
          </cell>
          <cell r="S481">
            <v>2</v>
          </cell>
        </row>
        <row r="482">
          <cell r="A482">
            <v>2104</v>
          </cell>
          <cell r="B482" t="str">
            <v>DUT1192</v>
          </cell>
          <cell r="C482">
            <v>650000000</v>
          </cell>
          <cell r="D482">
            <v>451388.88888888888</v>
          </cell>
          <cell r="E482">
            <v>451388.88888888888</v>
          </cell>
          <cell r="F482">
            <v>923.04</v>
          </cell>
          <cell r="G482">
            <v>923.04</v>
          </cell>
          <cell r="H482">
            <v>0</v>
          </cell>
          <cell r="I482">
            <v>0</v>
          </cell>
          <cell r="J482">
            <v>0</v>
          </cell>
          <cell r="K482">
            <v>0</v>
          </cell>
          <cell r="L482">
            <v>1647900.8927264658</v>
          </cell>
          <cell r="M482">
            <v>0</v>
          </cell>
          <cell r="N482">
            <v>0</v>
          </cell>
          <cell r="O482">
            <v>163531.74389275379</v>
          </cell>
          <cell r="P482">
            <v>116908.84881932443</v>
          </cell>
          <cell r="Q482">
            <v>46622.895073429361</v>
          </cell>
          <cell r="R482">
            <v>185648.74579382077</v>
          </cell>
          <cell r="S482">
            <v>0</v>
          </cell>
        </row>
        <row r="483">
          <cell r="A483">
            <v>2843</v>
          </cell>
          <cell r="B483" t="str">
            <v>DUT1193</v>
          </cell>
          <cell r="C483">
            <v>100185552</v>
          </cell>
          <cell r="D483">
            <v>69573.3</v>
          </cell>
          <cell r="E483">
            <v>69573.3</v>
          </cell>
          <cell r="F483">
            <v>106.25</v>
          </cell>
          <cell r="G483">
            <v>106.25</v>
          </cell>
          <cell r="H483">
            <v>0</v>
          </cell>
          <cell r="I483">
            <v>0</v>
          </cell>
          <cell r="J483">
            <v>0</v>
          </cell>
          <cell r="K483">
            <v>0</v>
          </cell>
          <cell r="L483">
            <v>369873.09071371716</v>
          </cell>
          <cell r="M483">
            <v>0</v>
          </cell>
          <cell r="N483">
            <v>0</v>
          </cell>
          <cell r="O483">
            <v>61857.210580829487</v>
          </cell>
          <cell r="P483">
            <v>29777.99360037061</v>
          </cell>
          <cell r="Q483">
            <v>32079.216980458878</v>
          </cell>
          <cell r="R483">
            <v>0</v>
          </cell>
          <cell r="S483">
            <v>0</v>
          </cell>
        </row>
        <row r="484">
          <cell r="A484">
            <v>8054</v>
          </cell>
          <cell r="B484" t="str">
            <v>DUT1194</v>
          </cell>
          <cell r="C484">
            <v>305300000</v>
          </cell>
          <cell r="D484">
            <v>212013.88888888891</v>
          </cell>
          <cell r="E484">
            <v>212013.88888888891</v>
          </cell>
          <cell r="F484">
            <v>781.47</v>
          </cell>
          <cell r="G484">
            <v>781.47</v>
          </cell>
          <cell r="H484">
            <v>0</v>
          </cell>
          <cell r="I484">
            <v>0</v>
          </cell>
          <cell r="J484">
            <v>0</v>
          </cell>
          <cell r="K484">
            <v>0</v>
          </cell>
          <cell r="L484">
            <v>0</v>
          </cell>
          <cell r="M484">
            <v>0</v>
          </cell>
          <cell r="N484">
            <v>6963369.9254257195</v>
          </cell>
          <cell r="O484">
            <v>64393.592651990723</v>
          </cell>
          <cell r="P484">
            <v>21763.929188282607</v>
          </cell>
          <cell r="Q484">
            <v>42629.663463708115</v>
          </cell>
          <cell r="R484">
            <v>696336.99254257197</v>
          </cell>
          <cell r="S484">
            <v>9</v>
          </cell>
        </row>
        <row r="485">
          <cell r="A485">
            <v>2878</v>
          </cell>
          <cell r="B485" t="str">
            <v>DUT1197</v>
          </cell>
          <cell r="C485">
            <v>810000000</v>
          </cell>
          <cell r="D485">
            <v>562500</v>
          </cell>
          <cell r="E485">
            <v>562500</v>
          </cell>
          <cell r="F485">
            <v>639.47500000000002</v>
          </cell>
          <cell r="G485">
            <v>639.47500000000002</v>
          </cell>
          <cell r="H485">
            <v>0</v>
          </cell>
          <cell r="I485">
            <v>0</v>
          </cell>
          <cell r="J485">
            <v>0</v>
          </cell>
          <cell r="K485">
            <v>0</v>
          </cell>
          <cell r="L485">
            <v>0</v>
          </cell>
          <cell r="M485">
            <v>13685491.806190277</v>
          </cell>
          <cell r="N485">
            <v>0</v>
          </cell>
          <cell r="O485">
            <v>145907.36855406739</v>
          </cell>
          <cell r="P485">
            <v>90012.136476126558</v>
          </cell>
          <cell r="Q485">
            <v>55895.232077940833</v>
          </cell>
          <cell r="R485">
            <v>0</v>
          </cell>
          <cell r="S485">
            <v>3</v>
          </cell>
        </row>
        <row r="486">
          <cell r="A486">
            <v>2848</v>
          </cell>
          <cell r="B486" t="str">
            <v>DUT1198</v>
          </cell>
          <cell r="C486">
            <v>402496000</v>
          </cell>
          <cell r="D486">
            <v>279511.11111111112</v>
          </cell>
          <cell r="E486">
            <v>279511.11111111112</v>
          </cell>
          <cell r="F486">
            <v>414</v>
          </cell>
          <cell r="G486">
            <v>414</v>
          </cell>
          <cell r="H486">
            <v>0</v>
          </cell>
          <cell r="I486">
            <v>0</v>
          </cell>
          <cell r="J486">
            <v>0</v>
          </cell>
          <cell r="K486">
            <v>0</v>
          </cell>
          <cell r="L486">
            <v>0</v>
          </cell>
          <cell r="M486">
            <v>6473425.664055448</v>
          </cell>
          <cell r="N486">
            <v>0</v>
          </cell>
          <cell r="O486">
            <v>42294.962898383477</v>
          </cell>
          <cell r="P486">
            <v>46234.135791839784</v>
          </cell>
          <cell r="Q486">
            <v>-3939.1728934563071</v>
          </cell>
          <cell r="R486">
            <v>0</v>
          </cell>
          <cell r="S486">
            <v>2</v>
          </cell>
        </row>
        <row r="487">
          <cell r="A487">
            <v>619</v>
          </cell>
          <cell r="B487" t="str">
            <v>DUT1199</v>
          </cell>
          <cell r="C487">
            <v>580000000</v>
          </cell>
          <cell r="D487">
            <v>402777.77777777781</v>
          </cell>
          <cell r="E487">
            <v>402777.77777777781</v>
          </cell>
          <cell r="F487">
            <v>620.84</v>
          </cell>
          <cell r="G487">
            <v>620.84</v>
          </cell>
          <cell r="H487">
            <v>0</v>
          </cell>
          <cell r="I487">
            <v>0</v>
          </cell>
          <cell r="J487">
            <v>0</v>
          </cell>
          <cell r="K487">
            <v>0</v>
          </cell>
          <cell r="L487">
            <v>0</v>
          </cell>
          <cell r="M487">
            <v>11762499.629144114</v>
          </cell>
          <cell r="N487">
            <v>0</v>
          </cell>
          <cell r="O487">
            <v>238513.92637989382</v>
          </cell>
          <cell r="P487">
            <v>168452.93894950801</v>
          </cell>
          <cell r="Q487">
            <v>70060.987430385809</v>
          </cell>
          <cell r="R487">
            <v>0</v>
          </cell>
          <cell r="S487">
            <v>2</v>
          </cell>
        </row>
        <row r="488">
          <cell r="A488">
            <v>3115</v>
          </cell>
          <cell r="B488" t="str">
            <v>DUT1201</v>
          </cell>
          <cell r="C488">
            <v>157420000</v>
          </cell>
          <cell r="D488">
            <v>109319.44444444445</v>
          </cell>
          <cell r="E488" t="e">
            <v>#N/A</v>
          </cell>
          <cell r="F488">
            <v>225</v>
          </cell>
          <cell r="G488" t="e">
            <v>#N/A</v>
          </cell>
          <cell r="H488">
            <v>0</v>
          </cell>
          <cell r="I488">
            <v>0</v>
          </cell>
          <cell r="J488">
            <v>1</v>
          </cell>
          <cell r="K488">
            <v>0</v>
          </cell>
          <cell r="L488">
            <v>0</v>
          </cell>
          <cell r="M488">
            <v>0</v>
          </cell>
          <cell r="N488">
            <v>0</v>
          </cell>
          <cell r="O488">
            <v>0</v>
          </cell>
          <cell r="P488">
            <v>0</v>
          </cell>
          <cell r="Q488">
            <v>0</v>
          </cell>
          <cell r="R488">
            <v>0</v>
          </cell>
          <cell r="S488">
            <v>0</v>
          </cell>
        </row>
        <row r="489">
          <cell r="A489">
            <v>4125</v>
          </cell>
          <cell r="B489" t="str">
            <v>DUT1202</v>
          </cell>
          <cell r="C489">
            <v>95040000</v>
          </cell>
          <cell r="D489">
            <v>66000</v>
          </cell>
          <cell r="E489">
            <v>66000</v>
          </cell>
          <cell r="F489">
            <v>79</v>
          </cell>
          <cell r="G489">
            <v>79</v>
          </cell>
          <cell r="H489">
            <v>0</v>
          </cell>
          <cell r="I489">
            <v>0</v>
          </cell>
          <cell r="J489">
            <v>0</v>
          </cell>
          <cell r="K489">
            <v>0</v>
          </cell>
          <cell r="L489">
            <v>318642.55733270053</v>
          </cell>
          <cell r="M489">
            <v>0</v>
          </cell>
          <cell r="N489">
            <v>0</v>
          </cell>
          <cell r="O489">
            <v>38613.994506864292</v>
          </cell>
          <cell r="P489">
            <v>28207.364956202255</v>
          </cell>
          <cell r="Q489">
            <v>10406.629550662037</v>
          </cell>
          <cell r="R489">
            <v>0</v>
          </cell>
          <cell r="S489">
            <v>0</v>
          </cell>
        </row>
        <row r="490">
          <cell r="A490">
            <v>3251</v>
          </cell>
          <cell r="B490" t="str">
            <v>DUT1205</v>
          </cell>
          <cell r="C490">
            <v>865584000</v>
          </cell>
          <cell r="D490">
            <v>601100</v>
          </cell>
          <cell r="E490">
            <v>601100</v>
          </cell>
          <cell r="F490">
            <v>975.31600000000003</v>
          </cell>
          <cell r="G490">
            <v>975.31600000000003</v>
          </cell>
          <cell r="H490">
            <v>0</v>
          </cell>
          <cell r="I490">
            <v>1</v>
          </cell>
          <cell r="J490">
            <v>0</v>
          </cell>
          <cell r="K490">
            <v>0</v>
          </cell>
          <cell r="L490">
            <v>477480.9618541128</v>
          </cell>
          <cell r="M490">
            <v>13963350.999517167</v>
          </cell>
          <cell r="N490">
            <v>0</v>
          </cell>
          <cell r="O490">
            <v>359328.84032575547</v>
          </cell>
          <cell r="P490">
            <v>104239.71166930752</v>
          </cell>
          <cell r="Q490">
            <v>255089.12865644795</v>
          </cell>
          <cell r="R490">
            <v>0</v>
          </cell>
          <cell r="S490">
            <v>3</v>
          </cell>
        </row>
        <row r="491">
          <cell r="A491">
            <v>594</v>
          </cell>
          <cell r="B491" t="str">
            <v>DUT1206</v>
          </cell>
          <cell r="C491">
            <v>420400000</v>
          </cell>
          <cell r="D491">
            <v>291944.44444444444</v>
          </cell>
          <cell r="E491">
            <v>291944.44444444444</v>
          </cell>
          <cell r="F491">
            <v>782.4</v>
          </cell>
          <cell r="G491">
            <v>782.4</v>
          </cell>
          <cell r="H491">
            <v>0</v>
          </cell>
          <cell r="I491">
            <v>0</v>
          </cell>
          <cell r="J491">
            <v>0</v>
          </cell>
          <cell r="K491">
            <v>0</v>
          </cell>
          <cell r="L491">
            <v>1664436.1980099692</v>
          </cell>
          <cell r="M491">
            <v>0</v>
          </cell>
          <cell r="N491">
            <v>0</v>
          </cell>
          <cell r="O491">
            <v>295175.13813857397</v>
          </cell>
          <cell r="P491">
            <v>188545.41247349078</v>
          </cell>
          <cell r="Q491">
            <v>106629.72566508318</v>
          </cell>
          <cell r="R491">
            <v>185648.74579382077</v>
          </cell>
          <cell r="S491">
            <v>0</v>
          </cell>
        </row>
        <row r="492">
          <cell r="A492">
            <v>3947</v>
          </cell>
          <cell r="B492" t="str">
            <v>DUT1207</v>
          </cell>
          <cell r="C492">
            <v>690310770</v>
          </cell>
          <cell r="D492">
            <v>479382.47916666669</v>
          </cell>
          <cell r="E492">
            <v>479382.47916666663</v>
          </cell>
          <cell r="F492">
            <v>712.5</v>
          </cell>
          <cell r="G492">
            <v>712.5</v>
          </cell>
          <cell r="H492">
            <v>0</v>
          </cell>
          <cell r="I492">
            <v>0</v>
          </cell>
          <cell r="J492">
            <v>0</v>
          </cell>
          <cell r="K492">
            <v>0</v>
          </cell>
          <cell r="L492">
            <v>0</v>
          </cell>
          <cell r="M492">
            <v>27377089.655273885</v>
          </cell>
          <cell r="N492">
            <v>0</v>
          </cell>
          <cell r="O492">
            <v>97387.938931489363</v>
          </cell>
          <cell r="P492">
            <v>55062.280914272415</v>
          </cell>
          <cell r="Q492">
            <v>42325.658017216949</v>
          </cell>
          <cell r="R492">
            <v>0</v>
          </cell>
          <cell r="S492">
            <v>2</v>
          </cell>
        </row>
        <row r="493">
          <cell r="A493">
            <v>8042</v>
          </cell>
          <cell r="B493" t="str">
            <v>DUT1208</v>
          </cell>
          <cell r="C493">
            <v>1454000000</v>
          </cell>
          <cell r="D493">
            <v>1009722.2222222222</v>
          </cell>
          <cell r="E493">
            <v>1009722.2222222222</v>
          </cell>
          <cell r="F493">
            <v>2160.1439999999998</v>
          </cell>
          <cell r="G493">
            <v>2160.1439999999998</v>
          </cell>
          <cell r="H493">
            <v>0</v>
          </cell>
          <cell r="I493">
            <v>0</v>
          </cell>
          <cell r="J493">
            <v>0</v>
          </cell>
          <cell r="K493">
            <v>0</v>
          </cell>
          <cell r="L493">
            <v>2965971.7631161101</v>
          </cell>
          <cell r="M493">
            <v>0</v>
          </cell>
          <cell r="N493">
            <v>0</v>
          </cell>
          <cell r="O493">
            <v>658085.69713191316</v>
          </cell>
          <cell r="P493">
            <v>297149.69068705727</v>
          </cell>
          <cell r="Q493">
            <v>360936.00644485588</v>
          </cell>
          <cell r="R493">
            <v>296597.17631161102</v>
          </cell>
          <cell r="S493">
            <v>0</v>
          </cell>
        </row>
        <row r="494">
          <cell r="A494">
            <v>50</v>
          </cell>
          <cell r="B494" t="str">
            <v>DUT1209</v>
          </cell>
          <cell r="C494">
            <v>1664600000</v>
          </cell>
          <cell r="D494">
            <v>1155972.2222222222</v>
          </cell>
          <cell r="E494">
            <v>1155972.2222222222</v>
          </cell>
          <cell r="F494">
            <v>1968.76</v>
          </cell>
          <cell r="G494">
            <v>1968.76</v>
          </cell>
          <cell r="H494">
            <v>0</v>
          </cell>
          <cell r="I494">
            <v>0</v>
          </cell>
          <cell r="J494">
            <v>0</v>
          </cell>
          <cell r="K494">
            <v>0</v>
          </cell>
          <cell r="L494">
            <v>2562658.3581636841</v>
          </cell>
          <cell r="M494">
            <v>12937411.214356638</v>
          </cell>
          <cell r="N494">
            <v>0</v>
          </cell>
          <cell r="O494">
            <v>486961.88203539362</v>
          </cell>
          <cell r="P494">
            <v>285668.84065204405</v>
          </cell>
          <cell r="Q494">
            <v>201293.04138334957</v>
          </cell>
          <cell r="R494">
            <v>256265.83581636843</v>
          </cell>
          <cell r="S494">
            <v>3</v>
          </cell>
        </row>
        <row r="495">
          <cell r="A495">
            <v>3806</v>
          </cell>
          <cell r="B495" t="str">
            <v>DUT1211</v>
          </cell>
          <cell r="C495">
            <v>2400000000</v>
          </cell>
          <cell r="D495">
            <v>1666666.6666666667</v>
          </cell>
          <cell r="E495">
            <v>1666666.6666666667</v>
          </cell>
          <cell r="F495">
            <v>1695.06</v>
          </cell>
          <cell r="G495">
            <v>1695.06</v>
          </cell>
          <cell r="H495">
            <v>0</v>
          </cell>
          <cell r="I495">
            <v>1</v>
          </cell>
          <cell r="J495">
            <v>0</v>
          </cell>
          <cell r="K495">
            <v>0</v>
          </cell>
          <cell r="L495">
            <v>4936213.4146507801</v>
          </cell>
          <cell r="M495">
            <v>0</v>
          </cell>
          <cell r="N495">
            <v>0</v>
          </cell>
          <cell r="O495">
            <v>1461971.7316063587</v>
          </cell>
          <cell r="P495">
            <v>2538083.9949584203</v>
          </cell>
          <cell r="Q495">
            <v>-1076112.2633520616</v>
          </cell>
          <cell r="R495">
            <v>493621.34146507806</v>
          </cell>
          <cell r="S495">
            <v>0</v>
          </cell>
        </row>
        <row r="496">
          <cell r="A496">
            <v>2850</v>
          </cell>
          <cell r="B496" t="str">
            <v>DUT1212</v>
          </cell>
          <cell r="C496">
            <v>990000000</v>
          </cell>
          <cell r="D496">
            <v>687500</v>
          </cell>
          <cell r="E496">
            <v>687500</v>
          </cell>
          <cell r="F496">
            <v>2440.8000000000002</v>
          </cell>
          <cell r="G496">
            <v>2440.8000000000002</v>
          </cell>
          <cell r="H496">
            <v>0</v>
          </cell>
          <cell r="I496">
            <v>0</v>
          </cell>
          <cell r="J496">
            <v>0</v>
          </cell>
          <cell r="K496">
            <v>0</v>
          </cell>
          <cell r="L496">
            <v>2709113.9823585539</v>
          </cell>
          <cell r="M496">
            <v>0</v>
          </cell>
          <cell r="N496">
            <v>0</v>
          </cell>
          <cell r="O496">
            <v>321977.73189370951</v>
          </cell>
          <cell r="P496">
            <v>195823.52553689358</v>
          </cell>
          <cell r="Q496">
            <v>126154.20635681594</v>
          </cell>
          <cell r="R496">
            <v>270911.39823585539</v>
          </cell>
          <cell r="S496">
            <v>0</v>
          </cell>
        </row>
        <row r="497">
          <cell r="A497">
            <v>1081</v>
          </cell>
          <cell r="B497" t="str">
            <v>DUT1213</v>
          </cell>
          <cell r="C497">
            <v>106700000</v>
          </cell>
          <cell r="D497">
            <v>74097.222222222219</v>
          </cell>
          <cell r="E497">
            <v>74097.222222222219</v>
          </cell>
          <cell r="F497">
            <v>141</v>
          </cell>
          <cell r="G497">
            <v>141</v>
          </cell>
          <cell r="H497">
            <v>0</v>
          </cell>
          <cell r="I497">
            <v>0</v>
          </cell>
          <cell r="J497">
            <v>0</v>
          </cell>
          <cell r="K497">
            <v>0</v>
          </cell>
          <cell r="L497">
            <v>0</v>
          </cell>
          <cell r="M497">
            <v>3676558.2234340776</v>
          </cell>
          <cell r="N497">
            <v>0</v>
          </cell>
          <cell r="O497">
            <v>23894.821674821149</v>
          </cell>
          <cell r="P497">
            <v>15061.332312402532</v>
          </cell>
          <cell r="Q497">
            <v>8833.489362418617</v>
          </cell>
          <cell r="R497">
            <v>0</v>
          </cell>
          <cell r="S497">
            <v>2</v>
          </cell>
        </row>
        <row r="498">
          <cell r="A498">
            <v>56</v>
          </cell>
          <cell r="B498" t="str">
            <v>DUT1214</v>
          </cell>
          <cell r="C498">
            <v>74800000</v>
          </cell>
          <cell r="D498">
            <v>51944.444444444445</v>
          </cell>
          <cell r="E498">
            <v>51944.444444444445</v>
          </cell>
          <cell r="F498">
            <v>538</v>
          </cell>
          <cell r="G498">
            <v>66</v>
          </cell>
          <cell r="H498">
            <v>0</v>
          </cell>
          <cell r="I498">
            <v>0</v>
          </cell>
          <cell r="J498">
            <v>3</v>
          </cell>
          <cell r="K498">
            <v>0</v>
          </cell>
          <cell r="L498">
            <v>0</v>
          </cell>
          <cell r="M498">
            <v>0</v>
          </cell>
          <cell r="N498">
            <v>0</v>
          </cell>
          <cell r="O498">
            <v>0</v>
          </cell>
          <cell r="P498">
            <v>0</v>
          </cell>
          <cell r="Q498">
            <v>0</v>
          </cell>
          <cell r="R498">
            <v>0</v>
          </cell>
          <cell r="S498">
            <v>0</v>
          </cell>
        </row>
        <row r="499">
          <cell r="A499">
            <v>733</v>
          </cell>
          <cell r="B499" t="str">
            <v>DUT1216</v>
          </cell>
          <cell r="C499">
            <v>259200000</v>
          </cell>
          <cell r="D499">
            <v>180000</v>
          </cell>
          <cell r="E499">
            <v>180000</v>
          </cell>
          <cell r="F499">
            <v>333.9</v>
          </cell>
          <cell r="G499">
            <v>333.9</v>
          </cell>
          <cell r="H499">
            <v>0</v>
          </cell>
          <cell r="I499">
            <v>0</v>
          </cell>
          <cell r="J499">
            <v>0</v>
          </cell>
          <cell r="K499">
            <v>0</v>
          </cell>
          <cell r="L499">
            <v>1134398.5755025672</v>
          </cell>
          <cell r="M499">
            <v>0</v>
          </cell>
          <cell r="N499">
            <v>0</v>
          </cell>
          <cell r="O499">
            <v>82253.180658936617</v>
          </cell>
          <cell r="P499">
            <v>115563.57944656041</v>
          </cell>
          <cell r="Q499">
            <v>-33310.398787623795</v>
          </cell>
          <cell r="R499">
            <v>185648.74579382077</v>
          </cell>
          <cell r="S499">
            <v>0</v>
          </cell>
        </row>
        <row r="500">
          <cell r="A500">
            <v>2384</v>
          </cell>
          <cell r="B500" t="str">
            <v>DUT1217</v>
          </cell>
          <cell r="C500">
            <v>194200000</v>
          </cell>
          <cell r="D500">
            <v>134861.11111111112</v>
          </cell>
          <cell r="E500">
            <v>134861.11111111112</v>
          </cell>
          <cell r="F500">
            <v>240.875</v>
          </cell>
          <cell r="G500">
            <v>240.875</v>
          </cell>
          <cell r="H500">
            <v>0</v>
          </cell>
          <cell r="I500">
            <v>0</v>
          </cell>
          <cell r="J500">
            <v>0</v>
          </cell>
          <cell r="K500">
            <v>0</v>
          </cell>
          <cell r="L500">
            <v>959356.17876450566</v>
          </cell>
          <cell r="M500">
            <v>0</v>
          </cell>
          <cell r="N500">
            <v>0</v>
          </cell>
          <cell r="O500">
            <v>128817.02682949709</v>
          </cell>
          <cell r="P500">
            <v>78287.474216556569</v>
          </cell>
          <cell r="Q500">
            <v>50529.552612940519</v>
          </cell>
          <cell r="R500">
            <v>185648.74579382077</v>
          </cell>
          <cell r="S500">
            <v>0</v>
          </cell>
        </row>
        <row r="501">
          <cell r="A501">
            <v>4040</v>
          </cell>
          <cell r="B501" t="str">
            <v>DUT1219</v>
          </cell>
          <cell r="C501">
            <v>792000000</v>
          </cell>
          <cell r="D501">
            <v>550000</v>
          </cell>
          <cell r="E501">
            <v>550000</v>
          </cell>
          <cell r="F501">
            <v>320</v>
          </cell>
          <cell r="G501">
            <v>320</v>
          </cell>
          <cell r="H501">
            <v>0</v>
          </cell>
          <cell r="I501">
            <v>0</v>
          </cell>
          <cell r="J501">
            <v>0</v>
          </cell>
          <cell r="K501">
            <v>0</v>
          </cell>
          <cell r="L501">
            <v>3579238.0417829556</v>
          </cell>
          <cell r="M501">
            <v>0</v>
          </cell>
          <cell r="N501">
            <v>0</v>
          </cell>
          <cell r="O501">
            <v>292057.04803357483</v>
          </cell>
          <cell r="P501">
            <v>219099.28694863335</v>
          </cell>
          <cell r="Q501">
            <v>72957.761084941478</v>
          </cell>
          <cell r="R501">
            <v>357923.8041782956</v>
          </cell>
          <cell r="S501">
            <v>0</v>
          </cell>
        </row>
        <row r="502">
          <cell r="A502">
            <v>3149</v>
          </cell>
          <cell r="B502" t="str">
            <v>DUT1220</v>
          </cell>
          <cell r="C502">
            <v>760000000</v>
          </cell>
          <cell r="D502">
            <v>527777.77777777775</v>
          </cell>
          <cell r="E502" t="e">
            <v>#N/A</v>
          </cell>
          <cell r="F502">
            <v>1641.7</v>
          </cell>
          <cell r="G502" t="e">
            <v>#N/A</v>
          </cell>
          <cell r="H502">
            <v>0</v>
          </cell>
          <cell r="I502">
            <v>0</v>
          </cell>
          <cell r="J502">
            <v>1</v>
          </cell>
          <cell r="K502">
            <v>0</v>
          </cell>
          <cell r="L502">
            <v>0</v>
          </cell>
          <cell r="M502">
            <v>0</v>
          </cell>
          <cell r="N502">
            <v>0</v>
          </cell>
          <cell r="O502">
            <v>0</v>
          </cell>
          <cell r="P502">
            <v>0</v>
          </cell>
          <cell r="Q502">
            <v>0</v>
          </cell>
          <cell r="R502">
            <v>0</v>
          </cell>
          <cell r="S502">
            <v>0</v>
          </cell>
        </row>
        <row r="503">
          <cell r="A503">
            <v>1891</v>
          </cell>
          <cell r="B503" t="str">
            <v>DUT1222</v>
          </cell>
          <cell r="C503">
            <v>146736000</v>
          </cell>
          <cell r="D503">
            <v>101900</v>
          </cell>
          <cell r="E503">
            <v>101900</v>
          </cell>
          <cell r="F503">
            <v>116</v>
          </cell>
          <cell r="G503">
            <v>116</v>
          </cell>
          <cell r="H503">
            <v>0</v>
          </cell>
          <cell r="I503">
            <v>0</v>
          </cell>
          <cell r="J503">
            <v>0</v>
          </cell>
          <cell r="K503">
            <v>0</v>
          </cell>
          <cell r="L503">
            <v>1600235.6432601251</v>
          </cell>
          <cell r="M503">
            <v>0</v>
          </cell>
          <cell r="N503">
            <v>0</v>
          </cell>
          <cell r="O503">
            <v>289731.85156634881</v>
          </cell>
          <cell r="P503">
            <v>125340.84495665548</v>
          </cell>
          <cell r="Q503">
            <v>164391.00660969334</v>
          </cell>
          <cell r="R503">
            <v>185648.74579382077</v>
          </cell>
          <cell r="S503">
            <v>0</v>
          </cell>
        </row>
        <row r="504">
          <cell r="A504">
            <v>3441</v>
          </cell>
          <cell r="B504" t="str">
            <v>DUT1223</v>
          </cell>
          <cell r="C504">
            <v>528192000</v>
          </cell>
          <cell r="D504">
            <v>366800</v>
          </cell>
          <cell r="E504">
            <v>366800</v>
          </cell>
          <cell r="F504">
            <v>513.69399999999996</v>
          </cell>
          <cell r="G504">
            <v>513.69399999999996</v>
          </cell>
          <cell r="H504">
            <v>0</v>
          </cell>
          <cell r="I504">
            <v>0</v>
          </cell>
          <cell r="J504">
            <v>0</v>
          </cell>
          <cell r="K504">
            <v>0</v>
          </cell>
          <cell r="L504">
            <v>0</v>
          </cell>
          <cell r="M504">
            <v>10322309.913435129</v>
          </cell>
          <cell r="N504">
            <v>0</v>
          </cell>
          <cell r="O504">
            <v>254693.94510582674</v>
          </cell>
          <cell r="P504">
            <v>157389.44240204085</v>
          </cell>
          <cell r="Q504">
            <v>97304.502703785896</v>
          </cell>
          <cell r="R504">
            <v>0</v>
          </cell>
          <cell r="S504">
            <v>2</v>
          </cell>
        </row>
        <row r="505">
          <cell r="A505">
            <v>6004</v>
          </cell>
          <cell r="B505" t="str">
            <v>DUT1224</v>
          </cell>
          <cell r="C505">
            <v>100800000</v>
          </cell>
          <cell r="D505">
            <v>70000</v>
          </cell>
          <cell r="E505" t="e">
            <v>#N/A</v>
          </cell>
          <cell r="F505">
            <v>1368</v>
          </cell>
          <cell r="G505" t="e">
            <v>#N/A</v>
          </cell>
          <cell r="H505">
            <v>0</v>
          </cell>
          <cell r="I505">
            <v>0</v>
          </cell>
          <cell r="J505">
            <v>1</v>
          </cell>
          <cell r="K505">
            <v>0</v>
          </cell>
          <cell r="L505">
            <v>0</v>
          </cell>
          <cell r="M505">
            <v>0</v>
          </cell>
          <cell r="N505">
            <v>0</v>
          </cell>
          <cell r="O505">
            <v>0</v>
          </cell>
          <cell r="P505">
            <v>0</v>
          </cell>
          <cell r="Q505">
            <v>0</v>
          </cell>
          <cell r="R505">
            <v>0</v>
          </cell>
          <cell r="S505">
            <v>0</v>
          </cell>
        </row>
        <row r="506">
          <cell r="A506">
            <v>2399</v>
          </cell>
          <cell r="B506" t="str">
            <v>DUT1225</v>
          </cell>
          <cell r="C506">
            <v>190320000</v>
          </cell>
          <cell r="D506">
            <v>132166.66666666666</v>
          </cell>
          <cell r="E506">
            <v>130972.22222222222</v>
          </cell>
          <cell r="F506">
            <v>437.5</v>
          </cell>
          <cell r="G506">
            <v>205</v>
          </cell>
          <cell r="H506">
            <v>1</v>
          </cell>
          <cell r="I506">
            <v>0</v>
          </cell>
          <cell r="J506">
            <v>2</v>
          </cell>
          <cell r="K506">
            <v>0</v>
          </cell>
          <cell r="L506">
            <v>0</v>
          </cell>
          <cell r="M506">
            <v>4945660.2733199326</v>
          </cell>
          <cell r="N506">
            <v>0</v>
          </cell>
          <cell r="O506">
            <v>26861.795118670343</v>
          </cell>
          <cell r="P506">
            <v>22691.534146857033</v>
          </cell>
          <cell r="Q506">
            <v>4170.2609718133099</v>
          </cell>
          <cell r="R506">
            <v>0</v>
          </cell>
          <cell r="S506">
            <v>2</v>
          </cell>
        </row>
        <row r="507">
          <cell r="A507">
            <v>2094</v>
          </cell>
          <cell r="B507" t="str">
            <v>DUT1227</v>
          </cell>
          <cell r="C507">
            <v>453600000</v>
          </cell>
          <cell r="D507">
            <v>315000</v>
          </cell>
          <cell r="E507">
            <v>315000</v>
          </cell>
          <cell r="F507">
            <v>523</v>
          </cell>
          <cell r="G507">
            <v>523</v>
          </cell>
          <cell r="H507">
            <v>0</v>
          </cell>
          <cell r="I507">
            <v>0</v>
          </cell>
          <cell r="J507">
            <v>0</v>
          </cell>
          <cell r="K507">
            <v>0</v>
          </cell>
          <cell r="L507">
            <v>1187219.1617838938</v>
          </cell>
          <cell r="M507">
            <v>0</v>
          </cell>
          <cell r="N507">
            <v>0</v>
          </cell>
          <cell r="O507">
            <v>138002.25641546247</v>
          </cell>
          <cell r="P507">
            <v>99723.689606231375</v>
          </cell>
          <cell r="Q507">
            <v>38278.566809231095</v>
          </cell>
          <cell r="R507">
            <v>185648.74579382077</v>
          </cell>
          <cell r="S507">
            <v>0</v>
          </cell>
        </row>
        <row r="508">
          <cell r="A508">
            <v>1394</v>
          </cell>
          <cell r="B508" t="str">
            <v>DUT1228</v>
          </cell>
          <cell r="C508">
            <v>475200000</v>
          </cell>
          <cell r="D508">
            <v>330000</v>
          </cell>
          <cell r="E508">
            <v>330000</v>
          </cell>
          <cell r="F508">
            <v>2178</v>
          </cell>
          <cell r="G508">
            <v>2178</v>
          </cell>
          <cell r="H508">
            <v>1</v>
          </cell>
          <cell r="I508">
            <v>0</v>
          </cell>
          <cell r="J508">
            <v>0</v>
          </cell>
          <cell r="K508">
            <v>0</v>
          </cell>
          <cell r="L508">
            <v>0</v>
          </cell>
          <cell r="M508">
            <v>0</v>
          </cell>
          <cell r="N508">
            <v>12228657.192874933</v>
          </cell>
          <cell r="O508">
            <v>140941.96842754743</v>
          </cell>
          <cell r="P508">
            <v>49238.977848495975</v>
          </cell>
          <cell r="Q508">
            <v>91702.99057905146</v>
          </cell>
          <cell r="R508">
            <v>334806.76224405266</v>
          </cell>
          <cell r="S508">
            <v>9</v>
          </cell>
        </row>
        <row r="509">
          <cell r="A509">
            <v>1239</v>
          </cell>
          <cell r="B509" t="str">
            <v>DUT1229</v>
          </cell>
          <cell r="C509">
            <v>105120000</v>
          </cell>
          <cell r="D509">
            <v>73000</v>
          </cell>
          <cell r="E509">
            <v>73000</v>
          </cell>
          <cell r="F509">
            <v>87.5</v>
          </cell>
          <cell r="G509">
            <v>87.5</v>
          </cell>
          <cell r="H509">
            <v>0</v>
          </cell>
          <cell r="I509">
            <v>0</v>
          </cell>
          <cell r="J509">
            <v>0</v>
          </cell>
          <cell r="K509">
            <v>0</v>
          </cell>
          <cell r="L509">
            <v>462373.79711996327</v>
          </cell>
          <cell r="M509">
            <v>0</v>
          </cell>
          <cell r="N509">
            <v>0</v>
          </cell>
          <cell r="O509">
            <v>86288.84140592262</v>
          </cell>
          <cell r="P509">
            <v>48472.006552179628</v>
          </cell>
          <cell r="Q509">
            <v>37816.834853742992</v>
          </cell>
          <cell r="R509">
            <v>0</v>
          </cell>
          <cell r="S509">
            <v>0</v>
          </cell>
        </row>
        <row r="510">
          <cell r="A510">
            <v>3140</v>
          </cell>
          <cell r="B510" t="str">
            <v>DUT1230</v>
          </cell>
          <cell r="C510">
            <v>744000000</v>
          </cell>
          <cell r="D510">
            <v>516666.66666666669</v>
          </cell>
          <cell r="E510">
            <v>516666.66666666663</v>
          </cell>
          <cell r="F510">
            <v>1558.73</v>
          </cell>
          <cell r="G510">
            <v>1558.73</v>
          </cell>
          <cell r="H510">
            <v>0</v>
          </cell>
          <cell r="I510">
            <v>0</v>
          </cell>
          <cell r="J510">
            <v>0</v>
          </cell>
          <cell r="K510">
            <v>0</v>
          </cell>
          <cell r="L510">
            <v>0</v>
          </cell>
          <cell r="M510">
            <v>18078891.283272907</v>
          </cell>
          <cell r="N510">
            <v>0</v>
          </cell>
          <cell r="O510">
            <v>146546.09822957305</v>
          </cell>
          <cell r="P510">
            <v>81607.487624318514</v>
          </cell>
          <cell r="Q510">
            <v>64938.610605254536</v>
          </cell>
          <cell r="R510">
            <v>0</v>
          </cell>
          <cell r="S510">
            <v>2</v>
          </cell>
        </row>
        <row r="511">
          <cell r="A511">
            <v>1356</v>
          </cell>
          <cell r="B511" t="str">
            <v>DUT1233</v>
          </cell>
          <cell r="C511">
            <v>170640000</v>
          </cell>
          <cell r="D511">
            <v>118500</v>
          </cell>
          <cell r="E511" t="e">
            <v>#N/A</v>
          </cell>
          <cell r="F511">
            <v>2226.06</v>
          </cell>
          <cell r="G511" t="e">
            <v>#N/A</v>
          </cell>
          <cell r="H511">
            <v>0</v>
          </cell>
          <cell r="I511">
            <v>0</v>
          </cell>
          <cell r="J511">
            <v>1</v>
          </cell>
          <cell r="K511">
            <v>0</v>
          </cell>
          <cell r="L511">
            <v>0</v>
          </cell>
          <cell r="M511">
            <v>0</v>
          </cell>
          <cell r="N511">
            <v>0</v>
          </cell>
          <cell r="O511">
            <v>0</v>
          </cell>
          <cell r="P511">
            <v>0</v>
          </cell>
          <cell r="Q511">
            <v>0</v>
          </cell>
          <cell r="R511">
            <v>0</v>
          </cell>
          <cell r="S511">
            <v>0</v>
          </cell>
        </row>
        <row r="512">
          <cell r="A512">
            <v>2718</v>
          </cell>
          <cell r="B512" t="str">
            <v>DUT1234</v>
          </cell>
          <cell r="C512">
            <v>785000000</v>
          </cell>
          <cell r="D512">
            <v>545138.88888888888</v>
          </cell>
          <cell r="E512">
            <v>545138.88888888888</v>
          </cell>
          <cell r="F512">
            <v>1155</v>
          </cell>
          <cell r="G512">
            <v>1155</v>
          </cell>
          <cell r="H512">
            <v>0</v>
          </cell>
          <cell r="I512">
            <v>0</v>
          </cell>
          <cell r="J512">
            <v>0</v>
          </cell>
          <cell r="K512">
            <v>0</v>
          </cell>
          <cell r="L512">
            <v>313743.17768733273</v>
          </cell>
          <cell r="M512">
            <v>0</v>
          </cell>
          <cell r="N512">
            <v>0</v>
          </cell>
          <cell r="O512">
            <v>-381900.81329184934</v>
          </cell>
          <cell r="P512">
            <v>307604.291529621</v>
          </cell>
          <cell r="Q512">
            <v>-689505.10482147033</v>
          </cell>
          <cell r="R512">
            <v>0</v>
          </cell>
          <cell r="S512">
            <v>0</v>
          </cell>
        </row>
        <row r="513">
          <cell r="A513">
            <v>1927</v>
          </cell>
          <cell r="B513" t="str">
            <v>DUT1235</v>
          </cell>
          <cell r="C513">
            <v>278500000</v>
          </cell>
          <cell r="D513">
            <v>193402.77777777778</v>
          </cell>
          <cell r="E513">
            <v>193402.77777777778</v>
          </cell>
          <cell r="F513">
            <v>403.85</v>
          </cell>
          <cell r="G513">
            <v>403.85</v>
          </cell>
          <cell r="H513">
            <v>0</v>
          </cell>
          <cell r="I513">
            <v>0</v>
          </cell>
          <cell r="J513">
            <v>0</v>
          </cell>
          <cell r="K513">
            <v>0</v>
          </cell>
          <cell r="L513">
            <v>1028891.8197534754</v>
          </cell>
          <cell r="M513">
            <v>0</v>
          </cell>
          <cell r="N513">
            <v>0</v>
          </cell>
          <cell r="O513">
            <v>129689.66739315467</v>
          </cell>
          <cell r="P513">
            <v>145845.74934666144</v>
          </cell>
          <cell r="Q513">
            <v>-16156.081953506771</v>
          </cell>
          <cell r="R513">
            <v>185648.74579382077</v>
          </cell>
          <cell r="S513">
            <v>0</v>
          </cell>
        </row>
        <row r="514">
          <cell r="A514">
            <v>1043</v>
          </cell>
          <cell r="B514" t="str">
            <v>DUT1236</v>
          </cell>
          <cell r="C514">
            <v>224640000</v>
          </cell>
          <cell r="D514">
            <v>156000</v>
          </cell>
          <cell r="E514">
            <v>156000</v>
          </cell>
          <cell r="F514">
            <v>233.2</v>
          </cell>
          <cell r="G514">
            <v>233.2</v>
          </cell>
          <cell r="H514">
            <v>0</v>
          </cell>
          <cell r="I514">
            <v>0</v>
          </cell>
          <cell r="J514">
            <v>0</v>
          </cell>
          <cell r="K514">
            <v>0</v>
          </cell>
          <cell r="L514">
            <v>0</v>
          </cell>
          <cell r="M514">
            <v>10936138.555780169</v>
          </cell>
          <cell r="N514">
            <v>0</v>
          </cell>
          <cell r="O514">
            <v>82129.221766483679</v>
          </cell>
          <cell r="P514">
            <v>60410.206576214885</v>
          </cell>
          <cell r="Q514">
            <v>21719.015190268794</v>
          </cell>
          <cell r="R514">
            <v>0</v>
          </cell>
          <cell r="S514">
            <v>2</v>
          </cell>
        </row>
        <row r="515">
          <cell r="A515">
            <v>7</v>
          </cell>
          <cell r="B515" t="str">
            <v>DUT1237</v>
          </cell>
          <cell r="C515">
            <v>193824000</v>
          </cell>
          <cell r="D515">
            <v>134600</v>
          </cell>
          <cell r="E515">
            <v>134600</v>
          </cell>
          <cell r="F515">
            <v>138</v>
          </cell>
          <cell r="G515">
            <v>138</v>
          </cell>
          <cell r="H515">
            <v>0</v>
          </cell>
          <cell r="I515">
            <v>0</v>
          </cell>
          <cell r="J515">
            <v>0</v>
          </cell>
          <cell r="K515">
            <v>0</v>
          </cell>
          <cell r="L515">
            <v>764029.65027095168</v>
          </cell>
          <cell r="M515">
            <v>0</v>
          </cell>
          <cell r="N515">
            <v>0</v>
          </cell>
          <cell r="O515">
            <v>107973.04241516112</v>
          </cell>
          <cell r="P515">
            <v>70195.169179130462</v>
          </cell>
          <cell r="Q515">
            <v>37777.87323603066</v>
          </cell>
          <cell r="R515">
            <v>185648.74579382077</v>
          </cell>
          <cell r="S515">
            <v>0</v>
          </cell>
        </row>
        <row r="516">
          <cell r="A516">
            <v>3460</v>
          </cell>
          <cell r="B516" t="str">
            <v>DUT1238</v>
          </cell>
          <cell r="C516">
            <v>1454400000</v>
          </cell>
          <cell r="D516">
            <v>1010000</v>
          </cell>
          <cell r="E516">
            <v>1010000</v>
          </cell>
          <cell r="F516">
            <v>2295</v>
          </cell>
          <cell r="G516">
            <v>2295</v>
          </cell>
          <cell r="H516">
            <v>0</v>
          </cell>
          <cell r="I516">
            <v>0</v>
          </cell>
          <cell r="J516">
            <v>0</v>
          </cell>
          <cell r="K516">
            <v>0</v>
          </cell>
          <cell r="L516">
            <v>4389683.1067347266</v>
          </cell>
          <cell r="M516">
            <v>0</v>
          </cell>
          <cell r="N516">
            <v>0</v>
          </cell>
          <cell r="O516">
            <v>617615.4828569747</v>
          </cell>
          <cell r="P516">
            <v>636255.985565098</v>
          </cell>
          <cell r="Q516">
            <v>-18640.502708123298</v>
          </cell>
          <cell r="R516">
            <v>401452.71613316028</v>
          </cell>
          <cell r="S516">
            <v>0</v>
          </cell>
        </row>
        <row r="517">
          <cell r="A517">
            <v>6001</v>
          </cell>
          <cell r="B517" t="str">
            <v>DUT1239</v>
          </cell>
          <cell r="C517">
            <v>140400000</v>
          </cell>
          <cell r="D517">
            <v>97500</v>
          </cell>
          <cell r="E517" t="e">
            <v>#N/A</v>
          </cell>
          <cell r="F517">
            <v>1776.5</v>
          </cell>
          <cell r="G517" t="e">
            <v>#N/A</v>
          </cell>
          <cell r="H517">
            <v>0</v>
          </cell>
          <cell r="I517">
            <v>1</v>
          </cell>
          <cell r="J517">
            <v>1</v>
          </cell>
          <cell r="K517">
            <v>0</v>
          </cell>
          <cell r="L517">
            <v>0</v>
          </cell>
          <cell r="M517">
            <v>0</v>
          </cell>
          <cell r="N517">
            <v>0</v>
          </cell>
          <cell r="O517">
            <v>0</v>
          </cell>
          <cell r="P517">
            <v>0</v>
          </cell>
          <cell r="Q517">
            <v>0</v>
          </cell>
          <cell r="R517">
            <v>0</v>
          </cell>
          <cell r="S517">
            <v>0</v>
          </cell>
        </row>
        <row r="518">
          <cell r="A518">
            <v>2835</v>
          </cell>
          <cell r="B518" t="str">
            <v>DUT1240</v>
          </cell>
          <cell r="C518">
            <v>550504000</v>
          </cell>
          <cell r="D518">
            <v>382294.44444444444</v>
          </cell>
          <cell r="E518">
            <v>382294.44444444444</v>
          </cell>
          <cell r="F518">
            <v>426</v>
          </cell>
          <cell r="G518">
            <v>426</v>
          </cell>
          <cell r="H518">
            <v>0</v>
          </cell>
          <cell r="I518">
            <v>0</v>
          </cell>
          <cell r="J518">
            <v>0</v>
          </cell>
          <cell r="K518">
            <v>0</v>
          </cell>
          <cell r="L518">
            <v>722726.09749557567</v>
          </cell>
          <cell r="M518">
            <v>5936338.9091576319</v>
          </cell>
          <cell r="N518">
            <v>0</v>
          </cell>
          <cell r="O518">
            <v>99081.251283005564</v>
          </cell>
          <cell r="P518">
            <v>93783.786774174485</v>
          </cell>
          <cell r="Q518">
            <v>5297.464508831079</v>
          </cell>
          <cell r="R518">
            <v>185648.74579382077</v>
          </cell>
          <cell r="S518">
            <v>2</v>
          </cell>
        </row>
        <row r="519">
          <cell r="A519">
            <v>3809</v>
          </cell>
          <cell r="B519" t="str">
            <v>DUT1242</v>
          </cell>
          <cell r="C519">
            <v>1325000000</v>
          </cell>
          <cell r="D519">
            <v>920138.88888888888</v>
          </cell>
          <cell r="E519">
            <v>920138.88888888888</v>
          </cell>
          <cell r="F519">
            <v>1257</v>
          </cell>
          <cell r="G519">
            <v>1257</v>
          </cell>
          <cell r="H519">
            <v>0</v>
          </cell>
          <cell r="I519">
            <v>0</v>
          </cell>
          <cell r="J519">
            <v>0</v>
          </cell>
          <cell r="K519">
            <v>0</v>
          </cell>
          <cell r="L519">
            <v>0</v>
          </cell>
          <cell r="M519">
            <v>25054248.134839334</v>
          </cell>
          <cell r="N519">
            <v>0</v>
          </cell>
          <cell r="O519">
            <v>507104.85708332213</v>
          </cell>
          <cell r="P519">
            <v>329334.3909348445</v>
          </cell>
          <cell r="Q519">
            <v>177770.46614847763</v>
          </cell>
          <cell r="R519">
            <v>0</v>
          </cell>
          <cell r="S519">
            <v>3</v>
          </cell>
        </row>
        <row r="520">
          <cell r="A520">
            <v>879</v>
          </cell>
          <cell r="B520" t="str">
            <v>DUT1243</v>
          </cell>
          <cell r="C520">
            <v>58000000</v>
          </cell>
          <cell r="D520">
            <v>40277.777777777774</v>
          </cell>
          <cell r="E520" t="e">
            <v>#N/A</v>
          </cell>
          <cell r="F520">
            <v>1785.6</v>
          </cell>
          <cell r="G520" t="e">
            <v>#N/A</v>
          </cell>
          <cell r="H520">
            <v>0</v>
          </cell>
          <cell r="I520">
            <v>0</v>
          </cell>
          <cell r="J520">
            <v>1</v>
          </cell>
          <cell r="K520">
            <v>0</v>
          </cell>
          <cell r="L520">
            <v>0</v>
          </cell>
          <cell r="M520">
            <v>0</v>
          </cell>
          <cell r="N520">
            <v>0</v>
          </cell>
          <cell r="O520">
            <v>0</v>
          </cell>
          <cell r="P520">
            <v>0</v>
          </cell>
          <cell r="Q520">
            <v>0</v>
          </cell>
          <cell r="R520">
            <v>0</v>
          </cell>
          <cell r="S520">
            <v>0</v>
          </cell>
        </row>
        <row r="521">
          <cell r="A521">
            <v>6124</v>
          </cell>
          <cell r="B521" t="str">
            <v>DUT1244</v>
          </cell>
          <cell r="C521">
            <v>108043200</v>
          </cell>
          <cell r="D521">
            <v>75030</v>
          </cell>
          <cell r="E521">
            <v>75030</v>
          </cell>
          <cell r="F521">
            <v>177.66</v>
          </cell>
          <cell r="G521">
            <v>177.66</v>
          </cell>
          <cell r="H521">
            <v>0</v>
          </cell>
          <cell r="I521">
            <v>0</v>
          </cell>
          <cell r="J521">
            <v>0</v>
          </cell>
          <cell r="K521">
            <v>0</v>
          </cell>
          <cell r="L521">
            <v>572232.94744268153</v>
          </cell>
          <cell r="M521">
            <v>0</v>
          </cell>
          <cell r="N521">
            <v>0</v>
          </cell>
          <cell r="O521">
            <v>100683.43742147471</v>
          </cell>
          <cell r="P521">
            <v>52853.48520802681</v>
          </cell>
          <cell r="Q521">
            <v>47829.952213447898</v>
          </cell>
          <cell r="R521">
            <v>0</v>
          </cell>
          <cell r="S521">
            <v>0</v>
          </cell>
        </row>
        <row r="522">
          <cell r="A522">
            <v>700</v>
          </cell>
          <cell r="B522" t="str">
            <v>DUT1247</v>
          </cell>
          <cell r="C522">
            <v>432000000</v>
          </cell>
          <cell r="D522">
            <v>300000</v>
          </cell>
          <cell r="E522">
            <v>300000</v>
          </cell>
          <cell r="F522">
            <v>198</v>
          </cell>
          <cell r="G522">
            <v>198</v>
          </cell>
          <cell r="H522">
            <v>1</v>
          </cell>
          <cell r="I522">
            <v>0</v>
          </cell>
          <cell r="J522">
            <v>0</v>
          </cell>
          <cell r="K522">
            <v>0</v>
          </cell>
          <cell r="L522">
            <v>0</v>
          </cell>
          <cell r="M522">
            <v>8934155.8169637173</v>
          </cell>
          <cell r="N522">
            <v>0</v>
          </cell>
          <cell r="O522">
            <v>50674.291803553679</v>
          </cell>
          <cell r="P522">
            <v>75778.056207753965</v>
          </cell>
          <cell r="Q522">
            <v>-25103.764404200287</v>
          </cell>
          <cell r="R522">
            <v>0</v>
          </cell>
          <cell r="S522">
            <v>2</v>
          </cell>
        </row>
        <row r="523">
          <cell r="A523">
            <v>3476</v>
          </cell>
          <cell r="B523" t="str">
            <v>DUT1248</v>
          </cell>
          <cell r="C523">
            <v>651000000</v>
          </cell>
          <cell r="D523">
            <v>452083.33333333331</v>
          </cell>
          <cell r="E523">
            <v>452083.33333333331</v>
          </cell>
          <cell r="F523">
            <v>458.69400000000002</v>
          </cell>
          <cell r="G523">
            <v>458.69400000000002</v>
          </cell>
          <cell r="H523">
            <v>0</v>
          </cell>
          <cell r="I523">
            <v>0</v>
          </cell>
          <cell r="J523">
            <v>0</v>
          </cell>
          <cell r="K523">
            <v>0</v>
          </cell>
          <cell r="L523">
            <v>0</v>
          </cell>
          <cell r="M523">
            <v>7234152.9227132481</v>
          </cell>
          <cell r="N523">
            <v>0</v>
          </cell>
          <cell r="O523">
            <v>73393.782409599444</v>
          </cell>
          <cell r="P523">
            <v>73098.440000502582</v>
          </cell>
          <cell r="Q523">
            <v>295.34240909686196</v>
          </cell>
          <cell r="R523">
            <v>0</v>
          </cell>
          <cell r="S523">
            <v>3</v>
          </cell>
        </row>
        <row r="524">
          <cell r="A524">
            <v>3523</v>
          </cell>
          <cell r="B524" t="str">
            <v>DUT1249</v>
          </cell>
          <cell r="C524">
            <v>63216000</v>
          </cell>
          <cell r="D524">
            <v>43900</v>
          </cell>
          <cell r="E524">
            <v>43900</v>
          </cell>
          <cell r="F524">
            <v>75</v>
          </cell>
          <cell r="G524">
            <v>75</v>
          </cell>
          <cell r="H524">
            <v>0</v>
          </cell>
          <cell r="I524">
            <v>0</v>
          </cell>
          <cell r="J524">
            <v>0</v>
          </cell>
          <cell r="K524">
            <v>0</v>
          </cell>
          <cell r="L524">
            <v>0</v>
          </cell>
          <cell r="M524">
            <v>3953414.9545465559</v>
          </cell>
          <cell r="N524">
            <v>0</v>
          </cell>
          <cell r="O524">
            <v>13106.78029523961</v>
          </cell>
          <cell r="P524">
            <v>10103.132110923623</v>
          </cell>
          <cell r="Q524">
            <v>3003.6481843159872</v>
          </cell>
          <cell r="R524">
            <v>0</v>
          </cell>
          <cell r="S524">
            <v>2</v>
          </cell>
        </row>
        <row r="525">
          <cell r="A525">
            <v>3751</v>
          </cell>
          <cell r="B525" t="str">
            <v>DUT1250</v>
          </cell>
          <cell r="C525">
            <v>518400000</v>
          </cell>
          <cell r="D525">
            <v>360000</v>
          </cell>
          <cell r="E525">
            <v>360000</v>
          </cell>
          <cell r="F525">
            <v>563.4</v>
          </cell>
          <cell r="G525">
            <v>563.4</v>
          </cell>
          <cell r="H525">
            <v>0</v>
          </cell>
          <cell r="I525">
            <v>1</v>
          </cell>
          <cell r="J525">
            <v>0</v>
          </cell>
          <cell r="K525">
            <v>0</v>
          </cell>
          <cell r="L525">
            <v>0</v>
          </cell>
          <cell r="M525">
            <v>13479276.736016555</v>
          </cell>
          <cell r="N525">
            <v>0</v>
          </cell>
          <cell r="O525">
            <v>62426.473305972278</v>
          </cell>
          <cell r="P525">
            <v>62955.243502589379</v>
          </cell>
          <cell r="Q525">
            <v>-528.77019661710074</v>
          </cell>
          <cell r="R525">
            <v>0</v>
          </cell>
          <cell r="S525">
            <v>2</v>
          </cell>
        </row>
        <row r="526">
          <cell r="A526">
            <v>2952</v>
          </cell>
          <cell r="B526" t="str">
            <v>DUT1252</v>
          </cell>
          <cell r="C526">
            <v>161280000</v>
          </cell>
          <cell r="D526">
            <v>112000</v>
          </cell>
          <cell r="E526">
            <v>112000</v>
          </cell>
          <cell r="F526">
            <v>1889</v>
          </cell>
          <cell r="G526">
            <v>173</v>
          </cell>
          <cell r="H526">
            <v>0</v>
          </cell>
          <cell r="I526">
            <v>0</v>
          </cell>
          <cell r="J526">
            <v>3</v>
          </cell>
          <cell r="K526">
            <v>0</v>
          </cell>
          <cell r="L526">
            <v>0</v>
          </cell>
          <cell r="M526">
            <v>0</v>
          </cell>
          <cell r="N526">
            <v>0</v>
          </cell>
          <cell r="O526">
            <v>0</v>
          </cell>
          <cell r="P526">
            <v>0</v>
          </cell>
          <cell r="Q526">
            <v>0</v>
          </cell>
          <cell r="R526">
            <v>0</v>
          </cell>
          <cell r="S526">
            <v>0</v>
          </cell>
        </row>
        <row r="527">
          <cell r="A527">
            <v>1926</v>
          </cell>
          <cell r="B527" t="str">
            <v>DUT1254</v>
          </cell>
          <cell r="C527">
            <v>56016000</v>
          </cell>
          <cell r="D527">
            <v>38900</v>
          </cell>
          <cell r="E527">
            <v>38900</v>
          </cell>
          <cell r="F527">
            <v>23</v>
          </cell>
          <cell r="G527">
            <v>23</v>
          </cell>
          <cell r="H527">
            <v>0</v>
          </cell>
          <cell r="I527">
            <v>0</v>
          </cell>
          <cell r="J527">
            <v>0</v>
          </cell>
          <cell r="K527">
            <v>0</v>
          </cell>
          <cell r="L527">
            <v>64731.611753883793</v>
          </cell>
          <cell r="M527">
            <v>0</v>
          </cell>
          <cell r="N527">
            <v>0</v>
          </cell>
          <cell r="O527">
            <v>21587.419617070656</v>
          </cell>
          <cell r="P527">
            <v>60694.312440320842</v>
          </cell>
          <cell r="Q527">
            <v>-39106.892823250186</v>
          </cell>
          <cell r="R527">
            <v>0</v>
          </cell>
          <cell r="S527">
            <v>0</v>
          </cell>
        </row>
        <row r="528">
          <cell r="A528">
            <v>2837</v>
          </cell>
          <cell r="B528" t="str">
            <v>DUT1256</v>
          </cell>
          <cell r="C528">
            <v>1212768000</v>
          </cell>
          <cell r="D528">
            <v>842200</v>
          </cell>
          <cell r="E528">
            <v>842200</v>
          </cell>
          <cell r="F528">
            <v>1257</v>
          </cell>
          <cell r="G528">
            <v>1257</v>
          </cell>
          <cell r="H528">
            <v>0</v>
          </cell>
          <cell r="I528">
            <v>0</v>
          </cell>
          <cell r="J528">
            <v>0</v>
          </cell>
          <cell r="K528">
            <v>0</v>
          </cell>
          <cell r="L528">
            <v>0</v>
          </cell>
          <cell r="M528">
            <v>17797933.279130641</v>
          </cell>
          <cell r="N528">
            <v>0</v>
          </cell>
          <cell r="O528">
            <v>165668.44692112715</v>
          </cell>
          <cell r="P528">
            <v>123556.15345279999</v>
          </cell>
          <cell r="Q528">
            <v>42112.29346832716</v>
          </cell>
          <cell r="R528">
            <v>0</v>
          </cell>
          <cell r="S528">
            <v>4</v>
          </cell>
        </row>
        <row r="529">
          <cell r="A529">
            <v>6094</v>
          </cell>
          <cell r="B529" t="str">
            <v>DUT1257</v>
          </cell>
          <cell r="C529">
            <v>170640000</v>
          </cell>
          <cell r="D529">
            <v>118500</v>
          </cell>
          <cell r="E529" t="e">
            <v>#N/A</v>
          </cell>
          <cell r="F529">
            <v>2741.25</v>
          </cell>
          <cell r="G529" t="e">
            <v>#N/A</v>
          </cell>
          <cell r="H529">
            <v>0</v>
          </cell>
          <cell r="I529">
            <v>0</v>
          </cell>
          <cell r="J529">
            <v>1</v>
          </cell>
          <cell r="K529">
            <v>0</v>
          </cell>
          <cell r="L529">
            <v>0</v>
          </cell>
          <cell r="M529">
            <v>0</v>
          </cell>
          <cell r="N529">
            <v>0</v>
          </cell>
          <cell r="O529">
            <v>0</v>
          </cell>
          <cell r="P529">
            <v>0</v>
          </cell>
          <cell r="Q529">
            <v>0</v>
          </cell>
          <cell r="R529">
            <v>0</v>
          </cell>
          <cell r="S529">
            <v>0</v>
          </cell>
        </row>
        <row r="530">
          <cell r="A530">
            <v>1743</v>
          </cell>
          <cell r="B530" t="str">
            <v>DUT1258</v>
          </cell>
          <cell r="C530">
            <v>1372100000</v>
          </cell>
          <cell r="D530">
            <v>952847.22222222225</v>
          </cell>
          <cell r="E530">
            <v>952847.22222222225</v>
          </cell>
          <cell r="F530">
            <v>1905.0119999999999</v>
          </cell>
          <cell r="G530">
            <v>1905.0119999999999</v>
          </cell>
          <cell r="H530">
            <v>0</v>
          </cell>
          <cell r="I530">
            <v>0</v>
          </cell>
          <cell r="J530">
            <v>0</v>
          </cell>
          <cell r="K530">
            <v>0</v>
          </cell>
          <cell r="L530">
            <v>3750390.8017353513</v>
          </cell>
          <cell r="M530">
            <v>0</v>
          </cell>
          <cell r="N530">
            <v>0</v>
          </cell>
          <cell r="O530">
            <v>458542.12452608161</v>
          </cell>
          <cell r="P530">
            <v>304252.20979105163</v>
          </cell>
          <cell r="Q530">
            <v>154289.91473502998</v>
          </cell>
          <cell r="R530">
            <v>185648.74579382077</v>
          </cell>
          <cell r="S530">
            <v>0</v>
          </cell>
        </row>
        <row r="531">
          <cell r="A531">
            <v>1830</v>
          </cell>
          <cell r="B531" t="str">
            <v>DUT1259</v>
          </cell>
          <cell r="C531">
            <v>102500000</v>
          </cell>
          <cell r="D531">
            <v>71180.555555555547</v>
          </cell>
          <cell r="E531">
            <v>71180.555555555547</v>
          </cell>
          <cell r="F531">
            <v>62.856999999999999</v>
          </cell>
          <cell r="G531">
            <v>62.856999999999999</v>
          </cell>
          <cell r="H531">
            <v>0</v>
          </cell>
          <cell r="I531">
            <v>0</v>
          </cell>
          <cell r="J531">
            <v>0</v>
          </cell>
          <cell r="K531">
            <v>0</v>
          </cell>
          <cell r="L531">
            <v>440676.57311971439</v>
          </cell>
          <cell r="M531">
            <v>0</v>
          </cell>
          <cell r="N531">
            <v>0</v>
          </cell>
          <cell r="O531">
            <v>63643.881245966986</v>
          </cell>
          <cell r="P531">
            <v>40596.492645413527</v>
          </cell>
          <cell r="Q531">
            <v>23047.388600553459</v>
          </cell>
          <cell r="R531">
            <v>0</v>
          </cell>
          <cell r="S531">
            <v>0</v>
          </cell>
        </row>
        <row r="532">
          <cell r="A532">
            <v>8</v>
          </cell>
          <cell r="B532" t="str">
            <v>DUT1260</v>
          </cell>
          <cell r="C532">
            <v>979200000</v>
          </cell>
          <cell r="D532">
            <v>680000</v>
          </cell>
          <cell r="E532">
            <v>680000</v>
          </cell>
          <cell r="F532">
            <v>1416.7</v>
          </cell>
          <cell r="G532">
            <v>1416.7</v>
          </cell>
          <cell r="H532">
            <v>0</v>
          </cell>
          <cell r="I532">
            <v>0</v>
          </cell>
          <cell r="J532">
            <v>0</v>
          </cell>
          <cell r="K532">
            <v>0</v>
          </cell>
          <cell r="L532">
            <v>468605.06458679447</v>
          </cell>
          <cell r="M532">
            <v>11471209.960129989</v>
          </cell>
          <cell r="N532">
            <v>0</v>
          </cell>
          <cell r="O532">
            <v>309766.54803290637</v>
          </cell>
          <cell r="P532">
            <v>103920.85847768093</v>
          </cell>
          <cell r="Q532">
            <v>205845.68955522543</v>
          </cell>
          <cell r="R532">
            <v>0</v>
          </cell>
          <cell r="S532">
            <v>3</v>
          </cell>
        </row>
        <row r="533">
          <cell r="A533">
            <v>1357</v>
          </cell>
          <cell r="B533" t="str">
            <v>DUT1261</v>
          </cell>
          <cell r="C533">
            <v>315000000</v>
          </cell>
          <cell r="D533">
            <v>218750</v>
          </cell>
          <cell r="E533">
            <v>218750</v>
          </cell>
          <cell r="F533">
            <v>263.63600000000002</v>
          </cell>
          <cell r="G533">
            <v>263.63600000000002</v>
          </cell>
          <cell r="H533">
            <v>0</v>
          </cell>
          <cell r="I533">
            <v>0</v>
          </cell>
          <cell r="J533">
            <v>0</v>
          </cell>
          <cell r="K533">
            <v>0</v>
          </cell>
          <cell r="L533">
            <v>735213.68152446684</v>
          </cell>
          <cell r="M533">
            <v>5868811.2742777094</v>
          </cell>
          <cell r="N533">
            <v>0</v>
          </cell>
          <cell r="O533">
            <v>110629.70059536502</v>
          </cell>
          <cell r="P533">
            <v>113501.41531010867</v>
          </cell>
          <cell r="Q533">
            <v>-2871.7147147436481</v>
          </cell>
          <cell r="R533">
            <v>185648.74579382077</v>
          </cell>
          <cell r="S533">
            <v>2</v>
          </cell>
        </row>
        <row r="534">
          <cell r="A534">
            <v>3280</v>
          </cell>
          <cell r="B534" t="str">
            <v>DUT1262</v>
          </cell>
          <cell r="C534">
            <v>374000000</v>
          </cell>
          <cell r="D534">
            <v>259722.22222222222</v>
          </cell>
          <cell r="E534" t="e">
            <v>#N/A</v>
          </cell>
          <cell r="F534">
            <v>489.6</v>
          </cell>
          <cell r="G534" t="e">
            <v>#N/A</v>
          </cell>
          <cell r="H534">
            <v>0</v>
          </cell>
          <cell r="I534">
            <v>0</v>
          </cell>
          <cell r="J534">
            <v>1</v>
          </cell>
          <cell r="K534">
            <v>0</v>
          </cell>
          <cell r="L534">
            <v>0</v>
          </cell>
          <cell r="M534">
            <v>0</v>
          </cell>
          <cell r="N534">
            <v>0</v>
          </cell>
          <cell r="O534">
            <v>0</v>
          </cell>
          <cell r="P534">
            <v>0</v>
          </cell>
          <cell r="Q534">
            <v>0</v>
          </cell>
          <cell r="R534">
            <v>0</v>
          </cell>
          <cell r="S534">
            <v>0</v>
          </cell>
        </row>
        <row r="535">
          <cell r="A535">
            <v>2840</v>
          </cell>
          <cell r="B535" t="str">
            <v>DUT1263</v>
          </cell>
          <cell r="C535">
            <v>427216000</v>
          </cell>
          <cell r="D535">
            <v>296677.77777777781</v>
          </cell>
          <cell r="E535">
            <v>216786.11111111112</v>
          </cell>
          <cell r="F535">
            <v>2174.9</v>
          </cell>
          <cell r="G535">
            <v>445.5</v>
          </cell>
          <cell r="H535">
            <v>0</v>
          </cell>
          <cell r="I535">
            <v>0</v>
          </cell>
          <cell r="J535">
            <v>2</v>
          </cell>
          <cell r="K535">
            <v>0</v>
          </cell>
          <cell r="L535">
            <v>0</v>
          </cell>
          <cell r="M535">
            <v>8388170.4653392732</v>
          </cell>
          <cell r="N535">
            <v>0</v>
          </cell>
          <cell r="O535">
            <v>77852.164836382421</v>
          </cell>
          <cell r="P535">
            <v>45764.80461007914</v>
          </cell>
          <cell r="Q535">
            <v>32087.360226303281</v>
          </cell>
          <cell r="R535">
            <v>0</v>
          </cell>
          <cell r="S535">
            <v>2</v>
          </cell>
        </row>
        <row r="536">
          <cell r="A536">
            <v>641</v>
          </cell>
          <cell r="B536" t="str">
            <v>DUT1264</v>
          </cell>
          <cell r="C536">
            <v>326704000</v>
          </cell>
          <cell r="D536">
            <v>226877.77777777778</v>
          </cell>
          <cell r="E536">
            <v>226877.77777777778</v>
          </cell>
          <cell r="F536">
            <v>1229</v>
          </cell>
          <cell r="G536">
            <v>1229</v>
          </cell>
          <cell r="H536">
            <v>0</v>
          </cell>
          <cell r="I536">
            <v>0</v>
          </cell>
          <cell r="J536">
            <v>0</v>
          </cell>
          <cell r="K536">
            <v>0</v>
          </cell>
          <cell r="L536">
            <v>1858219.9495309652</v>
          </cell>
          <cell r="M536">
            <v>0</v>
          </cell>
          <cell r="N536">
            <v>0</v>
          </cell>
          <cell r="O536">
            <v>318994.52582049114</v>
          </cell>
          <cell r="P536">
            <v>212462.21839009877</v>
          </cell>
          <cell r="Q536">
            <v>106532.30743039236</v>
          </cell>
          <cell r="R536">
            <v>185648.74579382077</v>
          </cell>
          <cell r="S536">
            <v>0</v>
          </cell>
        </row>
        <row r="537">
          <cell r="A537">
            <v>3503</v>
          </cell>
          <cell r="B537" t="str">
            <v>DUT1265</v>
          </cell>
          <cell r="C537">
            <v>100800000</v>
          </cell>
          <cell r="D537">
            <v>70000</v>
          </cell>
          <cell r="E537">
            <v>70000</v>
          </cell>
          <cell r="F537">
            <v>112.5</v>
          </cell>
          <cell r="G537">
            <v>112.5</v>
          </cell>
          <cell r="H537">
            <v>0</v>
          </cell>
          <cell r="I537">
            <v>0</v>
          </cell>
          <cell r="J537">
            <v>0</v>
          </cell>
          <cell r="K537">
            <v>0</v>
          </cell>
          <cell r="L537">
            <v>619270.42672676989</v>
          </cell>
          <cell r="M537">
            <v>0</v>
          </cell>
          <cell r="N537">
            <v>0</v>
          </cell>
          <cell r="O537">
            <v>24972.581368112951</v>
          </cell>
          <cell r="P537">
            <v>71663.478298468734</v>
          </cell>
          <cell r="Q537">
            <v>-46690.896930355782</v>
          </cell>
          <cell r="R537">
            <v>185648.74579382077</v>
          </cell>
          <cell r="S537">
            <v>0</v>
          </cell>
        </row>
        <row r="538">
          <cell r="A538">
            <v>6011</v>
          </cell>
          <cell r="B538" t="str">
            <v>DUT1268</v>
          </cell>
          <cell r="C538">
            <v>3456000000</v>
          </cell>
          <cell r="D538">
            <v>2400000</v>
          </cell>
          <cell r="E538">
            <v>2400000</v>
          </cell>
          <cell r="F538">
            <v>1828.71</v>
          </cell>
          <cell r="G538">
            <v>1828.71</v>
          </cell>
          <cell r="H538">
            <v>0</v>
          </cell>
          <cell r="I538">
            <v>1</v>
          </cell>
          <cell r="J538">
            <v>0</v>
          </cell>
          <cell r="K538">
            <v>0</v>
          </cell>
          <cell r="L538">
            <v>25236917.804403029</v>
          </cell>
          <cell r="M538">
            <v>0</v>
          </cell>
          <cell r="N538">
            <v>0</v>
          </cell>
          <cell r="O538">
            <v>2333809.5781284375</v>
          </cell>
          <cell r="P538">
            <v>1464044.4289641334</v>
          </cell>
          <cell r="Q538">
            <v>869765.14916430414</v>
          </cell>
          <cell r="R538">
            <v>2523691.780440303</v>
          </cell>
          <cell r="S538">
            <v>0</v>
          </cell>
        </row>
        <row r="539">
          <cell r="A539">
            <v>996</v>
          </cell>
          <cell r="B539" t="str">
            <v>DUT1269</v>
          </cell>
          <cell r="C539">
            <v>656640000</v>
          </cell>
          <cell r="D539">
            <v>456000</v>
          </cell>
          <cell r="E539">
            <v>456000</v>
          </cell>
          <cell r="F539">
            <v>529.4</v>
          </cell>
          <cell r="G539">
            <v>529.4</v>
          </cell>
          <cell r="H539">
            <v>0</v>
          </cell>
          <cell r="I539">
            <v>0</v>
          </cell>
          <cell r="J539">
            <v>0</v>
          </cell>
          <cell r="K539">
            <v>0</v>
          </cell>
          <cell r="L539">
            <v>3343647.3047295129</v>
          </cell>
          <cell r="M539">
            <v>0</v>
          </cell>
          <cell r="N539">
            <v>0</v>
          </cell>
          <cell r="O539">
            <v>300126.44089418737</v>
          </cell>
          <cell r="P539">
            <v>217993.92624469881</v>
          </cell>
          <cell r="Q539">
            <v>82132.514649488556</v>
          </cell>
          <cell r="R539">
            <v>334364.73047295131</v>
          </cell>
          <cell r="S539">
            <v>0</v>
          </cell>
        </row>
        <row r="540">
          <cell r="A540">
            <v>460</v>
          </cell>
          <cell r="B540" t="str">
            <v>DUT1270</v>
          </cell>
          <cell r="C540">
            <v>129000000</v>
          </cell>
          <cell r="D540">
            <v>89583.333333333328</v>
          </cell>
          <cell r="E540">
            <v>89583.333333333328</v>
          </cell>
          <cell r="F540">
            <v>15</v>
          </cell>
          <cell r="G540">
            <v>15</v>
          </cell>
          <cell r="H540">
            <v>1</v>
          </cell>
          <cell r="I540">
            <v>0</v>
          </cell>
          <cell r="J540">
            <v>0</v>
          </cell>
          <cell r="K540">
            <v>0</v>
          </cell>
          <cell r="L540">
            <v>314306.04977359535</v>
          </cell>
          <cell r="M540">
            <v>0</v>
          </cell>
          <cell r="N540">
            <v>0</v>
          </cell>
          <cell r="O540">
            <v>33880.298426047375</v>
          </cell>
          <cell r="P540">
            <v>29042.552181601812</v>
          </cell>
          <cell r="Q540">
            <v>4837.7462444455632</v>
          </cell>
          <cell r="R540">
            <v>0</v>
          </cell>
          <cell r="S540">
            <v>0</v>
          </cell>
        </row>
        <row r="541">
          <cell r="A541">
            <v>997</v>
          </cell>
          <cell r="B541" t="str">
            <v>DUT1271</v>
          </cell>
          <cell r="C541">
            <v>267840000</v>
          </cell>
          <cell r="D541">
            <v>186000</v>
          </cell>
          <cell r="E541">
            <v>186000</v>
          </cell>
          <cell r="F541">
            <v>680.03</v>
          </cell>
          <cell r="G541">
            <v>680.03</v>
          </cell>
          <cell r="H541">
            <v>0</v>
          </cell>
          <cell r="I541">
            <v>0</v>
          </cell>
          <cell r="J541">
            <v>0</v>
          </cell>
          <cell r="K541">
            <v>0</v>
          </cell>
          <cell r="L541">
            <v>0</v>
          </cell>
          <cell r="M541">
            <v>6777406.8421276361</v>
          </cell>
          <cell r="N541">
            <v>0</v>
          </cell>
          <cell r="O541">
            <v>34592.348419533817</v>
          </cell>
          <cell r="P541">
            <v>44391.635876257067</v>
          </cell>
          <cell r="Q541">
            <v>-9799.2874567232502</v>
          </cell>
          <cell r="R541">
            <v>0</v>
          </cell>
          <cell r="S541">
            <v>2</v>
          </cell>
        </row>
        <row r="542">
          <cell r="A542">
            <v>6147</v>
          </cell>
          <cell r="B542" t="str">
            <v>DUT1272</v>
          </cell>
          <cell r="C542">
            <v>1789000000</v>
          </cell>
          <cell r="D542">
            <v>1242361.1111111112</v>
          </cell>
          <cell r="E542">
            <v>1242361.111111111</v>
          </cell>
          <cell r="F542">
            <v>1980.05</v>
          </cell>
          <cell r="G542">
            <v>1980.05</v>
          </cell>
          <cell r="H542">
            <v>0</v>
          </cell>
          <cell r="I542">
            <v>0</v>
          </cell>
          <cell r="J542">
            <v>0</v>
          </cell>
          <cell r="K542">
            <v>0</v>
          </cell>
          <cell r="L542">
            <v>2822001.7346530827</v>
          </cell>
          <cell r="M542">
            <v>0</v>
          </cell>
          <cell r="N542">
            <v>0</v>
          </cell>
          <cell r="O542">
            <v>437046.11405977921</v>
          </cell>
          <cell r="P542">
            <v>282015.28040749143</v>
          </cell>
          <cell r="Q542">
            <v>155030.83365228778</v>
          </cell>
          <cell r="R542">
            <v>185648.74579382077</v>
          </cell>
          <cell r="S542">
            <v>0</v>
          </cell>
        </row>
        <row r="543">
          <cell r="A543">
            <v>3601</v>
          </cell>
          <cell r="B543" t="str">
            <v>DUT1273</v>
          </cell>
          <cell r="C543">
            <v>640000000</v>
          </cell>
          <cell r="D543">
            <v>444444.44444444444</v>
          </cell>
          <cell r="E543">
            <v>444444.44444444444</v>
          </cell>
          <cell r="F543">
            <v>639</v>
          </cell>
          <cell r="G543">
            <v>639</v>
          </cell>
          <cell r="H543">
            <v>1</v>
          </cell>
          <cell r="I543">
            <v>0</v>
          </cell>
          <cell r="J543">
            <v>0</v>
          </cell>
          <cell r="K543">
            <v>0</v>
          </cell>
          <cell r="L543">
            <v>3687176.6486306479</v>
          </cell>
          <cell r="M543">
            <v>0</v>
          </cell>
          <cell r="N543">
            <v>0</v>
          </cell>
          <cell r="O543">
            <v>555480.1071435099</v>
          </cell>
          <cell r="P543">
            <v>332381.33494932251</v>
          </cell>
          <cell r="Q543">
            <v>223098.77219418739</v>
          </cell>
          <cell r="R543">
            <v>368717.66486306483</v>
          </cell>
          <cell r="S543">
            <v>0</v>
          </cell>
        </row>
        <row r="544">
          <cell r="A544">
            <v>634</v>
          </cell>
          <cell r="B544" t="str">
            <v>DUT1274</v>
          </cell>
          <cell r="C544">
            <v>476000000</v>
          </cell>
          <cell r="D544">
            <v>330555.55555555556</v>
          </cell>
          <cell r="E544">
            <v>330555.55555555556</v>
          </cell>
          <cell r="F544">
            <v>494.36</v>
          </cell>
          <cell r="G544">
            <v>494.36</v>
          </cell>
          <cell r="H544">
            <v>0</v>
          </cell>
          <cell r="I544">
            <v>0</v>
          </cell>
          <cell r="J544">
            <v>0</v>
          </cell>
          <cell r="K544">
            <v>0</v>
          </cell>
          <cell r="L544">
            <v>2287131.1195907486</v>
          </cell>
          <cell r="M544">
            <v>0</v>
          </cell>
          <cell r="N544">
            <v>0</v>
          </cell>
          <cell r="O544">
            <v>295826.30977781152</v>
          </cell>
          <cell r="P544">
            <v>184703.24172208004</v>
          </cell>
          <cell r="Q544">
            <v>111123.06805573148</v>
          </cell>
          <cell r="R544">
            <v>228713.11195907486</v>
          </cell>
          <cell r="S544">
            <v>0</v>
          </cell>
        </row>
        <row r="545">
          <cell r="A545">
            <v>8048</v>
          </cell>
          <cell r="B545" t="str">
            <v>DUT1275</v>
          </cell>
          <cell r="C545">
            <v>2869200000</v>
          </cell>
          <cell r="D545">
            <v>1992500</v>
          </cell>
          <cell r="E545">
            <v>1992500</v>
          </cell>
          <cell r="F545">
            <v>1112.4000000000001</v>
          </cell>
          <cell r="G545">
            <v>1112.4000000000001</v>
          </cell>
          <cell r="H545">
            <v>0</v>
          </cell>
          <cell r="I545">
            <v>0</v>
          </cell>
          <cell r="J545">
            <v>0</v>
          </cell>
          <cell r="K545">
            <v>0</v>
          </cell>
          <cell r="L545">
            <v>38011562.795375831</v>
          </cell>
          <cell r="M545">
            <v>0</v>
          </cell>
          <cell r="N545">
            <v>0</v>
          </cell>
          <cell r="O545">
            <v>2154892.9968213462</v>
          </cell>
          <cell r="P545">
            <v>2179102.3196370993</v>
          </cell>
          <cell r="Q545">
            <v>-24209.322815753054</v>
          </cell>
          <cell r="R545">
            <v>3801156.2795375832</v>
          </cell>
          <cell r="S545">
            <v>0</v>
          </cell>
        </row>
        <row r="546">
          <cell r="A546">
            <v>2465</v>
          </cell>
          <cell r="B546" t="str">
            <v>DUT1276</v>
          </cell>
          <cell r="C546">
            <v>90000000</v>
          </cell>
          <cell r="D546">
            <v>62500</v>
          </cell>
          <cell r="E546">
            <v>62500</v>
          </cell>
          <cell r="F546">
            <v>50.1</v>
          </cell>
          <cell r="G546">
            <v>50.1</v>
          </cell>
          <cell r="H546">
            <v>0</v>
          </cell>
          <cell r="I546">
            <v>0</v>
          </cell>
          <cell r="J546">
            <v>0</v>
          </cell>
          <cell r="K546">
            <v>0</v>
          </cell>
          <cell r="L546">
            <v>429572.46923786314</v>
          </cell>
          <cell r="M546">
            <v>0</v>
          </cell>
          <cell r="N546">
            <v>0</v>
          </cell>
          <cell r="O546">
            <v>33459.030596102923</v>
          </cell>
          <cell r="P546">
            <v>44301.356596851525</v>
          </cell>
          <cell r="Q546">
            <v>-10842.326000748602</v>
          </cell>
          <cell r="R546">
            <v>0</v>
          </cell>
          <cell r="S546">
            <v>0</v>
          </cell>
        </row>
        <row r="547">
          <cell r="A547">
            <v>6017</v>
          </cell>
          <cell r="B547" t="str">
            <v>DUT1278</v>
          </cell>
          <cell r="C547">
            <v>806000000</v>
          </cell>
          <cell r="D547">
            <v>559722.22222222225</v>
          </cell>
          <cell r="E547">
            <v>559722.22222222225</v>
          </cell>
          <cell r="F547">
            <v>1234.8</v>
          </cell>
          <cell r="G547">
            <v>1234.8</v>
          </cell>
          <cell r="H547">
            <v>0</v>
          </cell>
          <cell r="I547">
            <v>0</v>
          </cell>
          <cell r="J547">
            <v>0</v>
          </cell>
          <cell r="K547">
            <v>0</v>
          </cell>
          <cell r="L547">
            <v>6649397.7595909657</v>
          </cell>
          <cell r="M547">
            <v>0</v>
          </cell>
          <cell r="N547">
            <v>0</v>
          </cell>
          <cell r="O547">
            <v>798462.748055637</v>
          </cell>
          <cell r="P547">
            <v>420353.34744143928</v>
          </cell>
          <cell r="Q547">
            <v>378109.40061419772</v>
          </cell>
          <cell r="R547">
            <v>664939.77595909662</v>
          </cell>
          <cell r="S547">
            <v>0</v>
          </cell>
        </row>
        <row r="551">
          <cell r="J551" t="str">
            <v>Closed Cycle Key</v>
          </cell>
        </row>
        <row r="552">
          <cell r="J552" t="str">
            <v xml:space="preserve">1= Closed Cycle. </v>
          </cell>
        </row>
        <row r="553">
          <cell r="J553" t="str">
            <v>2= Partial Closed Cycle. Multiple Intakes with one or more once-through and one or more closed cycle.</v>
          </cell>
        </row>
        <row r="554">
          <cell r="J554" t="str">
            <v>3= Combined Intakes Where Most/All Generating Capacity is served by Closed Cycle (newly identified)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LL Input Variables"/>
      <sheetName val="DLL EquIDs"/>
      <sheetName val="Hg EMFs v5.12"/>
      <sheetName val="Index Key"/>
      <sheetName val="BurnerType"/>
      <sheetName val="Particulate"/>
      <sheetName val="PostComb"/>
      <sheetName val="FuelGroup"/>
      <sheetName val="NEEDS-Retrofit Index"/>
      <sheetName val="2nd stage rules"/>
      <sheetName val="Retrofit Options Key v512"/>
      <sheetName val="Retrofit Options Key v411"/>
      <sheetName val="Data Validation List"/>
      <sheetName val="Key to Emission Control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ile Info"/>
      <sheetName val="Tables_4Compar"/>
      <sheetName val="Tables"/>
      <sheetName val="Summary_PreTax"/>
      <sheetName val="Summary_AfterTax"/>
      <sheetName val="Summary_RetiredFacilities"/>
      <sheetName val="Private_Costs _AnalysisYear"/>
      <sheetName val="Private_Costs _PromulgationYear"/>
      <sheetName val="Private_Costs _ComplianceYear"/>
      <sheetName val="ICR_Costs"/>
      <sheetName val="Assumption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4">
          <cell r="H4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hat's new"/>
      <sheetName val="Setup"/>
      <sheetName val="NPV"/>
      <sheetName val="Nox policy cost Map"/>
      <sheetName val="Final Wholesale Price"/>
      <sheetName val="Create LoadShape"/>
      <sheetName val="Input - Coal Supply"/>
      <sheetName val="input - Collapse Tables"/>
      <sheetName val="Gen&amp;Cap Summary"/>
      <sheetName val="Cap_Summary"/>
      <sheetName val="PlantType"/>
      <sheetName val="Summary"/>
      <sheetName val="ToAccess"/>
      <sheetName val="NEW UNITS Table"/>
      <sheetName val="state list abb"/>
      <sheetName val="State Emissions Data"/>
      <sheetName val="Emission Rates"/>
    </sheetNames>
    <sheetDataSet>
      <sheetData sheetId="0"/>
      <sheetData sheetId="1">
        <row r="13">
          <cell r="V13">
            <v>1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>
        <row r="50">
          <cell r="B50">
            <v>142.83851000000004</v>
          </cell>
        </row>
      </sheetData>
      <sheetData sheetId="10"/>
      <sheetData sheetId="11"/>
      <sheetData sheetId="12"/>
      <sheetData sheetId="13">
        <row r="1">
          <cell r="A1" t="str">
            <v>Concat</v>
          </cell>
        </row>
      </sheetData>
      <sheetData sheetId="14">
        <row r="28">
          <cell r="AQ28">
            <v>33.72610629394859</v>
          </cell>
        </row>
      </sheetData>
      <sheetData sheetId="15"/>
      <sheetData sheetId="1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CC66"/>
  <sheetViews>
    <sheetView tabSelected="1" zoomScale="83" zoomScaleNormal="83" workbookViewId="0">
      <pane xSplit="1" ySplit="6" topLeftCell="B7" activePane="bottomRight" state="frozen"/>
      <selection activeCell="B1" sqref="B1:B1048576"/>
      <selection pane="topRight" activeCell="B1" sqref="B1:B1048576"/>
      <selection pane="bottomLeft" activeCell="B1" sqref="B1:B1048576"/>
      <selection pane="bottomRight"/>
    </sheetView>
  </sheetViews>
  <sheetFormatPr defaultColWidth="9.140625" defaultRowHeight="12.75" x14ac:dyDescent="0.2"/>
  <cols>
    <col min="1" max="1" width="17.7109375" style="2" customWidth="1"/>
    <col min="2" max="12" width="7.85546875" style="2" customWidth="1"/>
    <col min="13" max="16384" width="9.140625" style="2"/>
  </cols>
  <sheetData>
    <row r="1" spans="1:81" ht="15.75" x14ac:dyDescent="0.25">
      <c r="A1" s="1" t="s">
        <v>64</v>
      </c>
      <c r="U1" s="3"/>
      <c r="V1" s="3"/>
      <c r="W1" s="3"/>
      <c r="X1" s="3"/>
    </row>
    <row r="2" spans="1:81" ht="13.5" thickBot="1" x14ac:dyDescent="0.25">
      <c r="U2" s="3"/>
      <c r="V2" s="3"/>
      <c r="W2" s="3"/>
      <c r="X2" s="3"/>
    </row>
    <row r="3" spans="1:81" ht="39" customHeight="1" thickBot="1" x14ac:dyDescent="0.25">
      <c r="A3" s="4"/>
      <c r="B3" s="68" t="s">
        <v>0</v>
      </c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  <c r="Z3" s="69"/>
      <c r="AA3" s="69"/>
      <c r="AB3" s="69"/>
      <c r="AC3" s="69"/>
      <c r="AD3" s="69"/>
      <c r="AE3" s="69"/>
      <c r="AF3" s="69"/>
      <c r="AG3" s="69"/>
      <c r="AH3" s="69"/>
      <c r="AI3" s="69"/>
      <c r="AJ3" s="69"/>
      <c r="AK3" s="69"/>
      <c r="AL3" s="69"/>
      <c r="AM3" s="69"/>
      <c r="AN3" s="69"/>
      <c r="AO3" s="69"/>
      <c r="AP3" s="69"/>
      <c r="AQ3" s="69"/>
      <c r="AR3" s="69"/>
      <c r="AS3" s="69"/>
      <c r="AT3" s="69"/>
      <c r="AU3" s="69"/>
      <c r="AV3" s="69"/>
      <c r="AW3" s="69"/>
      <c r="AX3" s="69"/>
      <c r="AY3" s="69"/>
      <c r="AZ3" s="69"/>
      <c r="BA3" s="69"/>
      <c r="BB3" s="69"/>
      <c r="BC3" s="69"/>
      <c r="BD3" s="69"/>
      <c r="BE3" s="69"/>
      <c r="BF3" s="69"/>
      <c r="BG3" s="69"/>
      <c r="BH3" s="69"/>
      <c r="BI3" s="69"/>
      <c r="BJ3" s="69"/>
      <c r="BK3" s="69"/>
      <c r="BL3" s="69"/>
      <c r="BM3" s="69"/>
      <c r="BN3" s="69"/>
      <c r="BO3" s="69"/>
      <c r="BP3" s="69"/>
      <c r="BQ3" s="69"/>
      <c r="BR3" s="69"/>
      <c r="BS3" s="69"/>
      <c r="BT3" s="69"/>
      <c r="BU3" s="69"/>
      <c r="BV3" s="69"/>
      <c r="BW3" s="69"/>
      <c r="BX3" s="69"/>
      <c r="BY3" s="69"/>
      <c r="BZ3" s="69"/>
      <c r="CA3" s="69"/>
      <c r="CB3" s="69"/>
      <c r="CC3" s="70"/>
    </row>
    <row r="4" spans="1:81" ht="21.75" customHeight="1" thickBot="1" x14ac:dyDescent="0.25">
      <c r="A4" s="5"/>
      <c r="B4" s="61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C4" s="62"/>
      <c r="BD4" s="62"/>
      <c r="BE4" s="62"/>
      <c r="BF4" s="63"/>
      <c r="BG4" s="63"/>
      <c r="BH4" s="63"/>
      <c r="BI4" s="63"/>
      <c r="BJ4" s="63"/>
      <c r="BK4" s="63"/>
      <c r="BL4" s="63"/>
      <c r="BM4" s="63"/>
      <c r="BN4" s="63"/>
      <c r="BO4" s="63"/>
      <c r="BP4" s="63"/>
      <c r="BQ4" s="63"/>
      <c r="BR4" s="63"/>
      <c r="BS4" s="63"/>
      <c r="BT4" s="63"/>
      <c r="BU4" s="63"/>
      <c r="BV4" s="63"/>
      <c r="BW4" s="63"/>
      <c r="BX4" s="63"/>
      <c r="BY4" s="63"/>
      <c r="BZ4" s="63"/>
      <c r="CA4" s="63"/>
      <c r="CB4" s="63"/>
      <c r="CC4" s="6"/>
    </row>
    <row r="5" spans="1:81" ht="24.75" customHeight="1" thickBot="1" x14ac:dyDescent="0.25">
      <c r="A5" s="7"/>
      <c r="B5" s="64" t="s">
        <v>1</v>
      </c>
      <c r="C5" s="65"/>
      <c r="D5" s="65"/>
      <c r="E5" s="65"/>
      <c r="F5" s="65"/>
      <c r="G5" s="65"/>
      <c r="H5" s="65"/>
      <c r="I5" s="66"/>
      <c r="J5" s="64" t="s">
        <v>2</v>
      </c>
      <c r="K5" s="65"/>
      <c r="L5" s="65"/>
      <c r="M5" s="65"/>
      <c r="N5" s="65"/>
      <c r="O5" s="65"/>
      <c r="P5" s="65"/>
      <c r="Q5" s="66"/>
      <c r="R5" s="64" t="s">
        <v>3</v>
      </c>
      <c r="S5" s="65"/>
      <c r="T5" s="65"/>
      <c r="U5" s="65"/>
      <c r="V5" s="65"/>
      <c r="W5" s="65"/>
      <c r="X5" s="65"/>
      <c r="Y5" s="66"/>
      <c r="Z5" s="64" t="s">
        <v>4</v>
      </c>
      <c r="AA5" s="65"/>
      <c r="AB5" s="65"/>
      <c r="AC5" s="65"/>
      <c r="AD5" s="65"/>
      <c r="AE5" s="65"/>
      <c r="AF5" s="65"/>
      <c r="AG5" s="66"/>
      <c r="AH5" s="71" t="s">
        <v>5</v>
      </c>
      <c r="AI5" s="72"/>
      <c r="AJ5" s="72"/>
      <c r="AK5" s="72"/>
      <c r="AL5" s="72"/>
      <c r="AM5" s="72"/>
      <c r="AN5" s="72"/>
      <c r="AO5" s="67"/>
      <c r="AP5" s="71" t="s">
        <v>6</v>
      </c>
      <c r="AQ5" s="72"/>
      <c r="AR5" s="72"/>
      <c r="AS5" s="72"/>
      <c r="AT5" s="72"/>
      <c r="AU5" s="72"/>
      <c r="AV5" s="72"/>
      <c r="AW5" s="67"/>
      <c r="AX5" s="64" t="s">
        <v>7</v>
      </c>
      <c r="AY5" s="65"/>
      <c r="AZ5" s="65"/>
      <c r="BA5" s="65"/>
      <c r="BB5" s="65"/>
      <c r="BC5" s="65"/>
      <c r="BD5" s="65"/>
      <c r="BE5" s="66"/>
      <c r="BF5" s="64" t="s">
        <v>8</v>
      </c>
      <c r="BG5" s="65"/>
      <c r="BH5" s="65"/>
      <c r="BI5" s="65"/>
      <c r="BJ5" s="65"/>
      <c r="BK5" s="65"/>
      <c r="BL5" s="65"/>
      <c r="BM5" s="66"/>
      <c r="BN5" s="64" t="s">
        <v>65</v>
      </c>
      <c r="BO5" s="65"/>
      <c r="BP5" s="65"/>
      <c r="BQ5" s="65"/>
      <c r="BR5" s="65"/>
      <c r="BS5" s="65"/>
      <c r="BT5" s="65"/>
      <c r="BU5" s="66"/>
      <c r="BV5" s="64" t="s">
        <v>9</v>
      </c>
      <c r="BW5" s="65"/>
      <c r="BX5" s="65"/>
      <c r="BY5" s="65"/>
      <c r="BZ5" s="65"/>
      <c r="CA5" s="65"/>
      <c r="CB5" s="65"/>
      <c r="CC5" s="67"/>
    </row>
    <row r="6" spans="1:81" ht="20.25" customHeight="1" thickBot="1" x14ac:dyDescent="0.25">
      <c r="A6" s="8"/>
      <c r="B6" s="9">
        <v>2023</v>
      </c>
      <c r="C6" s="9">
        <v>2025</v>
      </c>
      <c r="D6" s="9">
        <v>2028</v>
      </c>
      <c r="E6" s="9">
        <v>2030</v>
      </c>
      <c r="F6" s="9">
        <v>2035</v>
      </c>
      <c r="G6" s="9">
        <v>2040</v>
      </c>
      <c r="H6" s="9">
        <v>2045</v>
      </c>
      <c r="I6" s="9">
        <v>2050</v>
      </c>
      <c r="J6" s="9">
        <v>2023</v>
      </c>
      <c r="K6" s="9">
        <v>2025</v>
      </c>
      <c r="L6" s="9">
        <v>2028</v>
      </c>
      <c r="M6" s="9">
        <v>2030</v>
      </c>
      <c r="N6" s="9">
        <v>2035</v>
      </c>
      <c r="O6" s="9">
        <v>2040</v>
      </c>
      <c r="P6" s="9">
        <v>2045</v>
      </c>
      <c r="Q6" s="9">
        <v>2050</v>
      </c>
      <c r="R6" s="9">
        <v>2023</v>
      </c>
      <c r="S6" s="9">
        <v>2025</v>
      </c>
      <c r="T6" s="9">
        <v>2028</v>
      </c>
      <c r="U6" s="9">
        <v>2030</v>
      </c>
      <c r="V6" s="9">
        <v>2035</v>
      </c>
      <c r="W6" s="9">
        <v>2040</v>
      </c>
      <c r="X6" s="9">
        <v>2045</v>
      </c>
      <c r="Y6" s="9">
        <v>2050</v>
      </c>
      <c r="Z6" s="9">
        <v>2023</v>
      </c>
      <c r="AA6" s="9">
        <v>2025</v>
      </c>
      <c r="AB6" s="9">
        <v>2028</v>
      </c>
      <c r="AC6" s="9">
        <v>2030</v>
      </c>
      <c r="AD6" s="9">
        <v>2035</v>
      </c>
      <c r="AE6" s="9">
        <v>2040</v>
      </c>
      <c r="AF6" s="9">
        <v>2045</v>
      </c>
      <c r="AG6" s="9">
        <v>2050</v>
      </c>
      <c r="AH6" s="9">
        <v>2023</v>
      </c>
      <c r="AI6" s="9">
        <v>2025</v>
      </c>
      <c r="AJ6" s="9">
        <v>2028</v>
      </c>
      <c r="AK6" s="9">
        <v>2030</v>
      </c>
      <c r="AL6" s="9">
        <v>2035</v>
      </c>
      <c r="AM6" s="9">
        <v>2040</v>
      </c>
      <c r="AN6" s="9">
        <v>2045</v>
      </c>
      <c r="AO6" s="9">
        <v>2050</v>
      </c>
      <c r="AP6" s="9">
        <v>2023</v>
      </c>
      <c r="AQ6" s="9">
        <v>2025</v>
      </c>
      <c r="AR6" s="9">
        <v>2028</v>
      </c>
      <c r="AS6" s="9">
        <v>2030</v>
      </c>
      <c r="AT6" s="9">
        <v>2035</v>
      </c>
      <c r="AU6" s="9">
        <v>2040</v>
      </c>
      <c r="AV6" s="9">
        <v>2045</v>
      </c>
      <c r="AW6" s="9">
        <v>2050</v>
      </c>
      <c r="AX6" s="9">
        <v>2023</v>
      </c>
      <c r="AY6" s="9">
        <v>2025</v>
      </c>
      <c r="AZ6" s="9">
        <v>2028</v>
      </c>
      <c r="BA6" s="9">
        <v>2030</v>
      </c>
      <c r="BB6" s="9">
        <v>2035</v>
      </c>
      <c r="BC6" s="9">
        <v>2040</v>
      </c>
      <c r="BD6" s="9">
        <v>2045</v>
      </c>
      <c r="BE6" s="9">
        <v>2050</v>
      </c>
      <c r="BF6" s="9">
        <v>2023</v>
      </c>
      <c r="BG6" s="9">
        <v>2025</v>
      </c>
      <c r="BH6" s="9">
        <v>2028</v>
      </c>
      <c r="BI6" s="9">
        <v>2030</v>
      </c>
      <c r="BJ6" s="9">
        <v>2035</v>
      </c>
      <c r="BK6" s="9">
        <v>2040</v>
      </c>
      <c r="BL6" s="9">
        <v>2045</v>
      </c>
      <c r="BM6" s="9">
        <v>2050</v>
      </c>
      <c r="BN6" s="9">
        <v>2023</v>
      </c>
      <c r="BO6" s="9">
        <v>2025</v>
      </c>
      <c r="BP6" s="9">
        <v>2028</v>
      </c>
      <c r="BQ6" s="9">
        <v>2030</v>
      </c>
      <c r="BR6" s="9">
        <v>2035</v>
      </c>
      <c r="BS6" s="9">
        <v>2040</v>
      </c>
      <c r="BT6" s="9">
        <v>2045</v>
      </c>
      <c r="BU6" s="9">
        <v>2050</v>
      </c>
      <c r="BV6" s="9">
        <v>2023</v>
      </c>
      <c r="BW6" s="9">
        <v>2025</v>
      </c>
      <c r="BX6" s="9">
        <v>2028</v>
      </c>
      <c r="BY6" s="9">
        <v>2030</v>
      </c>
      <c r="BZ6" s="9">
        <v>2035</v>
      </c>
      <c r="CA6" s="9">
        <v>2040</v>
      </c>
      <c r="CB6" s="9">
        <v>2045</v>
      </c>
      <c r="CC6" s="9">
        <v>2050</v>
      </c>
    </row>
    <row r="7" spans="1:81" x14ac:dyDescent="0.2">
      <c r="A7" s="10" t="s">
        <v>10</v>
      </c>
      <c r="B7" s="11">
        <v>18.63723408451537</v>
      </c>
      <c r="C7" s="12">
        <v>7.7449811874588042</v>
      </c>
      <c r="D7" s="12">
        <v>1.4570044944852341</v>
      </c>
      <c r="E7" s="12">
        <v>1.836861746947452</v>
      </c>
      <c r="F7" s="12">
        <v>2.3853667986615101</v>
      </c>
      <c r="G7" s="12">
        <v>2.5718562363269442</v>
      </c>
      <c r="H7" s="12">
        <v>3.862767776376093</v>
      </c>
      <c r="I7" s="12">
        <v>3.2664235970473952</v>
      </c>
      <c r="J7" s="11">
        <v>5.7119054013976793</v>
      </c>
      <c r="K7" s="12">
        <v>5.2193519975175775</v>
      </c>
      <c r="L7" s="12">
        <v>5.0226632131471218</v>
      </c>
      <c r="M7" s="12">
        <v>4.6195728564851519</v>
      </c>
      <c r="N7" s="12">
        <v>5.8219281269025016</v>
      </c>
      <c r="O7" s="12">
        <v>4.677560333099593</v>
      </c>
      <c r="P7" s="12">
        <v>4.6716970781821301</v>
      </c>
      <c r="Q7" s="12">
        <v>4.7047936871028009</v>
      </c>
      <c r="R7" s="11">
        <v>13.173609459049077</v>
      </c>
      <c r="S7" s="12">
        <v>11.694421407389164</v>
      </c>
      <c r="T7" s="12">
        <v>8.5880427007801927</v>
      </c>
      <c r="U7" s="12">
        <v>8.9021814723691737</v>
      </c>
      <c r="V7" s="12">
        <v>11.411461828952918</v>
      </c>
      <c r="W7" s="12">
        <v>10.245796725561126</v>
      </c>
      <c r="X7" s="12">
        <v>9.2696964688542707</v>
      </c>
      <c r="Y7" s="12">
        <v>8.6108024392295874</v>
      </c>
      <c r="Z7" s="11">
        <v>7.9851846415214853E-2</v>
      </c>
      <c r="AA7" s="12">
        <v>6.332118024084174E-2</v>
      </c>
      <c r="AB7" s="12">
        <v>3.134705432870083E-2</v>
      </c>
      <c r="AC7" s="12">
        <v>3.9508111627929991E-2</v>
      </c>
      <c r="AD7" s="12">
        <v>5.1293853290130899E-2</v>
      </c>
      <c r="AE7" s="12">
        <v>5.5298193389201271E-2</v>
      </c>
      <c r="AF7" s="12">
        <v>5.1633014476391501E-2</v>
      </c>
      <c r="AG7" s="12">
        <v>4.3670906794832778E-2</v>
      </c>
      <c r="AH7" s="11">
        <v>0.15258329644184751</v>
      </c>
      <c r="AI7" s="12">
        <v>0.12183396072489321</v>
      </c>
      <c r="AJ7" s="12">
        <v>5.5789896112690002E-2</v>
      </c>
      <c r="AK7" s="12">
        <v>7.0334941603442794E-2</v>
      </c>
      <c r="AL7" s="12">
        <v>9.1337649534844412E-2</v>
      </c>
      <c r="AM7" s="12">
        <v>9.84784829316174E-2</v>
      </c>
      <c r="AN7" s="12">
        <v>8.2496637971724393E-2</v>
      </c>
      <c r="AO7" s="12">
        <v>6.9760591510557496E-2</v>
      </c>
      <c r="AP7" s="11">
        <v>50.737897373498782</v>
      </c>
      <c r="AQ7" s="12">
        <v>53.721861017752062</v>
      </c>
      <c r="AR7" s="12">
        <v>47.124451915656422</v>
      </c>
      <c r="AS7" s="12">
        <v>49.803063880388883</v>
      </c>
      <c r="AT7" s="12">
        <v>54.81197385963393</v>
      </c>
      <c r="AU7" s="12">
        <v>54.378471677275627</v>
      </c>
      <c r="AV7" s="12">
        <v>52.886718813171797</v>
      </c>
      <c r="AW7" s="13">
        <v>52.395690608108737</v>
      </c>
      <c r="AX7" s="40">
        <v>60732.792758293057</v>
      </c>
      <c r="AY7" s="40">
        <v>66611.497730115079</v>
      </c>
      <c r="AZ7" s="40">
        <v>67759.014248591426</v>
      </c>
      <c r="BA7" s="40">
        <v>67963.126555695373</v>
      </c>
      <c r="BB7" s="40">
        <v>71674.155497376836</v>
      </c>
      <c r="BC7" s="40">
        <v>71417.790899757514</v>
      </c>
      <c r="BD7" s="40">
        <v>73254.828541838258</v>
      </c>
      <c r="BE7" s="40">
        <v>73128.616914760671</v>
      </c>
      <c r="BF7" s="41">
        <v>131112.93460436369</v>
      </c>
      <c r="BG7" s="42">
        <v>147327.1910166287</v>
      </c>
      <c r="BH7" s="42">
        <v>150099.02848927837</v>
      </c>
      <c r="BI7" s="42">
        <v>152274.80930937035</v>
      </c>
      <c r="BJ7" s="42">
        <v>160295.78468452793</v>
      </c>
      <c r="BK7" s="42">
        <v>159378.91491861883</v>
      </c>
      <c r="BL7" s="42">
        <v>161910.78898624619</v>
      </c>
      <c r="BM7" s="43">
        <v>161460.00876079735</v>
      </c>
      <c r="BN7" s="40">
        <v>503.81836443926784</v>
      </c>
      <c r="BO7" s="40">
        <v>541.48624602555844</v>
      </c>
      <c r="BP7" s="40">
        <v>545.82738552440753</v>
      </c>
      <c r="BQ7" s="40">
        <v>546.85061415820405</v>
      </c>
      <c r="BR7" s="40">
        <v>573.80873340089408</v>
      </c>
      <c r="BS7" s="40">
        <v>562.24436814239539</v>
      </c>
      <c r="BT7" s="40">
        <v>569.9876098321065</v>
      </c>
      <c r="BU7" s="40">
        <v>559.17079277350115</v>
      </c>
      <c r="BV7" s="41">
        <v>1079.4799816854977</v>
      </c>
      <c r="BW7" s="42">
        <v>1180.5177899007724</v>
      </c>
      <c r="BX7" s="42">
        <v>1174.2885303907958</v>
      </c>
      <c r="BY7" s="42">
        <v>1195.8115886417015</v>
      </c>
      <c r="BZ7" s="42">
        <v>1246.1395167262131</v>
      </c>
      <c r="CA7" s="42">
        <v>1226.9559455959982</v>
      </c>
      <c r="CB7" s="42">
        <v>1226.9764700114135</v>
      </c>
      <c r="CC7" s="43">
        <v>1194.6926036129503</v>
      </c>
    </row>
    <row r="8" spans="1:81" x14ac:dyDescent="0.2">
      <c r="A8" s="14" t="s">
        <v>11</v>
      </c>
      <c r="B8" s="15">
        <v>13.74801152092838</v>
      </c>
      <c r="C8" s="16">
        <v>6.4690435493431542</v>
      </c>
      <c r="D8" s="16">
        <v>2.3808040418668739</v>
      </c>
      <c r="E8" s="16">
        <v>3.414534744269663</v>
      </c>
      <c r="F8" s="16">
        <v>5.4397420591956918</v>
      </c>
      <c r="G8" s="16">
        <v>7.7452322601875849</v>
      </c>
      <c r="H8" s="16">
        <v>5.5477660439664049</v>
      </c>
      <c r="I8" s="16">
        <v>5.5117575435007193</v>
      </c>
      <c r="J8" s="15">
        <v>7.9294422683966976</v>
      </c>
      <c r="K8" s="16">
        <v>2.8335771232118949</v>
      </c>
      <c r="L8" s="16">
        <v>1.8038351697180293</v>
      </c>
      <c r="M8" s="16">
        <v>2.1469453838343635</v>
      </c>
      <c r="N8" s="16">
        <v>2.8850487607261135</v>
      </c>
      <c r="O8" s="16">
        <v>3.1818393164983925</v>
      </c>
      <c r="P8" s="16">
        <v>3.4182211975570862</v>
      </c>
      <c r="Q8" s="16">
        <v>3.2852610912441782</v>
      </c>
      <c r="R8" s="15">
        <v>16.954320003414566</v>
      </c>
      <c r="S8" s="16">
        <v>5.2647433625644551</v>
      </c>
      <c r="T8" s="16">
        <v>4.023227899634862</v>
      </c>
      <c r="U8" s="16">
        <v>5.1138813749179919</v>
      </c>
      <c r="V8" s="16">
        <v>6.5712324696168904</v>
      </c>
      <c r="W8" s="16">
        <v>7.2236790136121076</v>
      </c>
      <c r="X8" s="16">
        <v>5.3772379308377003</v>
      </c>
      <c r="Y8" s="16">
        <v>5.1715700624981915</v>
      </c>
      <c r="Z8" s="15">
        <v>8.530365517792432E-2</v>
      </c>
      <c r="AA8" s="16">
        <v>2.0561005135727523E-2</v>
      </c>
      <c r="AB8" s="16">
        <v>7.8698882013365709E-3</v>
      </c>
      <c r="AC8" s="16">
        <v>1.1107197028272928E-2</v>
      </c>
      <c r="AD8" s="16">
        <v>1.6475234234917174E-2</v>
      </c>
      <c r="AE8" s="16">
        <v>2.3479908828331113E-2</v>
      </c>
      <c r="AF8" s="16">
        <v>1.6952051660292108E-2</v>
      </c>
      <c r="AG8" s="16">
        <v>1.6693960266394105E-2</v>
      </c>
      <c r="AH8" s="15">
        <v>0.106686221702937</v>
      </c>
      <c r="AI8" s="16">
        <v>2.4311978750410926E-2</v>
      </c>
      <c r="AJ8" s="16">
        <v>9.3621542958741942E-3</v>
      </c>
      <c r="AK8" s="16">
        <v>1.3104887378340755E-2</v>
      </c>
      <c r="AL8" s="16">
        <v>1.9312648180418338E-2</v>
      </c>
      <c r="AM8" s="16">
        <v>2.7564714255800111E-2</v>
      </c>
      <c r="AN8" s="16">
        <v>2.0009297997927809E-2</v>
      </c>
      <c r="AO8" s="16">
        <v>1.956025469714133E-2</v>
      </c>
      <c r="AP8" s="15">
        <v>30.590978440508454</v>
      </c>
      <c r="AQ8" s="16">
        <v>19.478347020680584</v>
      </c>
      <c r="AR8" s="16">
        <v>18.797781273856259</v>
      </c>
      <c r="AS8" s="16">
        <v>20.868559570955821</v>
      </c>
      <c r="AT8" s="16">
        <v>23.118952320863571</v>
      </c>
      <c r="AU8" s="16">
        <v>25.437146686813009</v>
      </c>
      <c r="AV8" s="16">
        <v>27.463200848936577</v>
      </c>
      <c r="AW8" s="17">
        <v>27.205952651071033</v>
      </c>
      <c r="AX8" s="44">
        <v>44600.248335438577</v>
      </c>
      <c r="AY8" s="44">
        <v>44705.430598471561</v>
      </c>
      <c r="AZ8" s="44">
        <v>46599.765714482972</v>
      </c>
      <c r="BA8" s="44">
        <v>48553.570994879243</v>
      </c>
      <c r="BB8" s="44">
        <v>52891.428732128021</v>
      </c>
      <c r="BC8" s="44">
        <v>53691.74278884205</v>
      </c>
      <c r="BD8" s="44">
        <v>62533.74600039197</v>
      </c>
      <c r="BE8" s="44">
        <v>62711.134890054927</v>
      </c>
      <c r="BF8" s="45">
        <v>92367.219175510909</v>
      </c>
      <c r="BG8" s="46">
        <v>92541.535002476434</v>
      </c>
      <c r="BH8" s="46">
        <v>95962.482933925305</v>
      </c>
      <c r="BI8" s="46">
        <v>99824.123311756935</v>
      </c>
      <c r="BJ8" s="46">
        <v>104199.02484465957</v>
      </c>
      <c r="BK8" s="46">
        <v>107513.07398239122</v>
      </c>
      <c r="BL8" s="46">
        <v>124653.89238806725</v>
      </c>
      <c r="BM8" s="47">
        <v>124780.33723310022</v>
      </c>
      <c r="BN8" s="44">
        <v>329.99970840857952</v>
      </c>
      <c r="BO8" s="44">
        <v>307.41312474508993</v>
      </c>
      <c r="BP8" s="44">
        <v>311.45331668152062</v>
      </c>
      <c r="BQ8" s="44">
        <v>326.10482805115987</v>
      </c>
      <c r="BR8" s="44">
        <v>358.89234747326645</v>
      </c>
      <c r="BS8" s="44">
        <v>364.28724138469568</v>
      </c>
      <c r="BT8" s="44">
        <v>403.18875588178315</v>
      </c>
      <c r="BU8" s="44">
        <v>405.41312811787566</v>
      </c>
      <c r="BV8" s="45">
        <v>689.49634333335382</v>
      </c>
      <c r="BW8" s="46">
        <v>633.78537138026036</v>
      </c>
      <c r="BX8" s="46">
        <v>645.75689646187061</v>
      </c>
      <c r="BY8" s="46">
        <v>675.19500777992073</v>
      </c>
      <c r="BZ8" s="46">
        <v>703.89487545471559</v>
      </c>
      <c r="CA8" s="46">
        <v>730.41707913456094</v>
      </c>
      <c r="CB8" s="46">
        <v>776.9218260656437</v>
      </c>
      <c r="CC8" s="47">
        <v>773.29602308109554</v>
      </c>
    </row>
    <row r="9" spans="1:81" x14ac:dyDescent="0.2">
      <c r="A9" s="14" t="s">
        <v>12</v>
      </c>
      <c r="B9" s="15">
        <v>64.813725783109859</v>
      </c>
      <c r="C9" s="16">
        <v>48.510437623584139</v>
      </c>
      <c r="D9" s="16">
        <v>39.027188796700543</v>
      </c>
      <c r="E9" s="16">
        <v>1.7627412007851619</v>
      </c>
      <c r="F9" s="16">
        <v>1.913993477794395</v>
      </c>
      <c r="G9" s="16">
        <v>2.2063420164099301</v>
      </c>
      <c r="H9" s="16">
        <v>1.7200281272938369</v>
      </c>
      <c r="I9" s="16">
        <v>1.612822535836695</v>
      </c>
      <c r="J9" s="15">
        <v>10.45562771853335</v>
      </c>
      <c r="K9" s="16">
        <v>4.995793305099812</v>
      </c>
      <c r="L9" s="16">
        <v>5.0964826474297116</v>
      </c>
      <c r="M9" s="16">
        <v>2.6389365912574596</v>
      </c>
      <c r="N9" s="16">
        <v>2.312566438465717</v>
      </c>
      <c r="O9" s="16">
        <v>2.6867357220621022</v>
      </c>
      <c r="P9" s="16">
        <v>2.0989012288779305</v>
      </c>
      <c r="Q9" s="16">
        <v>2.1442617486130393</v>
      </c>
      <c r="R9" s="15">
        <v>23.197004206616771</v>
      </c>
      <c r="S9" s="16">
        <v>17.01961332295874</v>
      </c>
      <c r="T9" s="16">
        <v>15.308329892244409</v>
      </c>
      <c r="U9" s="16">
        <v>5.1503677544091806</v>
      </c>
      <c r="V9" s="16">
        <v>4.9641704377045155</v>
      </c>
      <c r="W9" s="16">
        <v>5.0850172183099289</v>
      </c>
      <c r="X9" s="16">
        <v>3.8273639594891016</v>
      </c>
      <c r="Y9" s="16">
        <v>3.7028777633435279</v>
      </c>
      <c r="Z9" s="15">
        <v>9.4517893513412457E-2</v>
      </c>
      <c r="AA9" s="16">
        <v>6.9725189314464489E-2</v>
      </c>
      <c r="AB9" s="16">
        <v>5.0972484022128513E-2</v>
      </c>
      <c r="AC9" s="16">
        <v>1.3458435403879639E-2</v>
      </c>
      <c r="AD9" s="16">
        <v>1.4718907276738729E-2</v>
      </c>
      <c r="AE9" s="16">
        <v>1.8937298512246417E-2</v>
      </c>
      <c r="AF9" s="16">
        <v>1.4856190896875123E-2</v>
      </c>
      <c r="AG9" s="16">
        <v>1.3027708201624131E-2</v>
      </c>
      <c r="AH9" s="15">
        <v>0.10790752619815808</v>
      </c>
      <c r="AI9" s="16">
        <v>7.8935786757790102E-2</v>
      </c>
      <c r="AJ9" s="16">
        <v>5.3869993511446314E-2</v>
      </c>
      <c r="AK9" s="16">
        <v>2.3952817519708361E-2</v>
      </c>
      <c r="AL9" s="16">
        <v>2.6199702974990229E-2</v>
      </c>
      <c r="AM9" s="16">
        <v>3.3717945449305002E-2</v>
      </c>
      <c r="AN9" s="16">
        <v>2.4738220150296933E-2</v>
      </c>
      <c r="AO9" s="16">
        <v>2.1479597747188772E-2</v>
      </c>
      <c r="AP9" s="15">
        <v>40.331499290452157</v>
      </c>
      <c r="AQ9" s="16">
        <v>34.103020299438271</v>
      </c>
      <c r="AR9" s="16">
        <v>33.294872943611452</v>
      </c>
      <c r="AS9" s="16">
        <v>20.168216865543407</v>
      </c>
      <c r="AT9" s="16">
        <v>20.39071541552822</v>
      </c>
      <c r="AU9" s="16">
        <v>21.823306031206556</v>
      </c>
      <c r="AV9" s="16">
        <v>19.267042216193648</v>
      </c>
      <c r="AW9" s="17">
        <v>18.578540102407949</v>
      </c>
      <c r="AX9" s="44">
        <v>29708.765693976035</v>
      </c>
      <c r="AY9" s="44">
        <v>26474.045333045575</v>
      </c>
      <c r="AZ9" s="44">
        <v>28504.820617997153</v>
      </c>
      <c r="BA9" s="44">
        <v>26815.320618467627</v>
      </c>
      <c r="BB9" s="44">
        <v>27029.019232154504</v>
      </c>
      <c r="BC9" s="44">
        <v>30736.486830947237</v>
      </c>
      <c r="BD9" s="44">
        <v>29655.166961297582</v>
      </c>
      <c r="BE9" s="44">
        <v>24820.0523046407</v>
      </c>
      <c r="BF9" s="45">
        <v>60293.921976339232</v>
      </c>
      <c r="BG9" s="46">
        <v>60265.781762510283</v>
      </c>
      <c r="BH9" s="46">
        <v>67852.344810722017</v>
      </c>
      <c r="BI9" s="46">
        <v>57330.357465214372</v>
      </c>
      <c r="BJ9" s="46">
        <v>59444.28654359447</v>
      </c>
      <c r="BK9" s="46">
        <v>66066.638401813776</v>
      </c>
      <c r="BL9" s="46">
        <v>62810.493587720106</v>
      </c>
      <c r="BM9" s="47">
        <v>48578.745541936056</v>
      </c>
      <c r="BN9" s="44">
        <v>262.13542368877535</v>
      </c>
      <c r="BO9" s="44">
        <v>212.047450657865</v>
      </c>
      <c r="BP9" s="44">
        <v>224.20866153089608</v>
      </c>
      <c r="BQ9" s="44">
        <v>204.78942839934106</v>
      </c>
      <c r="BR9" s="44">
        <v>199.04802761550337</v>
      </c>
      <c r="BS9" s="44">
        <v>214.4907787460802</v>
      </c>
      <c r="BT9" s="44">
        <v>206.07837436645798</v>
      </c>
      <c r="BU9" s="44">
        <v>154.06823262617311</v>
      </c>
      <c r="BV9" s="45">
        <v>543.31657159290648</v>
      </c>
      <c r="BW9" s="46">
        <v>510.08759601173341</v>
      </c>
      <c r="BX9" s="46">
        <v>551.23101987125528</v>
      </c>
      <c r="BY9" s="46">
        <v>437.98111193145138</v>
      </c>
      <c r="BZ9" s="46">
        <v>438.05121704668619</v>
      </c>
      <c r="CA9" s="46">
        <v>450.24375344202986</v>
      </c>
      <c r="CB9" s="46">
        <v>421.49175882463044</v>
      </c>
      <c r="CC9" s="47">
        <v>276.23152708396736</v>
      </c>
    </row>
    <row r="10" spans="1:81" x14ac:dyDescent="0.2">
      <c r="A10" s="14" t="s">
        <v>13</v>
      </c>
      <c r="B10" s="15">
        <v>0.91465100247086573</v>
      </c>
      <c r="C10" s="16">
        <v>0.60406348534910614</v>
      </c>
      <c r="D10" s="16">
        <v>0.56532305260548432</v>
      </c>
      <c r="E10" s="16">
        <v>0.38398348048648956</v>
      </c>
      <c r="F10" s="16">
        <v>0.10705482771577199</v>
      </c>
      <c r="G10" s="16">
        <v>0.10126609779652199</v>
      </c>
      <c r="H10" s="16">
        <v>0.121674188887581</v>
      </c>
      <c r="I10" s="16">
        <v>0.101083686955074</v>
      </c>
      <c r="J10" s="15">
        <v>5.608114294989706</v>
      </c>
      <c r="K10" s="16">
        <v>6.2087984304445731</v>
      </c>
      <c r="L10" s="16">
        <v>6.6764432803631548</v>
      </c>
      <c r="M10" s="16">
        <v>4.1408055223880806</v>
      </c>
      <c r="N10" s="16">
        <v>3.6196086827622413</v>
      </c>
      <c r="O10" s="16">
        <v>2.2337922838792341</v>
      </c>
      <c r="P10" s="16">
        <v>1.8365574754496563</v>
      </c>
      <c r="Q10" s="16">
        <v>1.5924889837387535</v>
      </c>
      <c r="R10" s="15">
        <v>12.91485554904739</v>
      </c>
      <c r="S10" s="16">
        <v>14.224407505678689</v>
      </c>
      <c r="T10" s="16">
        <v>16.487630350062741</v>
      </c>
      <c r="U10" s="16">
        <v>10.675766634492364</v>
      </c>
      <c r="V10" s="16">
        <v>8.1671449537895828</v>
      </c>
      <c r="W10" s="16">
        <v>6.2225592707408639</v>
      </c>
      <c r="X10" s="16">
        <v>5.806710552211225</v>
      </c>
      <c r="Y10" s="16">
        <v>5.1986473931684456</v>
      </c>
      <c r="Z10" s="15">
        <v>0.21984234493002386</v>
      </c>
      <c r="AA10" s="16">
        <v>0.34584996323245781</v>
      </c>
      <c r="AB10" s="16">
        <v>0.34585021449131154</v>
      </c>
      <c r="AC10" s="16">
        <v>0.36564599738918763</v>
      </c>
      <c r="AD10" s="16">
        <v>0.36411565355889663</v>
      </c>
      <c r="AE10" s="16">
        <v>0.36336328222406239</v>
      </c>
      <c r="AF10" s="16">
        <v>0.36535284497043746</v>
      </c>
      <c r="AG10" s="16">
        <v>0.36408318474610135</v>
      </c>
      <c r="AH10" s="15">
        <v>3.0592804484753161E-3</v>
      </c>
      <c r="AI10" s="16">
        <v>2.0076855064871542E-3</v>
      </c>
      <c r="AJ10" s="16">
        <v>1.9928588332346541E-3</v>
      </c>
      <c r="AK10" s="16">
        <v>1.8443873480200432E-3</v>
      </c>
      <c r="AL10" s="16">
        <v>1.6484285148612001E-3</v>
      </c>
      <c r="AM10" s="16">
        <v>1.6336018416087E-3</v>
      </c>
      <c r="AN10" s="16">
        <v>1.6336018416087E-3</v>
      </c>
      <c r="AO10" s="16">
        <v>1.5403671221829E-3</v>
      </c>
      <c r="AP10" s="15">
        <v>51.656006419644086</v>
      </c>
      <c r="AQ10" s="16">
        <v>59.909537580647957</v>
      </c>
      <c r="AR10" s="16">
        <v>60.246850797293554</v>
      </c>
      <c r="AS10" s="16">
        <v>46.624743099316383</v>
      </c>
      <c r="AT10" s="16">
        <v>31.91303432442988</v>
      </c>
      <c r="AU10" s="16">
        <v>21.364381153733849</v>
      </c>
      <c r="AV10" s="16">
        <v>11.29862153774746</v>
      </c>
      <c r="AW10" s="17">
        <v>10.403465783863545</v>
      </c>
      <c r="AX10" s="44">
        <v>119589.65299779228</v>
      </c>
      <c r="AY10" s="44">
        <v>127237.03969299319</v>
      </c>
      <c r="AZ10" s="44">
        <v>133784.76632285572</v>
      </c>
      <c r="BA10" s="44">
        <v>130858.38775516629</v>
      </c>
      <c r="BB10" s="44">
        <v>139581.09518220689</v>
      </c>
      <c r="BC10" s="44">
        <v>153096.86729699705</v>
      </c>
      <c r="BD10" s="44">
        <v>161253.46221983494</v>
      </c>
      <c r="BE10" s="44">
        <v>183795.9214793315</v>
      </c>
      <c r="BF10" s="45">
        <v>271864.7346667219</v>
      </c>
      <c r="BG10" s="46">
        <v>283831.02162511263</v>
      </c>
      <c r="BH10" s="46">
        <v>295126.45541797543</v>
      </c>
      <c r="BI10" s="46">
        <v>290564.62107690837</v>
      </c>
      <c r="BJ10" s="46">
        <v>314197.29529389687</v>
      </c>
      <c r="BK10" s="46">
        <v>342419.85750428459</v>
      </c>
      <c r="BL10" s="46">
        <v>351005.37895019772</v>
      </c>
      <c r="BM10" s="47">
        <v>397523.30121813191</v>
      </c>
      <c r="BN10" s="44">
        <v>435.85819823594016</v>
      </c>
      <c r="BO10" s="44">
        <v>461.12803048909484</v>
      </c>
      <c r="BP10" s="44">
        <v>507.04972523674462</v>
      </c>
      <c r="BQ10" s="44">
        <v>441.63848743592223</v>
      </c>
      <c r="BR10" s="44">
        <v>349.41417777117323</v>
      </c>
      <c r="BS10" s="44">
        <v>259.67016820511003</v>
      </c>
      <c r="BT10" s="44">
        <v>173.45211720627253</v>
      </c>
      <c r="BU10" s="44">
        <v>145.08826793815717</v>
      </c>
      <c r="BV10" s="45">
        <v>1161.4175693517466</v>
      </c>
      <c r="BW10" s="46">
        <v>1182.6535866508643</v>
      </c>
      <c r="BX10" s="46">
        <v>1268.5803093680167</v>
      </c>
      <c r="BY10" s="46">
        <v>1139.5551857985217</v>
      </c>
      <c r="BZ10" s="46">
        <v>930.29852822199575</v>
      </c>
      <c r="CA10" s="46">
        <v>756.20693942535388</v>
      </c>
      <c r="CB10" s="46">
        <v>522.9164430855925</v>
      </c>
      <c r="CC10" s="47">
        <v>476.61835797430717</v>
      </c>
    </row>
    <row r="11" spans="1:81" x14ac:dyDescent="0.2">
      <c r="A11" s="14" t="s">
        <v>14</v>
      </c>
      <c r="B11" s="15">
        <v>11.351316958663228</v>
      </c>
      <c r="C11" s="16">
        <v>8.0876081281191361</v>
      </c>
      <c r="D11" s="16">
        <v>4.9890298323928697</v>
      </c>
      <c r="E11" s="16">
        <v>2.1002584780404936</v>
      </c>
      <c r="F11" s="16">
        <v>2.1081296509014007</v>
      </c>
      <c r="G11" s="16">
        <v>9.603527314194453E-2</v>
      </c>
      <c r="H11" s="16">
        <v>9.603527314194453E-2</v>
      </c>
      <c r="I11" s="16">
        <v>9.3485458878990138E-2</v>
      </c>
      <c r="J11" s="15">
        <v>8.0522016257376752</v>
      </c>
      <c r="K11" s="16">
        <v>7.5145823653034487</v>
      </c>
      <c r="L11" s="16">
        <v>7.1898048858771677</v>
      </c>
      <c r="M11" s="16">
        <v>5.3308823641706118</v>
      </c>
      <c r="N11" s="16">
        <v>4.5114590711134115</v>
      </c>
      <c r="O11" s="16">
        <v>2.1711336449771674</v>
      </c>
      <c r="P11" s="16">
        <v>1.2473158234159956</v>
      </c>
      <c r="Q11" s="16">
        <v>0.97584538770185136</v>
      </c>
      <c r="R11" s="15">
        <v>15.299821669947638</v>
      </c>
      <c r="S11" s="16">
        <v>13.62413740206839</v>
      </c>
      <c r="T11" s="16">
        <v>13.806725199466374</v>
      </c>
      <c r="U11" s="16">
        <v>13.778623131859444</v>
      </c>
      <c r="V11" s="16">
        <v>11.914212719505624</v>
      </c>
      <c r="W11" s="16">
        <v>3.6982789562663427</v>
      </c>
      <c r="X11" s="16">
        <v>2.6490957542561029</v>
      </c>
      <c r="Y11" s="16">
        <v>1.9326840212970442</v>
      </c>
      <c r="Z11" s="15">
        <v>5.2999111178406597E-2</v>
      </c>
      <c r="AA11" s="16">
        <v>4.5020709461712334E-2</v>
      </c>
      <c r="AB11" s="16">
        <v>3.3509381909918222E-2</v>
      </c>
      <c r="AC11" s="16">
        <v>1.6126260637246464E-2</v>
      </c>
      <c r="AD11" s="16">
        <v>1.6150255759872379E-2</v>
      </c>
      <c r="AE11" s="16">
        <v>8.2392142156998186E-4</v>
      </c>
      <c r="AF11" s="16">
        <v>8.2287279932454871E-4</v>
      </c>
      <c r="AG11" s="16">
        <v>8.2244849089468974E-4</v>
      </c>
      <c r="AH11" s="15">
        <v>0.12392813112835027</v>
      </c>
      <c r="AI11" s="16">
        <v>9.3385624828187103E-2</v>
      </c>
      <c r="AJ11" s="16">
        <v>6.0489892544956653E-2</v>
      </c>
      <c r="AK11" s="16">
        <v>2.8698296968980894E-2</v>
      </c>
      <c r="AL11" s="16">
        <v>2.8698296968980894E-2</v>
      </c>
      <c r="AM11" s="16">
        <v>1.3175005480394219E-3</v>
      </c>
      <c r="AN11" s="16">
        <v>1.3175005480394219E-3</v>
      </c>
      <c r="AO11" s="16">
        <v>1.2829580693537819E-3</v>
      </c>
      <c r="AP11" s="15">
        <v>28.722558494167693</v>
      </c>
      <c r="AQ11" s="16">
        <v>25.687390818688204</v>
      </c>
      <c r="AR11" s="16">
        <v>20.763053720060903</v>
      </c>
      <c r="AS11" s="16">
        <v>16.374897342755435</v>
      </c>
      <c r="AT11" s="16">
        <v>17.418505867144727</v>
      </c>
      <c r="AU11" s="16">
        <v>10.398089427594606</v>
      </c>
      <c r="AV11" s="16">
        <v>10.613685703616097</v>
      </c>
      <c r="AW11" s="17">
        <v>8.4399816998102128</v>
      </c>
      <c r="AX11" s="44">
        <v>24742.589736063721</v>
      </c>
      <c r="AY11" s="44">
        <v>25411.708123229346</v>
      </c>
      <c r="AZ11" s="44">
        <v>24733.067156900011</v>
      </c>
      <c r="BA11" s="44">
        <v>26332.561850377795</v>
      </c>
      <c r="BB11" s="44">
        <v>28218.249630657614</v>
      </c>
      <c r="BC11" s="44">
        <v>30128.091011459393</v>
      </c>
      <c r="BD11" s="44">
        <v>33632.750320890147</v>
      </c>
      <c r="BE11" s="44">
        <v>36083.03881607049</v>
      </c>
      <c r="BF11" s="45">
        <v>57427.874823437283</v>
      </c>
      <c r="BG11" s="46">
        <v>58784.292771279295</v>
      </c>
      <c r="BH11" s="46">
        <v>57157.405655074035</v>
      </c>
      <c r="BI11" s="46">
        <v>59628.399149506789</v>
      </c>
      <c r="BJ11" s="46">
        <v>64090.296449406451</v>
      </c>
      <c r="BK11" s="46">
        <v>69116.579109557162</v>
      </c>
      <c r="BL11" s="46">
        <v>76110.442667415176</v>
      </c>
      <c r="BM11" s="47">
        <v>82817.377137667383</v>
      </c>
      <c r="BN11" s="44">
        <v>135.22625737925935</v>
      </c>
      <c r="BO11" s="44">
        <v>132.36498490981577</v>
      </c>
      <c r="BP11" s="44">
        <v>118.95580160989579</v>
      </c>
      <c r="BQ11" s="44">
        <v>108.71068016178104</v>
      </c>
      <c r="BR11" s="44">
        <v>113.66666967129828</v>
      </c>
      <c r="BS11" s="44">
        <v>84.678272284181475</v>
      </c>
      <c r="BT11" s="44">
        <v>90.868123203731329</v>
      </c>
      <c r="BU11" s="44">
        <v>74.902786159773896</v>
      </c>
      <c r="BV11" s="45">
        <v>289.9908748771856</v>
      </c>
      <c r="BW11" s="46">
        <v>281.92539739272536</v>
      </c>
      <c r="BX11" s="46">
        <v>251.77794456253019</v>
      </c>
      <c r="BY11" s="46">
        <v>230.12462806278967</v>
      </c>
      <c r="BZ11" s="46">
        <v>247.42939455119122</v>
      </c>
      <c r="CA11" s="46">
        <v>173.00338565989094</v>
      </c>
      <c r="CB11" s="46">
        <v>176.68192562618174</v>
      </c>
      <c r="CC11" s="47">
        <v>140.39081258620209</v>
      </c>
    </row>
    <row r="12" spans="1:81" x14ac:dyDescent="0.2">
      <c r="A12" s="14" t="s">
        <v>15</v>
      </c>
      <c r="B12" s="15">
        <v>0.48196861735039975</v>
      </c>
      <c r="C12" s="16">
        <v>0.46584762412927516</v>
      </c>
      <c r="D12" s="16">
        <v>0.46584762420821474</v>
      </c>
      <c r="E12" s="16">
        <v>0.46584762350469533</v>
      </c>
      <c r="F12" s="16">
        <v>0.46584762511338501</v>
      </c>
      <c r="G12" s="16">
        <v>0.46584762301040072</v>
      </c>
      <c r="H12" s="16">
        <v>0.46584762301040072</v>
      </c>
      <c r="I12" s="16">
        <v>0.46584762412927516</v>
      </c>
      <c r="J12" s="15">
        <v>1.2854132623403356</v>
      </c>
      <c r="K12" s="16">
        <v>1.1655375877903578</v>
      </c>
      <c r="L12" s="16">
        <v>1.3038098477454538</v>
      </c>
      <c r="M12" s="16">
        <v>1.2993474950747517</v>
      </c>
      <c r="N12" s="16">
        <v>1.2502633947846347</v>
      </c>
      <c r="O12" s="16">
        <v>1.2905146845585183</v>
      </c>
      <c r="P12" s="16">
        <v>1.3594167792832021</v>
      </c>
      <c r="Q12" s="16">
        <v>1.4105107444046181</v>
      </c>
      <c r="R12" s="15">
        <v>2.7746620418283898</v>
      </c>
      <c r="S12" s="16">
        <v>2.4213767979232004</v>
      </c>
      <c r="T12" s="16">
        <v>2.7753224959110465</v>
      </c>
      <c r="U12" s="16">
        <v>2.6422976145257469</v>
      </c>
      <c r="V12" s="16">
        <v>2.5022529028419092</v>
      </c>
      <c r="W12" s="16">
        <v>2.4522728418880448</v>
      </c>
      <c r="X12" s="16">
        <v>2.5929146864640065</v>
      </c>
      <c r="Y12" s="16">
        <v>2.6654890675137279</v>
      </c>
      <c r="Z12" s="15">
        <v>3.8637175969575728E-2</v>
      </c>
      <c r="AA12" s="16">
        <v>3.7486220926524087E-2</v>
      </c>
      <c r="AB12" s="16">
        <v>3.7490691042470013E-2</v>
      </c>
      <c r="AC12" s="16">
        <v>3.7489449867694161E-2</v>
      </c>
      <c r="AD12" s="16">
        <v>3.7487320048899729E-2</v>
      </c>
      <c r="AE12" s="16">
        <v>3.7487888243322415E-2</v>
      </c>
      <c r="AF12" s="16">
        <v>3.7489449336391069E-2</v>
      </c>
      <c r="AG12" s="16">
        <v>3.7489446804490768E-2</v>
      </c>
      <c r="AH12" s="15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5">
        <v>8.1124971071335867</v>
      </c>
      <c r="AQ12" s="16">
        <v>5.7674466257060901</v>
      </c>
      <c r="AR12" s="16">
        <v>9.5057563011419113</v>
      </c>
      <c r="AS12" s="16">
        <v>8.4678101307442937</v>
      </c>
      <c r="AT12" s="16">
        <v>6.6865552851762668</v>
      </c>
      <c r="AU12" s="16">
        <v>7.1616498144811809</v>
      </c>
      <c r="AV12" s="16">
        <v>8.4670500222271023</v>
      </c>
      <c r="AW12" s="17">
        <v>8.5156750911368508</v>
      </c>
      <c r="AX12" s="44">
        <v>18488.969758011852</v>
      </c>
      <c r="AY12" s="44">
        <v>18302.088777364435</v>
      </c>
      <c r="AZ12" s="44">
        <v>17232.411850675529</v>
      </c>
      <c r="BA12" s="44">
        <v>20131.221727394328</v>
      </c>
      <c r="BB12" s="44">
        <v>18532.378113876515</v>
      </c>
      <c r="BC12" s="44">
        <v>20165.593134327508</v>
      </c>
      <c r="BD12" s="44">
        <v>18730.543111033014</v>
      </c>
      <c r="BE12" s="44">
        <v>19347.181382037968</v>
      </c>
      <c r="BF12" s="45">
        <v>37171.448071514511</v>
      </c>
      <c r="BG12" s="46">
        <v>32959.725697244205</v>
      </c>
      <c r="BH12" s="46">
        <v>32350.226571854837</v>
      </c>
      <c r="BI12" s="46">
        <v>37714.869416327943</v>
      </c>
      <c r="BJ12" s="46">
        <v>33863.798318211186</v>
      </c>
      <c r="BK12" s="46">
        <v>35461.331177549975</v>
      </c>
      <c r="BL12" s="46">
        <v>32162.102583423213</v>
      </c>
      <c r="BM12" s="47">
        <v>32494.195633675175</v>
      </c>
      <c r="BN12" s="44">
        <v>148.34534481497479</v>
      </c>
      <c r="BO12" s="44">
        <v>144.17643461810476</v>
      </c>
      <c r="BP12" s="44">
        <v>121.57892493238126</v>
      </c>
      <c r="BQ12" s="44">
        <v>124.02282613277728</v>
      </c>
      <c r="BR12" s="44">
        <v>110.61452384082654</v>
      </c>
      <c r="BS12" s="44">
        <v>120.91846649785019</v>
      </c>
      <c r="BT12" s="44">
        <v>101.7675536711361</v>
      </c>
      <c r="BU12" s="44">
        <v>105.82473559678701</v>
      </c>
      <c r="BV12" s="45">
        <v>306.79544971218201</v>
      </c>
      <c r="BW12" s="46">
        <v>269.73686533429469</v>
      </c>
      <c r="BX12" s="46">
        <v>230.45929739795582</v>
      </c>
      <c r="BY12" s="46">
        <v>212.78997652056535</v>
      </c>
      <c r="BZ12" s="46">
        <v>181.96954820496754</v>
      </c>
      <c r="CA12" s="46">
        <v>190.79455527940269</v>
      </c>
      <c r="CB12" s="46">
        <v>144.68967300295296</v>
      </c>
      <c r="CC12" s="47">
        <v>145.53961793033213</v>
      </c>
    </row>
    <row r="13" spans="1:81" x14ac:dyDescent="0.2">
      <c r="A13" s="14" t="s">
        <v>16</v>
      </c>
      <c r="B13" s="15">
        <v>9.2214168534390795E-2</v>
      </c>
      <c r="C13" s="16">
        <v>9.2214168525604504E-2</v>
      </c>
      <c r="D13" s="16">
        <v>9.2214168525604504E-2</v>
      </c>
      <c r="E13" s="16">
        <v>9.2214168453116599E-2</v>
      </c>
      <c r="F13" s="16">
        <v>9.2214168730766904E-2</v>
      </c>
      <c r="G13" s="16">
        <v>9.2214168730766904E-2</v>
      </c>
      <c r="H13" s="16">
        <v>9.2214168730766904E-2</v>
      </c>
      <c r="I13" s="16">
        <v>9.2214168730766904E-2</v>
      </c>
      <c r="J13" s="15">
        <v>0.19379499322753702</v>
      </c>
      <c r="K13" s="16">
        <v>0.2049706430236683</v>
      </c>
      <c r="L13" s="16">
        <v>0.53776004511943953</v>
      </c>
      <c r="M13" s="16">
        <v>0.44223539019214408</v>
      </c>
      <c r="N13" s="16">
        <v>0.50695083320390155</v>
      </c>
      <c r="O13" s="16">
        <v>0.66562326775085412</v>
      </c>
      <c r="P13" s="16">
        <v>0.60800824946741849</v>
      </c>
      <c r="Q13" s="16">
        <v>0.69677723094867128</v>
      </c>
      <c r="R13" s="15">
        <v>0.30015366016123746</v>
      </c>
      <c r="S13" s="16">
        <v>0.339437307574882</v>
      </c>
      <c r="T13" s="16">
        <v>0.73296234644393332</v>
      </c>
      <c r="U13" s="16">
        <v>0.63586212058530533</v>
      </c>
      <c r="V13" s="16">
        <v>0.70933551408621509</v>
      </c>
      <c r="W13" s="16">
        <v>1.0085080692976631</v>
      </c>
      <c r="X13" s="16">
        <v>1.0491767040185098</v>
      </c>
      <c r="Y13" s="16">
        <v>1.0872941381519319</v>
      </c>
      <c r="Z13" s="15">
        <v>1.2301176119585342E-6</v>
      </c>
      <c r="AA13" s="16">
        <v>1.5511918791938957E-6</v>
      </c>
      <c r="AB13" s="16">
        <v>3.2744374833714803E-6</v>
      </c>
      <c r="AC13" s="16">
        <v>2.645362317100174E-6</v>
      </c>
      <c r="AD13" s="16">
        <v>3.0868834843515765E-6</v>
      </c>
      <c r="AE13" s="16">
        <v>4.2234256085024089E-6</v>
      </c>
      <c r="AF13" s="16">
        <v>4.4767436194215706E-6</v>
      </c>
      <c r="AG13" s="16">
        <v>4.4327887955706108E-6</v>
      </c>
      <c r="AH13" s="15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5">
        <v>1.4659941041089901</v>
      </c>
      <c r="AQ13" s="16">
        <v>1.7345039267384428</v>
      </c>
      <c r="AR13" s="16">
        <v>3.1876076284066932</v>
      </c>
      <c r="AS13" s="16">
        <v>2.6615210530496776</v>
      </c>
      <c r="AT13" s="16">
        <v>3.0307588990688061</v>
      </c>
      <c r="AU13" s="16">
        <v>3.981232841194152</v>
      </c>
      <c r="AV13" s="16">
        <v>4.1930790747212301</v>
      </c>
      <c r="AW13" s="17">
        <v>4.1930528810070511</v>
      </c>
      <c r="AX13" s="44">
        <v>1831.1361639274503</v>
      </c>
      <c r="AY13" s="44">
        <v>2000.5113964572795</v>
      </c>
      <c r="AZ13" s="44">
        <v>4432.6674727798645</v>
      </c>
      <c r="BA13" s="44">
        <v>3373.3326474847108</v>
      </c>
      <c r="BB13" s="44">
        <v>4140.5240086157901</v>
      </c>
      <c r="BC13" s="44">
        <v>5301.1235239609987</v>
      </c>
      <c r="BD13" s="44">
        <v>4982.282302274778</v>
      </c>
      <c r="BE13" s="44">
        <v>5706.4803638738995</v>
      </c>
      <c r="BF13" s="45">
        <v>2903.5082631162422</v>
      </c>
      <c r="BG13" s="46">
        <v>3542.243571043206</v>
      </c>
      <c r="BH13" s="46">
        <v>6705.7984250045401</v>
      </c>
      <c r="BI13" s="46">
        <v>5637.4439360903161</v>
      </c>
      <c r="BJ13" s="46">
        <v>6469.1325892433306</v>
      </c>
      <c r="BK13" s="46">
        <v>8499.3730365755109</v>
      </c>
      <c r="BL13" s="46">
        <v>8952.3687097978891</v>
      </c>
      <c r="BM13" s="47">
        <v>8998.1657978267522</v>
      </c>
      <c r="BN13" s="44">
        <v>12.652293037892356</v>
      </c>
      <c r="BO13" s="44">
        <v>13.847067345299166</v>
      </c>
      <c r="BP13" s="44">
        <v>33.084660453290752</v>
      </c>
      <c r="BQ13" s="44">
        <v>24.355987648441854</v>
      </c>
      <c r="BR13" s="44">
        <v>30.321179003382245</v>
      </c>
      <c r="BS13" s="44">
        <v>39.517818261905383</v>
      </c>
      <c r="BT13" s="44">
        <v>36.708663465311723</v>
      </c>
      <c r="BU13" s="44">
        <v>42.392225934738171</v>
      </c>
      <c r="BV13" s="45">
        <v>19.437079539435633</v>
      </c>
      <c r="BW13" s="46">
        <v>23.960629177258959</v>
      </c>
      <c r="BX13" s="46">
        <v>48.580849524621783</v>
      </c>
      <c r="BY13" s="46">
        <v>39.695063253536837</v>
      </c>
      <c r="BZ13" s="46">
        <v>45.980804287457929</v>
      </c>
      <c r="CA13" s="46">
        <v>61.995140746281741</v>
      </c>
      <c r="CB13" s="46">
        <v>65.203877806369775</v>
      </c>
      <c r="CC13" s="47">
        <v>65.185101892568355</v>
      </c>
    </row>
    <row r="14" spans="1:81" x14ac:dyDescent="0.2">
      <c r="A14" s="14" t="s">
        <v>17</v>
      </c>
      <c r="B14" s="15">
        <v>0</v>
      </c>
      <c r="C14" s="16">
        <v>0</v>
      </c>
      <c r="D14" s="16">
        <v>0</v>
      </c>
      <c r="E14" s="16">
        <v>0</v>
      </c>
      <c r="F14" s="16">
        <v>0</v>
      </c>
      <c r="G14" s="16">
        <v>0</v>
      </c>
      <c r="H14" s="16">
        <v>0</v>
      </c>
      <c r="I14" s="16">
        <v>0</v>
      </c>
      <c r="J14" s="15">
        <v>1.5129746953440174E-2</v>
      </c>
      <c r="K14" s="16">
        <v>1.5735988474203232E-2</v>
      </c>
      <c r="L14" s="16">
        <v>1.6900821275471052E-2</v>
      </c>
      <c r="M14" s="16">
        <v>1.6374844231833392E-2</v>
      </c>
      <c r="N14" s="16">
        <v>1.6087399817320786E-2</v>
      </c>
      <c r="O14" s="16">
        <v>1.652326516404409E-2</v>
      </c>
      <c r="P14" s="16">
        <v>1.636761370916822E-2</v>
      </c>
      <c r="Q14" s="16">
        <v>1.6367613709168224E-2</v>
      </c>
      <c r="R14" s="15">
        <v>3.5334110646953194E-2</v>
      </c>
      <c r="S14" s="16">
        <v>3.5949850420507405E-2</v>
      </c>
      <c r="T14" s="16">
        <v>3.7355053049191352E-2</v>
      </c>
      <c r="U14" s="16">
        <v>3.6755550504443991E-2</v>
      </c>
      <c r="V14" s="16">
        <v>3.6883788872098054E-2</v>
      </c>
      <c r="W14" s="16">
        <v>3.7689411177152833E-2</v>
      </c>
      <c r="X14" s="16">
        <v>3.6711936351365215E-2</v>
      </c>
      <c r="Y14" s="16">
        <v>3.6572746749762963E-2</v>
      </c>
      <c r="Z14" s="15">
        <v>6.1354818175597149E-9</v>
      </c>
      <c r="AA14" s="16">
        <v>1.3972169844613271E-8</v>
      </c>
      <c r="AB14" s="16">
        <v>2.1088713610705371E-8</v>
      </c>
      <c r="AC14" s="16">
        <v>2.4226534549260705E-8</v>
      </c>
      <c r="AD14" s="16">
        <v>2.7503747931115484E-8</v>
      </c>
      <c r="AE14" s="16">
        <v>3.7757122722721854E-8</v>
      </c>
      <c r="AF14" s="16">
        <v>2.5316534030879425E-8</v>
      </c>
      <c r="AG14" s="16">
        <v>2.3545030010487072E-8</v>
      </c>
      <c r="AH14" s="15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5">
        <v>4.9417970629293498E-2</v>
      </c>
      <c r="AQ14" s="16">
        <v>5.5971680873632294E-2</v>
      </c>
      <c r="AR14" s="16">
        <v>6.1923144760304152E-2</v>
      </c>
      <c r="AS14" s="16">
        <v>6.4547259585204547E-2</v>
      </c>
      <c r="AT14" s="16">
        <v>6.7287946319115749E-2</v>
      </c>
      <c r="AU14" s="16">
        <v>7.5862697180553329E-2</v>
      </c>
      <c r="AV14" s="16">
        <v>6.5458810580261192E-2</v>
      </c>
      <c r="AW14" s="17">
        <v>6.3977327075207327E-2</v>
      </c>
      <c r="AX14" s="44">
        <v>187.74892437393927</v>
      </c>
      <c r="AY14" s="44">
        <v>381.77937965281086</v>
      </c>
      <c r="AZ14" s="44">
        <v>413.37654530473981</v>
      </c>
      <c r="BA14" s="44">
        <v>435.16526963075182</v>
      </c>
      <c r="BB14" s="44">
        <v>464.90336961290654</v>
      </c>
      <c r="BC14" s="44">
        <v>509.88214433788784</v>
      </c>
      <c r="BD14" s="44">
        <v>546.3008556493055</v>
      </c>
      <c r="BE14" s="44">
        <v>583.08046484501961</v>
      </c>
      <c r="BF14" s="45">
        <v>384.51630341008786</v>
      </c>
      <c r="BG14" s="46">
        <v>762.99276300619567</v>
      </c>
      <c r="BH14" s="46">
        <v>881.29003084135252</v>
      </c>
      <c r="BI14" s="46">
        <v>914.85803399393217</v>
      </c>
      <c r="BJ14" s="46">
        <v>981.55129310408802</v>
      </c>
      <c r="BK14" s="46">
        <v>1065.5707001471669</v>
      </c>
      <c r="BL14" s="46">
        <v>1120.101335378557</v>
      </c>
      <c r="BM14" s="47">
        <v>1186.2041444134411</v>
      </c>
      <c r="BN14" s="44">
        <v>0.57791015493641118</v>
      </c>
      <c r="BO14" s="44">
        <v>0.68813589103146977</v>
      </c>
      <c r="BP14" s="44">
        <v>0.74609719699089405</v>
      </c>
      <c r="BQ14" s="44">
        <v>0.80429147743942808</v>
      </c>
      <c r="BR14" s="44">
        <v>0.77553012379925967</v>
      </c>
      <c r="BS14" s="44">
        <v>0.85477837897547193</v>
      </c>
      <c r="BT14" s="44">
        <v>0.82647810413515721</v>
      </c>
      <c r="BU14" s="44">
        <v>0.82647811445258712</v>
      </c>
      <c r="BV14" s="45">
        <v>1.3817752099515781</v>
      </c>
      <c r="BW14" s="46">
        <v>1.4937278973800279</v>
      </c>
      <c r="BX14" s="46">
        <v>1.5953928083242008</v>
      </c>
      <c r="BY14" s="46">
        <v>1.6402188126511743</v>
      </c>
      <c r="BZ14" s="46">
        <v>1.6870361466776715</v>
      </c>
      <c r="CA14" s="46">
        <v>1.8335129397323351</v>
      </c>
      <c r="CB14" s="46">
        <v>1.6557902319320463</v>
      </c>
      <c r="CC14" s="47">
        <v>1.6304830438432667</v>
      </c>
    </row>
    <row r="15" spans="1:81" x14ac:dyDescent="0.2">
      <c r="A15" s="14" t="s">
        <v>18</v>
      </c>
      <c r="B15" s="15">
        <v>21.614248921407917</v>
      </c>
      <c r="C15" s="16">
        <v>12.845956412424357</v>
      </c>
      <c r="D15" s="16">
        <v>7.2764369112818512</v>
      </c>
      <c r="E15" s="16">
        <v>7.9321051752988714</v>
      </c>
      <c r="F15" s="16">
        <v>5.3777591768120869</v>
      </c>
      <c r="G15" s="16">
        <v>5.3777591768240169</v>
      </c>
      <c r="H15" s="16">
        <v>5.3777591888004164</v>
      </c>
      <c r="I15" s="16">
        <v>5.3777591829362947</v>
      </c>
      <c r="J15" s="15">
        <v>12.95120389325203</v>
      </c>
      <c r="K15" s="16">
        <v>11.16007531858296</v>
      </c>
      <c r="L15" s="16">
        <v>10.929079070292769</v>
      </c>
      <c r="M15" s="16">
        <v>10.490232044800974</v>
      </c>
      <c r="N15" s="16">
        <v>9.7303948586681788</v>
      </c>
      <c r="O15" s="16">
        <v>9.859429134890803</v>
      </c>
      <c r="P15" s="16">
        <v>9.8070047517675114</v>
      </c>
      <c r="Q15" s="16">
        <v>9.6758863665685624</v>
      </c>
      <c r="R15" s="15">
        <v>26.550056035159301</v>
      </c>
      <c r="S15" s="16">
        <v>22.728049576302038</v>
      </c>
      <c r="T15" s="16">
        <v>21.825654094988373</v>
      </c>
      <c r="U15" s="16">
        <v>21.106011937473294</v>
      </c>
      <c r="V15" s="16">
        <v>20.171059659487799</v>
      </c>
      <c r="W15" s="16">
        <v>20.701984438724221</v>
      </c>
      <c r="X15" s="16">
        <v>20.401296979500284</v>
      </c>
      <c r="Y15" s="16">
        <v>19.785394862818148</v>
      </c>
      <c r="Z15" s="15">
        <v>0.21395294967875519</v>
      </c>
      <c r="AA15" s="16">
        <v>0.18797065855184436</v>
      </c>
      <c r="AB15" s="16">
        <v>0.17502244001420028</v>
      </c>
      <c r="AC15" s="16">
        <v>0.17648871551429413</v>
      </c>
      <c r="AD15" s="16">
        <v>0.17078247122413392</v>
      </c>
      <c r="AE15" s="16">
        <v>0.17078527252350512</v>
      </c>
      <c r="AF15" s="16">
        <v>0.17083181548146226</v>
      </c>
      <c r="AG15" s="16">
        <v>0.17078258312438688</v>
      </c>
      <c r="AH15" s="15">
        <v>8.7783021554781515E-2</v>
      </c>
      <c r="AI15" s="16">
        <v>4.3679415554844003E-2</v>
      </c>
      <c r="AJ15" s="16">
        <v>1.212638592012193E-2</v>
      </c>
      <c r="AK15" s="16">
        <v>1.5775802357604431E-2</v>
      </c>
      <c r="AL15" s="16">
        <v>1.55844155604553E-3</v>
      </c>
      <c r="AM15" s="16">
        <v>1.55844155604553E-3</v>
      </c>
      <c r="AN15" s="16">
        <v>1.6932938888287101E-3</v>
      </c>
      <c r="AO15" s="16">
        <v>1.5584415585982701E-3</v>
      </c>
      <c r="AP15" s="15">
        <v>99.971577615437525</v>
      </c>
      <c r="AQ15" s="16">
        <v>94.331321445571717</v>
      </c>
      <c r="AR15" s="16">
        <v>93.350059486156113</v>
      </c>
      <c r="AS15" s="16">
        <v>95.073654769109666</v>
      </c>
      <c r="AT15" s="16">
        <v>93.424477758161075</v>
      </c>
      <c r="AU15" s="16">
        <v>96.384084923958184</v>
      </c>
      <c r="AV15" s="16">
        <v>97.610257714667597</v>
      </c>
      <c r="AW15" s="17">
        <v>94.133058924668617</v>
      </c>
      <c r="AX15" s="44">
        <v>120103.54312905784</v>
      </c>
      <c r="AY15" s="44">
        <v>122639.50755683552</v>
      </c>
      <c r="AZ15" s="44">
        <v>126872.06847057462</v>
      </c>
      <c r="BA15" s="44">
        <v>128971.65828810386</v>
      </c>
      <c r="BB15" s="44">
        <v>136692.82342720535</v>
      </c>
      <c r="BC15" s="44">
        <v>143769.20629001671</v>
      </c>
      <c r="BD15" s="44">
        <v>156460.64974204771</v>
      </c>
      <c r="BE15" s="44">
        <v>170747.19167569058</v>
      </c>
      <c r="BF15" s="45">
        <v>248718.5523105576</v>
      </c>
      <c r="BG15" s="46">
        <v>253856.97710725709</v>
      </c>
      <c r="BH15" s="46">
        <v>261174.15531161462</v>
      </c>
      <c r="BI15" s="46">
        <v>265427.34501548787</v>
      </c>
      <c r="BJ15" s="46">
        <v>280720.76545783295</v>
      </c>
      <c r="BK15" s="46">
        <v>295586.59859279403</v>
      </c>
      <c r="BL15" s="46">
        <v>320483.35807815939</v>
      </c>
      <c r="BM15" s="47">
        <v>348319.54699343949</v>
      </c>
      <c r="BN15" s="44">
        <v>896.15884555619368</v>
      </c>
      <c r="BO15" s="44">
        <v>901.10437509293263</v>
      </c>
      <c r="BP15" s="44">
        <v>928.17617980369585</v>
      </c>
      <c r="BQ15" s="44">
        <v>941.00200781020999</v>
      </c>
      <c r="BR15" s="44">
        <v>937.17416465054919</v>
      </c>
      <c r="BS15" s="44">
        <v>963.80247105747856</v>
      </c>
      <c r="BT15" s="44">
        <v>979.75007407770522</v>
      </c>
      <c r="BU15" s="44">
        <v>962.92930911623807</v>
      </c>
      <c r="BV15" s="45">
        <v>1857.6456113521733</v>
      </c>
      <c r="BW15" s="46">
        <v>1865.4812411748958</v>
      </c>
      <c r="BX15" s="46">
        <v>1897.747641926989</v>
      </c>
      <c r="BY15" s="46">
        <v>1921.7554150428282</v>
      </c>
      <c r="BZ15" s="46">
        <v>1914.9658221671305</v>
      </c>
      <c r="CA15" s="46">
        <v>1965.8478334993745</v>
      </c>
      <c r="CB15" s="46">
        <v>1987.1598191464955</v>
      </c>
      <c r="CC15" s="47">
        <v>1928.0867709396211</v>
      </c>
    </row>
    <row r="16" spans="1:81" x14ac:dyDescent="0.2">
      <c r="A16" s="14" t="s">
        <v>19</v>
      </c>
      <c r="B16" s="15">
        <v>19.595075986006275</v>
      </c>
      <c r="C16" s="16">
        <v>6.0102511865957196</v>
      </c>
      <c r="D16" s="16">
        <v>3.1891118639391731</v>
      </c>
      <c r="E16" s="16">
        <v>4.0287208972436996</v>
      </c>
      <c r="F16" s="16">
        <v>1.54884483607058</v>
      </c>
      <c r="G16" s="16">
        <v>1.3320421840297301</v>
      </c>
      <c r="H16" s="16">
        <v>1.52456982410287</v>
      </c>
      <c r="I16" s="16">
        <v>1.2071125600006301</v>
      </c>
      <c r="J16" s="15">
        <v>9.3317313728026328</v>
      </c>
      <c r="K16" s="16">
        <v>4.3687235270515394</v>
      </c>
      <c r="L16" s="16">
        <v>3.6544917909784616</v>
      </c>
      <c r="M16" s="16">
        <v>4.3264612222749959</v>
      </c>
      <c r="N16" s="16">
        <v>3.5857688999159181</v>
      </c>
      <c r="O16" s="16">
        <v>3.1146331566302257</v>
      </c>
      <c r="P16" s="16">
        <v>3.1899753486691109</v>
      </c>
      <c r="Q16" s="16">
        <v>2.9835343378589791</v>
      </c>
      <c r="R16" s="15">
        <v>29.655336825468694</v>
      </c>
      <c r="S16" s="16">
        <v>9.8783368772050064</v>
      </c>
      <c r="T16" s="16">
        <v>7.8175266855301251</v>
      </c>
      <c r="U16" s="16">
        <v>8.9179764674084812</v>
      </c>
      <c r="V16" s="16">
        <v>8.2102043024450744</v>
      </c>
      <c r="W16" s="16">
        <v>7.161452062811966</v>
      </c>
      <c r="X16" s="16">
        <v>7.3986256544494653</v>
      </c>
      <c r="Y16" s="16">
        <v>6.8228583862172538</v>
      </c>
      <c r="Z16" s="15">
        <v>0.10104785611385463</v>
      </c>
      <c r="AA16" s="16">
        <v>2.8727840707455193E-2</v>
      </c>
      <c r="AB16" s="16">
        <v>1.4198908834108069E-2</v>
      </c>
      <c r="AC16" s="16">
        <v>2.1785519848284834E-2</v>
      </c>
      <c r="AD16" s="16">
        <v>1.4518077430177552E-2</v>
      </c>
      <c r="AE16" s="16">
        <v>1.2490628630290372E-2</v>
      </c>
      <c r="AF16" s="16">
        <v>1.4295330006181904E-2</v>
      </c>
      <c r="AG16" s="16">
        <v>1.1330300235509837E-2</v>
      </c>
      <c r="AH16" s="15">
        <v>0.20637351495262368</v>
      </c>
      <c r="AI16" s="16">
        <v>6.5867470439794698E-2</v>
      </c>
      <c r="AJ16" s="16">
        <v>3.2602273182179675E-2</v>
      </c>
      <c r="AK16" s="16">
        <v>4.6153228971227103E-2</v>
      </c>
      <c r="AL16" s="16">
        <v>2.5814080601176299E-2</v>
      </c>
      <c r="AM16" s="16">
        <v>2.2200703067162101E-2</v>
      </c>
      <c r="AN16" s="16">
        <v>2.5409497068381099E-2</v>
      </c>
      <c r="AO16" s="16">
        <v>2.0118542666677099E-2</v>
      </c>
      <c r="AP16" s="15">
        <v>63.253791145319425</v>
      </c>
      <c r="AQ16" s="16">
        <v>36.238349730106094</v>
      </c>
      <c r="AR16" s="16">
        <v>32.882721804431</v>
      </c>
      <c r="AS16" s="16">
        <v>35.695577015501968</v>
      </c>
      <c r="AT16" s="16">
        <v>33.571463657363459</v>
      </c>
      <c r="AU16" s="16">
        <v>33.208102845408071</v>
      </c>
      <c r="AV16" s="16">
        <v>37.381277356065375</v>
      </c>
      <c r="AW16" s="17">
        <v>39.470643158706913</v>
      </c>
      <c r="AX16" s="44">
        <v>66688.932948011614</v>
      </c>
      <c r="AY16" s="44">
        <v>61792.875467624282</v>
      </c>
      <c r="AZ16" s="44">
        <v>61625.271294717568</v>
      </c>
      <c r="BA16" s="44">
        <v>63646.045040378129</v>
      </c>
      <c r="BB16" s="44">
        <v>63630.861785704961</v>
      </c>
      <c r="BC16" s="44">
        <v>71608.430430003515</v>
      </c>
      <c r="BD16" s="44">
        <v>72625.778929752109</v>
      </c>
      <c r="BE16" s="44">
        <v>80906.357458903527</v>
      </c>
      <c r="BF16" s="45">
        <v>148330.95333368619</v>
      </c>
      <c r="BG16" s="46">
        <v>132879.1804338322</v>
      </c>
      <c r="BH16" s="46">
        <v>134406.49929575549</v>
      </c>
      <c r="BI16" s="46">
        <v>136857.77539272161</v>
      </c>
      <c r="BJ16" s="46">
        <v>137416.36110605055</v>
      </c>
      <c r="BK16" s="46">
        <v>154057.26058872492</v>
      </c>
      <c r="BL16" s="46">
        <v>156975.14078717618</v>
      </c>
      <c r="BM16" s="47">
        <v>175143.38462878461</v>
      </c>
      <c r="BN16" s="44">
        <v>556.03311079170328</v>
      </c>
      <c r="BO16" s="44">
        <v>484.68680847171288</v>
      </c>
      <c r="BP16" s="44">
        <v>477.39591037520523</v>
      </c>
      <c r="BQ16" s="44">
        <v>498.61234611572246</v>
      </c>
      <c r="BR16" s="44">
        <v>473.46007769827173</v>
      </c>
      <c r="BS16" s="44">
        <v>470.77839188822458</v>
      </c>
      <c r="BT16" s="44">
        <v>431.10345697522649</v>
      </c>
      <c r="BU16" s="44">
        <v>425.34376857014001</v>
      </c>
      <c r="BV16" s="45">
        <v>1256.9359636776292</v>
      </c>
      <c r="BW16" s="46">
        <v>1052.449692722756</v>
      </c>
      <c r="BX16" s="46">
        <v>1047.5042772726888</v>
      </c>
      <c r="BY16" s="46">
        <v>1073.0128032638777</v>
      </c>
      <c r="BZ16" s="46">
        <v>1016.1039089004807</v>
      </c>
      <c r="CA16" s="46">
        <v>1016.0735002206542</v>
      </c>
      <c r="CB16" s="46">
        <v>930.49985034688711</v>
      </c>
      <c r="CC16" s="47">
        <v>927.44201346347711</v>
      </c>
    </row>
    <row r="17" spans="1:81" x14ac:dyDescent="0.2">
      <c r="A17" s="14" t="s">
        <v>20</v>
      </c>
      <c r="B17" s="15">
        <v>0.21574095167520002</v>
      </c>
      <c r="C17" s="16">
        <v>0</v>
      </c>
      <c r="D17" s="16">
        <v>0</v>
      </c>
      <c r="E17" s="16">
        <v>0</v>
      </c>
      <c r="F17" s="16">
        <v>0</v>
      </c>
      <c r="G17" s="16">
        <v>0</v>
      </c>
      <c r="H17" s="16">
        <v>0</v>
      </c>
      <c r="I17" s="16">
        <v>0</v>
      </c>
      <c r="J17" s="15">
        <v>0.48469687941313871</v>
      </c>
      <c r="K17" s="16">
        <v>0.33212329735873142</v>
      </c>
      <c r="L17" s="16">
        <v>0.32046426311763926</v>
      </c>
      <c r="M17" s="16">
        <v>0.41111430696968676</v>
      </c>
      <c r="N17" s="16">
        <v>0.27227061679880249</v>
      </c>
      <c r="O17" s="16">
        <v>0.29724673744302904</v>
      </c>
      <c r="P17" s="16">
        <v>0.27486596396338547</v>
      </c>
      <c r="Q17" s="16">
        <v>0.25339225233697921</v>
      </c>
      <c r="R17" s="15">
        <v>1.0959020304290295</v>
      </c>
      <c r="S17" s="16">
        <v>0.54789007891956931</v>
      </c>
      <c r="T17" s="16">
        <v>0.58353109631528033</v>
      </c>
      <c r="U17" s="16">
        <v>0.74400054090532519</v>
      </c>
      <c r="V17" s="16">
        <v>0.58946589151733642</v>
      </c>
      <c r="W17" s="16">
        <v>0.63106321401768706</v>
      </c>
      <c r="X17" s="16">
        <v>0.84372785028347486</v>
      </c>
      <c r="Y17" s="16">
        <v>0.77082893548372933</v>
      </c>
      <c r="Z17" s="15">
        <v>2.8183384066981874E-3</v>
      </c>
      <c r="AA17" s="16">
        <v>1.2816753800053492E-3</v>
      </c>
      <c r="AB17" s="16">
        <v>1.2823942391351148E-3</v>
      </c>
      <c r="AC17" s="16">
        <v>1.2842507510133863E-3</v>
      </c>
      <c r="AD17" s="16">
        <v>1.2839073325426873E-3</v>
      </c>
      <c r="AE17" s="16">
        <v>1.2843946480522136E-3</v>
      </c>
      <c r="AF17" s="16">
        <v>1.2871445426122529E-3</v>
      </c>
      <c r="AG17" s="16">
        <v>1.2856078559693961E-3</v>
      </c>
      <c r="AH17" s="15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5">
        <v>1.3907573359972174</v>
      </c>
      <c r="AQ17" s="16">
        <v>1.2751824975961785</v>
      </c>
      <c r="AR17" s="16">
        <v>1.8754881545137769</v>
      </c>
      <c r="AS17" s="16">
        <v>3.4269126872826643</v>
      </c>
      <c r="AT17" s="16">
        <v>3.1526724481298314</v>
      </c>
      <c r="AU17" s="16">
        <v>3.5629707640097017</v>
      </c>
      <c r="AV17" s="16">
        <v>5.8632653457877169</v>
      </c>
      <c r="AW17" s="17">
        <v>4.6318384132706267</v>
      </c>
      <c r="AX17" s="44">
        <v>8039.6918063114117</v>
      </c>
      <c r="AY17" s="44">
        <v>9726.1334902917479</v>
      </c>
      <c r="AZ17" s="44">
        <v>10045.950121498176</v>
      </c>
      <c r="BA17" s="44">
        <v>11290.546645095432</v>
      </c>
      <c r="BB17" s="44">
        <v>11115.966412367681</v>
      </c>
      <c r="BC17" s="44">
        <v>11725.989760635977</v>
      </c>
      <c r="BD17" s="44">
        <v>12492.574834133124</v>
      </c>
      <c r="BE17" s="44">
        <v>12224.258227447695</v>
      </c>
      <c r="BF17" s="45">
        <v>17022.968333017372</v>
      </c>
      <c r="BG17" s="46">
        <v>21331.182914647303</v>
      </c>
      <c r="BH17" s="46">
        <v>22964.928334076118</v>
      </c>
      <c r="BI17" s="46">
        <v>25657.934044130485</v>
      </c>
      <c r="BJ17" s="46">
        <v>25548.139371211179</v>
      </c>
      <c r="BK17" s="46">
        <v>26580.142423912363</v>
      </c>
      <c r="BL17" s="46">
        <v>31229.47149855239</v>
      </c>
      <c r="BM17" s="47">
        <v>29425.524563214749</v>
      </c>
      <c r="BN17" s="44">
        <v>7.6195002310289572</v>
      </c>
      <c r="BO17" s="44">
        <v>13.094485676572654</v>
      </c>
      <c r="BP17" s="44">
        <v>14.431888183562448</v>
      </c>
      <c r="BQ17" s="44">
        <v>27.095832772254951</v>
      </c>
      <c r="BR17" s="44">
        <v>22.995835146950377</v>
      </c>
      <c r="BS17" s="44">
        <v>27.01177876249556</v>
      </c>
      <c r="BT17" s="44">
        <v>30.981624488408411</v>
      </c>
      <c r="BU17" s="44">
        <v>24.921723978582644</v>
      </c>
      <c r="BV17" s="45">
        <v>17.827624700264202</v>
      </c>
      <c r="BW17" s="46">
        <v>23.417237178433094</v>
      </c>
      <c r="BX17" s="46">
        <v>33.663650099027699</v>
      </c>
      <c r="BY17" s="46">
        <v>60.154707546995013</v>
      </c>
      <c r="BZ17" s="46">
        <v>55.477540551211042</v>
      </c>
      <c r="CA17" s="46">
        <v>62.477266254671974</v>
      </c>
      <c r="CB17" s="46">
        <v>101.76923987050191</v>
      </c>
      <c r="CC17" s="47">
        <v>80.749946468036129</v>
      </c>
    </row>
    <row r="18" spans="1:81" x14ac:dyDescent="0.2">
      <c r="A18" s="14" t="s">
        <v>21</v>
      </c>
      <c r="B18" s="15">
        <v>26.693432829514961</v>
      </c>
      <c r="C18" s="16">
        <v>15.455021768162725</v>
      </c>
      <c r="D18" s="16">
        <v>9.0556200133228053</v>
      </c>
      <c r="E18" s="16">
        <v>6.8375104008236498</v>
      </c>
      <c r="F18" s="16">
        <v>3.5074058663612639</v>
      </c>
      <c r="G18" s="16">
        <v>3.5173559836688595</v>
      </c>
      <c r="H18" s="16">
        <v>0.37851716924959861</v>
      </c>
      <c r="I18" s="16">
        <v>0.10365561581178892</v>
      </c>
      <c r="J18" s="15">
        <v>5.947412511169559</v>
      </c>
      <c r="K18" s="16">
        <v>4.513396401179147</v>
      </c>
      <c r="L18" s="16">
        <v>3.6430399344808055</v>
      </c>
      <c r="M18" s="16">
        <v>3.2749754747343793</v>
      </c>
      <c r="N18" s="16">
        <v>2.6705475160980026</v>
      </c>
      <c r="O18" s="16">
        <v>2.6365391005312837</v>
      </c>
      <c r="P18" s="16">
        <v>0.74464504944716059</v>
      </c>
      <c r="Q18" s="16">
        <v>0.63120129927643809</v>
      </c>
      <c r="R18" s="15">
        <v>13.457061099278288</v>
      </c>
      <c r="S18" s="16">
        <v>9.0879038615065451</v>
      </c>
      <c r="T18" s="16">
        <v>7.1714262009101315</v>
      </c>
      <c r="U18" s="16">
        <v>6.5680606128296137</v>
      </c>
      <c r="V18" s="16">
        <v>4.8703441606172699</v>
      </c>
      <c r="W18" s="16">
        <v>4.9901580220185418</v>
      </c>
      <c r="X18" s="16">
        <v>1.6748291062701435</v>
      </c>
      <c r="Y18" s="16">
        <v>1.4680971207046554</v>
      </c>
      <c r="Z18" s="15">
        <v>7.2822506838532822E-2</v>
      </c>
      <c r="AA18" s="16">
        <v>2.9477287053178508E-2</v>
      </c>
      <c r="AB18" s="16">
        <v>1.8044903202129391E-2</v>
      </c>
      <c r="AC18" s="16">
        <v>1.6949628926470884E-2</v>
      </c>
      <c r="AD18" s="16">
        <v>1.3291606106090072E-2</v>
      </c>
      <c r="AE18" s="16">
        <v>1.3292771389285554E-2</v>
      </c>
      <c r="AF18" s="16">
        <v>1.1332098812517667E-3</v>
      </c>
      <c r="AG18" s="16">
        <v>1.9095712537446733E-4</v>
      </c>
      <c r="AH18" s="15">
        <v>0.19318121810088709</v>
      </c>
      <c r="AI18" s="16">
        <v>9.34610653487329E-2</v>
      </c>
      <c r="AJ18" s="16">
        <v>8.2091272075745292E-2</v>
      </c>
      <c r="AK18" s="16">
        <v>6.2988735149350411E-2</v>
      </c>
      <c r="AL18" s="16">
        <v>3.8846504179198001E-2</v>
      </c>
      <c r="AM18" s="16">
        <v>3.8882064900485278E-2</v>
      </c>
      <c r="AN18" s="16">
        <v>3.5203040548271135E-3</v>
      </c>
      <c r="AO18" s="16">
        <v>6.8293953272679597E-4</v>
      </c>
      <c r="AP18" s="15">
        <v>39.83921993107667</v>
      </c>
      <c r="AQ18" s="16">
        <v>28.869183688129588</v>
      </c>
      <c r="AR18" s="16">
        <v>27.965224887689288</v>
      </c>
      <c r="AS18" s="16">
        <v>26.46622796986421</v>
      </c>
      <c r="AT18" s="16">
        <v>19.076648562825422</v>
      </c>
      <c r="AU18" s="16">
        <v>19.085516002235366</v>
      </c>
      <c r="AV18" s="16">
        <v>2.3574593494063363</v>
      </c>
      <c r="AW18" s="17">
        <v>1.6199736541880201</v>
      </c>
      <c r="AX18" s="44">
        <v>72788.32196201745</v>
      </c>
      <c r="AY18" s="44">
        <v>73250.951097527199</v>
      </c>
      <c r="AZ18" s="44">
        <v>74696.225299653626</v>
      </c>
      <c r="BA18" s="44">
        <v>73956.116968911709</v>
      </c>
      <c r="BB18" s="44">
        <v>66723.929919759059</v>
      </c>
      <c r="BC18" s="44">
        <v>66678.844758522973</v>
      </c>
      <c r="BD18" s="44">
        <v>51749.749643989373</v>
      </c>
      <c r="BE18" s="44">
        <v>72652.035103357004</v>
      </c>
      <c r="BF18" s="45">
        <v>169133.01424791702</v>
      </c>
      <c r="BG18" s="46">
        <v>165802.72586759806</v>
      </c>
      <c r="BH18" s="46">
        <v>170231.41533618781</v>
      </c>
      <c r="BI18" s="46">
        <v>168278.73250655722</v>
      </c>
      <c r="BJ18" s="46">
        <v>152897.49113083797</v>
      </c>
      <c r="BK18" s="46">
        <v>154224.5487631938</v>
      </c>
      <c r="BL18" s="46">
        <v>125156.50507817396</v>
      </c>
      <c r="BM18" s="47">
        <v>167623.42402641015</v>
      </c>
      <c r="BN18" s="44">
        <v>639.72438536300274</v>
      </c>
      <c r="BO18" s="44">
        <v>625.15767174216342</v>
      </c>
      <c r="BP18" s="44">
        <v>630.43460867145689</v>
      </c>
      <c r="BQ18" s="44">
        <v>622.26351594989137</v>
      </c>
      <c r="BR18" s="44">
        <v>540.09217246651065</v>
      </c>
      <c r="BS18" s="44">
        <v>535.1889307145799</v>
      </c>
      <c r="BT18" s="44">
        <v>418.5924991370029</v>
      </c>
      <c r="BU18" s="44">
        <v>413.6702210169567</v>
      </c>
      <c r="BV18" s="45">
        <v>1439.782248337295</v>
      </c>
      <c r="BW18" s="46">
        <v>1367.7651570129153</v>
      </c>
      <c r="BX18" s="46">
        <v>1386.7149759275496</v>
      </c>
      <c r="BY18" s="46">
        <v>1367.9289198834476</v>
      </c>
      <c r="BZ18" s="46">
        <v>1186.635084778557</v>
      </c>
      <c r="CA18" s="46">
        <v>1186.8220657030265</v>
      </c>
      <c r="CB18" s="46">
        <v>961.42535608016397</v>
      </c>
      <c r="CC18" s="47">
        <v>953.11212528874319</v>
      </c>
    </row>
    <row r="19" spans="1:81" x14ac:dyDescent="0.2">
      <c r="A19" s="14" t="s">
        <v>22</v>
      </c>
      <c r="B19" s="15">
        <v>71.874883765116479</v>
      </c>
      <c r="C19" s="16">
        <v>47.839060906063622</v>
      </c>
      <c r="D19" s="16">
        <v>33.822682467795815</v>
      </c>
      <c r="E19" s="16">
        <v>31.540334047900004</v>
      </c>
      <c r="F19" s="16">
        <v>26.316288705294351</v>
      </c>
      <c r="G19" s="16">
        <v>19.820897232655973</v>
      </c>
      <c r="H19" s="16">
        <v>14.075464007996493</v>
      </c>
      <c r="I19" s="16">
        <v>3.7586409873225524</v>
      </c>
      <c r="J19" s="15">
        <v>15.738735568250465</v>
      </c>
      <c r="K19" s="16">
        <v>11.258042882036408</v>
      </c>
      <c r="L19" s="16">
        <v>10.737905429382147</v>
      </c>
      <c r="M19" s="16">
        <v>6.7908299400301226</v>
      </c>
      <c r="N19" s="16">
        <v>6.3458935251824506</v>
      </c>
      <c r="O19" s="16">
        <v>5.3497512229193429</v>
      </c>
      <c r="P19" s="16">
        <v>5.0417282966534138</v>
      </c>
      <c r="Q19" s="16">
        <v>2.6325266497318265</v>
      </c>
      <c r="R19" s="15">
        <v>53.723324485151799</v>
      </c>
      <c r="S19" s="16">
        <v>39.278761021845192</v>
      </c>
      <c r="T19" s="16">
        <v>33.500873358498119</v>
      </c>
      <c r="U19" s="16">
        <v>28.586533866857604</v>
      </c>
      <c r="V19" s="16">
        <v>24.499081133681287</v>
      </c>
      <c r="W19" s="16">
        <v>20.637605042790561</v>
      </c>
      <c r="X19" s="16">
        <v>18.92622945647577</v>
      </c>
      <c r="Y19" s="16">
        <v>9.0442046354659666</v>
      </c>
      <c r="Z19" s="15">
        <v>0.16014995884805783</v>
      </c>
      <c r="AA19" s="16">
        <v>0.11881655970762328</v>
      </c>
      <c r="AB19" s="16">
        <v>8.8071456622224153E-2</v>
      </c>
      <c r="AC19" s="16">
        <v>9.3110600281490263E-2</v>
      </c>
      <c r="AD19" s="16">
        <v>7.622144995406574E-2</v>
      </c>
      <c r="AE19" s="16">
        <v>5.612002668842811E-2</v>
      </c>
      <c r="AF19" s="16">
        <v>4.4436982695922694E-2</v>
      </c>
      <c r="AG19" s="16">
        <v>1.7138540910911663E-2</v>
      </c>
      <c r="AH19" s="15">
        <v>0.44724405356983865</v>
      </c>
      <c r="AI19" s="16">
        <v>0.36175083620612403</v>
      </c>
      <c r="AJ19" s="16">
        <v>0.2494605935291381</v>
      </c>
      <c r="AK19" s="16">
        <v>0.24717655784167147</v>
      </c>
      <c r="AL19" s="16">
        <v>0.19170766130935407</v>
      </c>
      <c r="AM19" s="16">
        <v>0.13907629106460298</v>
      </c>
      <c r="AN19" s="16">
        <v>0.10974003604218995</v>
      </c>
      <c r="AO19" s="16">
        <v>2.2922598878006656E-2</v>
      </c>
      <c r="AP19" s="15">
        <v>84.567512775490485</v>
      </c>
      <c r="AQ19" s="16">
        <v>66.644989493386376</v>
      </c>
      <c r="AR19" s="16">
        <v>58.292602477365463</v>
      </c>
      <c r="AS19" s="16">
        <v>55.668638039906526</v>
      </c>
      <c r="AT19" s="16">
        <v>53.296401322147766</v>
      </c>
      <c r="AU19" s="16">
        <v>52.141089444357561</v>
      </c>
      <c r="AV19" s="16">
        <v>51.2865506305086</v>
      </c>
      <c r="AW19" s="17">
        <v>36.157722798512275</v>
      </c>
      <c r="AX19" s="44">
        <v>41536.518296010341</v>
      </c>
      <c r="AY19" s="44">
        <v>36746.881899617794</v>
      </c>
      <c r="AZ19" s="44">
        <v>35257.781299693772</v>
      </c>
      <c r="BA19" s="44">
        <v>33633.439415398898</v>
      </c>
      <c r="BB19" s="44">
        <v>37753.768172492113</v>
      </c>
      <c r="BC19" s="44">
        <v>45118.405557382182</v>
      </c>
      <c r="BD19" s="44">
        <v>50513.02173699894</v>
      </c>
      <c r="BE19" s="44">
        <v>49628.704632281951</v>
      </c>
      <c r="BF19" s="45">
        <v>100937.45601922365</v>
      </c>
      <c r="BG19" s="46">
        <v>87705.12340639632</v>
      </c>
      <c r="BH19" s="46">
        <v>84354.623753980588</v>
      </c>
      <c r="BI19" s="46">
        <v>81665.133389132941</v>
      </c>
      <c r="BJ19" s="46">
        <v>87892.922453306368</v>
      </c>
      <c r="BK19" s="46">
        <v>102982.52768309075</v>
      </c>
      <c r="BL19" s="46">
        <v>112501.64707539127</v>
      </c>
      <c r="BM19" s="47">
        <v>114068.86917128574</v>
      </c>
      <c r="BN19" s="44">
        <v>367.51522209708827</v>
      </c>
      <c r="BO19" s="44">
        <v>306.02402918904289</v>
      </c>
      <c r="BP19" s="44">
        <v>285.67830699198771</v>
      </c>
      <c r="BQ19" s="44">
        <v>267.83182714528073</v>
      </c>
      <c r="BR19" s="44">
        <v>288.66555319601662</v>
      </c>
      <c r="BS19" s="44">
        <v>320.55795096542977</v>
      </c>
      <c r="BT19" s="44">
        <v>343.63390601307191</v>
      </c>
      <c r="BU19" s="44">
        <v>277.05079635200559</v>
      </c>
      <c r="BV19" s="45">
        <v>869.76002583827426</v>
      </c>
      <c r="BW19" s="46">
        <v>710.98912818737665</v>
      </c>
      <c r="BX19" s="46">
        <v>661.78583097549756</v>
      </c>
      <c r="BY19" s="46">
        <v>632.10617433491268</v>
      </c>
      <c r="BZ19" s="46">
        <v>648.19128215069406</v>
      </c>
      <c r="CA19" s="46">
        <v>707.67772207183395</v>
      </c>
      <c r="CB19" s="46">
        <v>723.6751713601866</v>
      </c>
      <c r="CC19" s="47">
        <v>557.14296225967519</v>
      </c>
    </row>
    <row r="20" spans="1:81" x14ac:dyDescent="0.2">
      <c r="A20" s="14" t="s">
        <v>23</v>
      </c>
      <c r="B20" s="15">
        <v>12.575925464878356</v>
      </c>
      <c r="C20" s="16">
        <v>11.628192059163972</v>
      </c>
      <c r="D20" s="16">
        <v>10.363716913515809</v>
      </c>
      <c r="E20" s="16">
        <v>11.306411952788604</v>
      </c>
      <c r="F20" s="16">
        <v>11.408743220675465</v>
      </c>
      <c r="G20" s="16">
        <v>11.495729863463286</v>
      </c>
      <c r="H20" s="16">
        <v>11.250191035901187</v>
      </c>
      <c r="I20" s="16">
        <v>8.9316050103153213</v>
      </c>
      <c r="J20" s="15">
        <v>10.615373719117713</v>
      </c>
      <c r="K20" s="16">
        <v>10.366714359508887</v>
      </c>
      <c r="L20" s="16">
        <v>9.269836715243347</v>
      </c>
      <c r="M20" s="16">
        <v>9.7221809013112725</v>
      </c>
      <c r="N20" s="16">
        <v>9.9633983128155315</v>
      </c>
      <c r="O20" s="16">
        <v>10.288772534203915</v>
      </c>
      <c r="P20" s="16">
        <v>10.27947131145989</v>
      </c>
      <c r="Q20" s="16">
        <v>7.903048519484555</v>
      </c>
      <c r="R20" s="15">
        <v>23.988303463065051</v>
      </c>
      <c r="S20" s="16">
        <v>23.222133178881418</v>
      </c>
      <c r="T20" s="16">
        <v>20.977244755877418</v>
      </c>
      <c r="U20" s="16">
        <v>22.78750471493273</v>
      </c>
      <c r="V20" s="16">
        <v>23.035836192778596</v>
      </c>
      <c r="W20" s="16">
        <v>23.188862236022235</v>
      </c>
      <c r="X20" s="16">
        <v>21.558883224223628</v>
      </c>
      <c r="Y20" s="16">
        <v>16.616225670248891</v>
      </c>
      <c r="Z20" s="15">
        <v>9.7386518340955547E-2</v>
      </c>
      <c r="AA20" s="16">
        <v>9.4423239728573527E-2</v>
      </c>
      <c r="AB20" s="16">
        <v>8.402569710174479E-2</v>
      </c>
      <c r="AC20" s="16">
        <v>9.1170671852740456E-2</v>
      </c>
      <c r="AD20" s="16">
        <v>9.2337965674271674E-2</v>
      </c>
      <c r="AE20" s="16">
        <v>9.273305679394428E-2</v>
      </c>
      <c r="AF20" s="16">
        <v>8.7750006178935885E-2</v>
      </c>
      <c r="AG20" s="16">
        <v>6.8522291439188476E-2</v>
      </c>
      <c r="AH20" s="15">
        <v>0.16329063026250204</v>
      </c>
      <c r="AI20" s="16">
        <v>0.15847071363249945</v>
      </c>
      <c r="AJ20" s="16">
        <v>0.14058341249448306</v>
      </c>
      <c r="AK20" s="16">
        <v>0.15304254181192134</v>
      </c>
      <c r="AL20" s="16">
        <v>0.15496496783459485</v>
      </c>
      <c r="AM20" s="16">
        <v>0.15570943624007075</v>
      </c>
      <c r="AN20" s="16">
        <v>0.14643815556987475</v>
      </c>
      <c r="AO20" s="16">
        <v>0.11164496184016265</v>
      </c>
      <c r="AP20" s="15">
        <v>37.327739623758276</v>
      </c>
      <c r="AQ20" s="16">
        <v>36.879769999998992</v>
      </c>
      <c r="AR20" s="16">
        <v>35.422394384234202</v>
      </c>
      <c r="AS20" s="16">
        <v>38.420098938235562</v>
      </c>
      <c r="AT20" s="16">
        <v>38.90532869520986</v>
      </c>
      <c r="AU20" s="16">
        <v>38.847444643399562</v>
      </c>
      <c r="AV20" s="16">
        <v>37.440402006863657</v>
      </c>
      <c r="AW20" s="17">
        <v>28.494616090588742</v>
      </c>
      <c r="AX20" s="44">
        <v>30937.164920761265</v>
      </c>
      <c r="AY20" s="44">
        <v>32303.326723165188</v>
      </c>
      <c r="AZ20" s="44">
        <v>32538.976701474774</v>
      </c>
      <c r="BA20" s="44">
        <v>33536.432606333721</v>
      </c>
      <c r="BB20" s="44">
        <v>33988.985476387636</v>
      </c>
      <c r="BC20" s="44">
        <v>35738.554063217001</v>
      </c>
      <c r="BD20" s="44">
        <v>39580.120523874713</v>
      </c>
      <c r="BE20" s="44">
        <v>36996.483817708264</v>
      </c>
      <c r="BF20" s="45">
        <v>78108.545602139871</v>
      </c>
      <c r="BG20" s="46">
        <v>80307.934841267182</v>
      </c>
      <c r="BH20" s="46">
        <v>82458.656755320015</v>
      </c>
      <c r="BI20" s="46">
        <v>85464.762303803029</v>
      </c>
      <c r="BJ20" s="46">
        <v>85994.906682988643</v>
      </c>
      <c r="BK20" s="46">
        <v>88869.330487111802</v>
      </c>
      <c r="BL20" s="46">
        <v>96148.61510826931</v>
      </c>
      <c r="BM20" s="47">
        <v>90621.855160738996</v>
      </c>
      <c r="BN20" s="44">
        <v>161.34389261885426</v>
      </c>
      <c r="BO20" s="44">
        <v>165.95346460363541</v>
      </c>
      <c r="BP20" s="44">
        <v>163.22669007337214</v>
      </c>
      <c r="BQ20" s="44">
        <v>173.0552418763983</v>
      </c>
      <c r="BR20" s="44">
        <v>177.18401188227625</v>
      </c>
      <c r="BS20" s="44">
        <v>180.4700316228876</v>
      </c>
      <c r="BT20" s="44">
        <v>190.81240018831963</v>
      </c>
      <c r="BU20" s="44">
        <v>151.01173324372957</v>
      </c>
      <c r="BV20" s="45">
        <v>350.69435555737601</v>
      </c>
      <c r="BW20" s="46">
        <v>352.80248848684511</v>
      </c>
      <c r="BX20" s="46">
        <v>358.67081208891608</v>
      </c>
      <c r="BY20" s="46">
        <v>388.26260510134591</v>
      </c>
      <c r="BZ20" s="46">
        <v>392.88441821208278</v>
      </c>
      <c r="CA20" s="46">
        <v>390.78465299948653</v>
      </c>
      <c r="CB20" s="46">
        <v>382.52733035831511</v>
      </c>
      <c r="CC20" s="47">
        <v>291.36014432777762</v>
      </c>
    </row>
    <row r="21" spans="1:81" x14ac:dyDescent="0.2">
      <c r="A21" s="14" t="s">
        <v>24</v>
      </c>
      <c r="B21" s="15">
        <v>4.2449612713488971</v>
      </c>
      <c r="C21" s="16">
        <v>3.4285005868906664</v>
      </c>
      <c r="D21" s="16">
        <v>2.8428841132661216</v>
      </c>
      <c r="E21" s="16">
        <v>2.753662869547167</v>
      </c>
      <c r="F21" s="16">
        <v>3.0226482711480602</v>
      </c>
      <c r="G21" s="16">
        <v>2.1545056239118301</v>
      </c>
      <c r="H21" s="16">
        <v>1.6557405463635859</v>
      </c>
      <c r="I21" s="16">
        <v>1.1586142179673</v>
      </c>
      <c r="J21" s="15">
        <v>6.2969665201538465</v>
      </c>
      <c r="K21" s="16">
        <v>5.3369676714918697</v>
      </c>
      <c r="L21" s="16">
        <v>4.984809254344726</v>
      </c>
      <c r="M21" s="16">
        <v>4.4478805974415927</v>
      </c>
      <c r="N21" s="16">
        <v>4.3879409690030897</v>
      </c>
      <c r="O21" s="16">
        <v>2.2977782571917422</v>
      </c>
      <c r="P21" s="16">
        <v>2.0606115642931155</v>
      </c>
      <c r="Q21" s="16">
        <v>1.8364717187878719</v>
      </c>
      <c r="R21" s="15">
        <v>12.584703400958787</v>
      </c>
      <c r="S21" s="16">
        <v>10.056380140284618</v>
      </c>
      <c r="T21" s="16">
        <v>8.9906252327226017</v>
      </c>
      <c r="U21" s="16">
        <v>8.5384639668738682</v>
      </c>
      <c r="V21" s="16">
        <v>8.9129013717265781</v>
      </c>
      <c r="W21" s="16">
        <v>4.8910348970306536</v>
      </c>
      <c r="X21" s="16">
        <v>3.5829949387073317</v>
      </c>
      <c r="Y21" s="16">
        <v>2.6685373380259323</v>
      </c>
      <c r="Z21" s="15">
        <v>7.1805391104735897E-2</v>
      </c>
      <c r="AA21" s="16">
        <v>5.4026862176264824E-2</v>
      </c>
      <c r="AB21" s="16">
        <v>4.4067489146151828E-2</v>
      </c>
      <c r="AC21" s="16">
        <v>4.2605876779501048E-2</v>
      </c>
      <c r="AD21" s="16">
        <v>4.5871379701555533E-2</v>
      </c>
      <c r="AE21" s="16">
        <v>1.2794295471680671E-2</v>
      </c>
      <c r="AF21" s="16">
        <v>9.5576973354468409E-3</v>
      </c>
      <c r="AG21" s="16">
        <v>6.8683935867813201E-3</v>
      </c>
      <c r="AH21" s="15">
        <v>0.11975121677983006</v>
      </c>
      <c r="AI21" s="16">
        <v>9.2311830845069318E-2</v>
      </c>
      <c r="AJ21" s="16">
        <v>7.5032594088195945E-2</v>
      </c>
      <c r="AK21" s="16">
        <v>7.222431097870223E-2</v>
      </c>
      <c r="AL21" s="16">
        <v>7.8043952325439522E-2</v>
      </c>
      <c r="AM21" s="16">
        <v>2.279872695027035E-2</v>
      </c>
      <c r="AN21" s="16">
        <v>1.7030277613088098E-2</v>
      </c>
      <c r="AO21" s="16">
        <v>1.223794354048934E-2</v>
      </c>
      <c r="AP21" s="15">
        <v>26.452237532758353</v>
      </c>
      <c r="AQ21" s="16">
        <v>20.420184405902543</v>
      </c>
      <c r="AR21" s="16">
        <v>17.152671683966183</v>
      </c>
      <c r="AS21" s="16">
        <v>16.345784676654272</v>
      </c>
      <c r="AT21" s="16">
        <v>17.561901614259217</v>
      </c>
      <c r="AU21" s="16">
        <v>6.0816113756074026</v>
      </c>
      <c r="AV21" s="16">
        <v>5.0318603784521949</v>
      </c>
      <c r="AW21" s="17">
        <v>3.833128410249814</v>
      </c>
      <c r="AX21" s="44">
        <v>27391.031479089746</v>
      </c>
      <c r="AY21" s="44">
        <v>24941.535427973427</v>
      </c>
      <c r="AZ21" s="44">
        <v>20531.548496721163</v>
      </c>
      <c r="BA21" s="44">
        <v>19794.530416310841</v>
      </c>
      <c r="BB21" s="44">
        <v>19818.70583830648</v>
      </c>
      <c r="BC21" s="44">
        <v>16003.519389813988</v>
      </c>
      <c r="BD21" s="44">
        <v>16299.961145283267</v>
      </c>
      <c r="BE21" s="44">
        <v>19989.806895907681</v>
      </c>
      <c r="BF21" s="45">
        <v>63986.065723316169</v>
      </c>
      <c r="BG21" s="46">
        <v>58537.600576361016</v>
      </c>
      <c r="BH21" s="46">
        <v>47511.00395725829</v>
      </c>
      <c r="BI21" s="46">
        <v>46694.894073706069</v>
      </c>
      <c r="BJ21" s="46">
        <v>47762.154446163499</v>
      </c>
      <c r="BK21" s="46">
        <v>38486.373659430552</v>
      </c>
      <c r="BL21" s="46">
        <v>37834.007016249932</v>
      </c>
      <c r="BM21" s="47">
        <v>47493.932835415122</v>
      </c>
      <c r="BN21" s="44">
        <v>163.07601012234039</v>
      </c>
      <c r="BO21" s="44">
        <v>136.38618032710173</v>
      </c>
      <c r="BP21" s="44">
        <v>88.325116605823922</v>
      </c>
      <c r="BQ21" s="44">
        <v>80.558386299745877</v>
      </c>
      <c r="BR21" s="44">
        <v>80.479959952378934</v>
      </c>
      <c r="BS21" s="44">
        <v>37.6770218005163</v>
      </c>
      <c r="BT21" s="44">
        <v>40.158349545563929</v>
      </c>
      <c r="BU21" s="44">
        <v>35.15762268231105</v>
      </c>
      <c r="BV21" s="45">
        <v>343.40933578149725</v>
      </c>
      <c r="BW21" s="46">
        <v>284.50597293186235</v>
      </c>
      <c r="BX21" s="46">
        <v>166.0061518623051</v>
      </c>
      <c r="BY21" s="46">
        <v>156.78678499494382</v>
      </c>
      <c r="BZ21" s="46">
        <v>167.86879193929545</v>
      </c>
      <c r="CA21" s="46">
        <v>66.068036885618341</v>
      </c>
      <c r="CB21" s="46">
        <v>57.715758918075515</v>
      </c>
      <c r="CC21" s="47">
        <v>45.197459470444315</v>
      </c>
    </row>
    <row r="22" spans="1:81" x14ac:dyDescent="0.2">
      <c r="A22" s="14" t="s">
        <v>25</v>
      </c>
      <c r="B22" s="15">
        <v>44.406309493837902</v>
      </c>
      <c r="C22" s="16">
        <v>39.509361505136567</v>
      </c>
      <c r="D22" s="16">
        <v>25.790750571145942</v>
      </c>
      <c r="E22" s="16">
        <v>8.5616785379841502</v>
      </c>
      <c r="F22" s="16">
        <v>7.2487744623662058</v>
      </c>
      <c r="G22" s="16">
        <v>6.8001313527507401</v>
      </c>
      <c r="H22" s="16">
        <v>3.9438480779006073</v>
      </c>
      <c r="I22" s="16">
        <v>2.215955107208464</v>
      </c>
      <c r="J22" s="15">
        <v>12.023517322704828</v>
      </c>
      <c r="K22" s="16">
        <v>9.6540364838612582</v>
      </c>
      <c r="L22" s="16">
        <v>9.6528316924232005</v>
      </c>
      <c r="M22" s="16">
        <v>5.1481982460539051</v>
      </c>
      <c r="N22" s="16">
        <v>4.7644517941174085</v>
      </c>
      <c r="O22" s="16">
        <v>5.1324890369442011</v>
      </c>
      <c r="P22" s="16">
        <v>3.8733769328351375</v>
      </c>
      <c r="Q22" s="16">
        <v>2.8134834019794921</v>
      </c>
      <c r="R22" s="15">
        <v>30.452060294966806</v>
      </c>
      <c r="S22" s="16">
        <v>26.170362164180947</v>
      </c>
      <c r="T22" s="16">
        <v>24.838929337225025</v>
      </c>
      <c r="U22" s="16">
        <v>13.688086656388949</v>
      </c>
      <c r="V22" s="16">
        <v>11.000628648666453</v>
      </c>
      <c r="W22" s="16">
        <v>11.190025787563622</v>
      </c>
      <c r="X22" s="16">
        <v>8.4024835320079578</v>
      </c>
      <c r="Y22" s="16">
        <v>6.3346938677078954</v>
      </c>
      <c r="Z22" s="15">
        <v>0.1271923754326342</v>
      </c>
      <c r="AA22" s="16">
        <v>0.1039532588371176</v>
      </c>
      <c r="AB22" s="16">
        <v>8.7973270924354446E-2</v>
      </c>
      <c r="AC22" s="16">
        <v>6.5179390769873738E-2</v>
      </c>
      <c r="AD22" s="16">
        <v>5.0225027826695016E-2</v>
      </c>
      <c r="AE22" s="16">
        <v>4.8278619281405942E-2</v>
      </c>
      <c r="AF22" s="16">
        <v>2.8661572703250721E-2</v>
      </c>
      <c r="AG22" s="16">
        <v>1.4242430330969693E-2</v>
      </c>
      <c r="AH22" s="15">
        <v>0.24153933497958577</v>
      </c>
      <c r="AI22" s="16">
        <v>0.19667800852086534</v>
      </c>
      <c r="AJ22" s="16">
        <v>0.17164302477640611</v>
      </c>
      <c r="AK22" s="16">
        <v>0.12232208343823608</v>
      </c>
      <c r="AL22" s="16">
        <v>0.10025268921475151</v>
      </c>
      <c r="AM22" s="16">
        <v>9.7767099720797904E-2</v>
      </c>
      <c r="AN22" s="16">
        <v>5.5610834247089153E-2</v>
      </c>
      <c r="AO22" s="16">
        <v>2.9810979445036342E-2</v>
      </c>
      <c r="AP22" s="15">
        <v>57.325920938156614</v>
      </c>
      <c r="AQ22" s="16">
        <v>52.2695934174752</v>
      </c>
      <c r="AR22" s="16">
        <v>48.649988323439281</v>
      </c>
      <c r="AS22" s="16">
        <v>39.710878070313861</v>
      </c>
      <c r="AT22" s="16">
        <v>38.706451320489727</v>
      </c>
      <c r="AU22" s="16">
        <v>40.372918047603839</v>
      </c>
      <c r="AV22" s="16">
        <v>34.245322128517003</v>
      </c>
      <c r="AW22" s="17">
        <v>30.49303843555689</v>
      </c>
      <c r="AX22" s="44">
        <v>26738.347760340956</v>
      </c>
      <c r="AY22" s="44">
        <v>30196.331184941606</v>
      </c>
      <c r="AZ22" s="44">
        <v>30758.129737558153</v>
      </c>
      <c r="BA22" s="44">
        <v>31414.539925210516</v>
      </c>
      <c r="BB22" s="44">
        <v>38489.594502413551</v>
      </c>
      <c r="BC22" s="44">
        <v>41809.374746187576</v>
      </c>
      <c r="BD22" s="44">
        <v>46205.734002405479</v>
      </c>
      <c r="BE22" s="44">
        <v>50400.450804655295</v>
      </c>
      <c r="BF22" s="45">
        <v>61985.803716530034</v>
      </c>
      <c r="BG22" s="46">
        <v>69073.993207102816</v>
      </c>
      <c r="BH22" s="46">
        <v>67410.894117850345</v>
      </c>
      <c r="BI22" s="46">
        <v>69232.695481116447</v>
      </c>
      <c r="BJ22" s="46">
        <v>83585.034845868198</v>
      </c>
      <c r="BK22" s="46">
        <v>88743.267498332178</v>
      </c>
      <c r="BL22" s="46">
        <v>97572.516768638758</v>
      </c>
      <c r="BM22" s="47">
        <v>106177.97776328013</v>
      </c>
      <c r="BN22" s="44">
        <v>246.65079868737399</v>
      </c>
      <c r="BO22" s="44">
        <v>227.84249582514389</v>
      </c>
      <c r="BP22" s="44">
        <v>232.89238740560091</v>
      </c>
      <c r="BQ22" s="44">
        <v>196.10391071062796</v>
      </c>
      <c r="BR22" s="44">
        <v>224.1282312201192</v>
      </c>
      <c r="BS22" s="44">
        <v>249.28198437155584</v>
      </c>
      <c r="BT22" s="44">
        <v>234.68454892438095</v>
      </c>
      <c r="BU22" s="44">
        <v>224.98834398601508</v>
      </c>
      <c r="BV22" s="45">
        <v>577.29261080563367</v>
      </c>
      <c r="BW22" s="46">
        <v>545.51995887777161</v>
      </c>
      <c r="BX22" s="46">
        <v>525.91184941862275</v>
      </c>
      <c r="BY22" s="46">
        <v>442.64328895855397</v>
      </c>
      <c r="BZ22" s="46">
        <v>474.11614340831346</v>
      </c>
      <c r="CA22" s="46">
        <v>507.61078572359054</v>
      </c>
      <c r="CB22" s="46">
        <v>480.20614769648506</v>
      </c>
      <c r="CC22" s="47">
        <v>468.66516592122366</v>
      </c>
    </row>
    <row r="23" spans="1:81" x14ac:dyDescent="0.2">
      <c r="A23" s="14" t="s">
        <v>26</v>
      </c>
      <c r="B23" s="15">
        <v>51.54476002242103</v>
      </c>
      <c r="C23" s="16">
        <v>22.678440517783176</v>
      </c>
      <c r="D23" s="16">
        <v>1.5251644018957353</v>
      </c>
      <c r="E23" s="16">
        <v>2.0613308550924745</v>
      </c>
      <c r="F23" s="16">
        <v>4.4324703310102382</v>
      </c>
      <c r="G23" s="16">
        <v>4.5600450133971737</v>
      </c>
      <c r="H23" s="16">
        <v>4.5600450143263274</v>
      </c>
      <c r="I23" s="16">
        <v>3.8760195701126836</v>
      </c>
      <c r="J23" s="15">
        <v>10.743549726704973</v>
      </c>
      <c r="K23" s="16">
        <v>4.9261624329645457</v>
      </c>
      <c r="L23" s="16">
        <v>4.3882502973533146</v>
      </c>
      <c r="M23" s="16">
        <v>4.1610346478828237</v>
      </c>
      <c r="N23" s="16">
        <v>3.9903207051663991</v>
      </c>
      <c r="O23" s="16">
        <v>3.8828824734021778</v>
      </c>
      <c r="P23" s="16">
        <v>3.8322616709681747</v>
      </c>
      <c r="Q23" s="16">
        <v>3.8069741516944551</v>
      </c>
      <c r="R23" s="15">
        <v>22.259645516200585</v>
      </c>
      <c r="S23" s="16">
        <v>12.144978274527006</v>
      </c>
      <c r="T23" s="16">
        <v>10.11513315214858</v>
      </c>
      <c r="U23" s="16">
        <v>11.037371485811041</v>
      </c>
      <c r="V23" s="16">
        <v>9.7785149967922038</v>
      </c>
      <c r="W23" s="16">
        <v>9.8322655010602027</v>
      </c>
      <c r="X23" s="16">
        <v>9.2352103912353893</v>
      </c>
      <c r="Y23" s="16">
        <v>9.3600710261252136</v>
      </c>
      <c r="Z23" s="15">
        <v>4.8908550935532237E-2</v>
      </c>
      <c r="AA23" s="16">
        <v>1.1929451703979761E-2</v>
      </c>
      <c r="AB23" s="16">
        <v>2.4780444721692762E-4</v>
      </c>
      <c r="AC23" s="16">
        <v>3.2621719579356589E-4</v>
      </c>
      <c r="AD23" s="16">
        <v>7.2079574105681637E-4</v>
      </c>
      <c r="AE23" s="16">
        <v>7.4291289505307731E-4</v>
      </c>
      <c r="AF23" s="16">
        <v>7.4370240376499133E-4</v>
      </c>
      <c r="AG23" s="16">
        <v>6.3871378215429116E-4</v>
      </c>
      <c r="AH23" s="15">
        <v>6.0043765053613966E-2</v>
      </c>
      <c r="AI23" s="16">
        <v>2.0884209607540331E-2</v>
      </c>
      <c r="AJ23" s="16">
        <v>7.9237919480153001E-4</v>
      </c>
      <c r="AK23" s="16">
        <v>1.0680430890074402E-3</v>
      </c>
      <c r="AL23" s="16">
        <v>2.4969537753639602E-3</v>
      </c>
      <c r="AM23" s="16">
        <v>2.57380136497774E-3</v>
      </c>
      <c r="AN23" s="16">
        <v>2.57380136497774E-3</v>
      </c>
      <c r="AO23" s="16">
        <v>2.1619375284801703E-3</v>
      </c>
      <c r="AP23" s="15">
        <v>43.599985930944534</v>
      </c>
      <c r="AQ23" s="16">
        <v>36.630533313904039</v>
      </c>
      <c r="AR23" s="16">
        <v>30.683381026610054</v>
      </c>
      <c r="AS23" s="16">
        <v>34.851805805040698</v>
      </c>
      <c r="AT23" s="16">
        <v>44.896809193919751</v>
      </c>
      <c r="AU23" s="16">
        <v>46.332466200911355</v>
      </c>
      <c r="AV23" s="16">
        <v>46.992721061718406</v>
      </c>
      <c r="AW23" s="17">
        <v>51.487178427441066</v>
      </c>
      <c r="AX23" s="44">
        <v>38967.729764588163</v>
      </c>
      <c r="AY23" s="44">
        <v>42303.620084748021</v>
      </c>
      <c r="AZ23" s="44">
        <v>33015.07376138289</v>
      </c>
      <c r="BA23" s="44">
        <v>38210.80903048793</v>
      </c>
      <c r="BB23" s="44">
        <v>53201.400162896782</v>
      </c>
      <c r="BC23" s="44">
        <v>61366.194194820397</v>
      </c>
      <c r="BD23" s="44">
        <v>67338.048865935853</v>
      </c>
      <c r="BE23" s="44">
        <v>72336.603368026234</v>
      </c>
      <c r="BF23" s="45">
        <v>79220.705969334027</v>
      </c>
      <c r="BG23" s="46">
        <v>90692.533954415951</v>
      </c>
      <c r="BH23" s="46">
        <v>82027.324574006823</v>
      </c>
      <c r="BI23" s="46">
        <v>89626.641122332832</v>
      </c>
      <c r="BJ23" s="46">
        <v>116991.68110234702</v>
      </c>
      <c r="BK23" s="46">
        <v>132661.36905026672</v>
      </c>
      <c r="BL23" s="46">
        <v>143139.43583405079</v>
      </c>
      <c r="BM23" s="47">
        <v>154015.87928134782</v>
      </c>
      <c r="BN23" s="44">
        <v>336.56911611519348</v>
      </c>
      <c r="BO23" s="44">
        <v>313.94068799227779</v>
      </c>
      <c r="BP23" s="44">
        <v>233.3483909156304</v>
      </c>
      <c r="BQ23" s="44">
        <v>268.06421433487765</v>
      </c>
      <c r="BR23" s="44">
        <v>362.08265998518772</v>
      </c>
      <c r="BS23" s="44">
        <v>382.72718888408372</v>
      </c>
      <c r="BT23" s="44">
        <v>394.14111661542489</v>
      </c>
      <c r="BU23" s="44">
        <v>384.50922298704728</v>
      </c>
      <c r="BV23" s="45">
        <v>692.85975814685821</v>
      </c>
      <c r="BW23" s="46">
        <v>684.80504644886446</v>
      </c>
      <c r="BX23" s="46">
        <v>580.77008267456063</v>
      </c>
      <c r="BY23" s="46">
        <v>637.66859064996936</v>
      </c>
      <c r="BZ23" s="46">
        <v>798.86168204090654</v>
      </c>
      <c r="CA23" s="46">
        <v>824.82800620775777</v>
      </c>
      <c r="CB23" s="46">
        <v>838.72075305935675</v>
      </c>
      <c r="CC23" s="47">
        <v>822.35023473723754</v>
      </c>
    </row>
    <row r="24" spans="1:81" x14ac:dyDescent="0.2">
      <c r="A24" s="14" t="s">
        <v>27</v>
      </c>
      <c r="B24" s="15">
        <v>1.6875636578886815</v>
      </c>
      <c r="C24" s="16">
        <v>1.0150164758444575</v>
      </c>
      <c r="D24" s="16">
        <v>1.0299244206414639</v>
      </c>
      <c r="E24" s="16">
        <v>1.0181803361708825</v>
      </c>
      <c r="F24" s="16">
        <v>1.0107953214150813</v>
      </c>
      <c r="G24" s="16">
        <v>1.0091914427905018</v>
      </c>
      <c r="H24" s="16">
        <v>1.0088447600905017</v>
      </c>
      <c r="I24" s="16">
        <v>1.0088447600905017</v>
      </c>
      <c r="J24" s="15">
        <v>2.2808858656550579</v>
      </c>
      <c r="K24" s="16">
        <v>1.3572343510611853</v>
      </c>
      <c r="L24" s="16">
        <v>1.2943530672344745</v>
      </c>
      <c r="M24" s="16">
        <v>1.2859558009526528</v>
      </c>
      <c r="N24" s="16">
        <v>1.2408245773404294</v>
      </c>
      <c r="O24" s="16">
        <v>1.319705898670692</v>
      </c>
      <c r="P24" s="16">
        <v>1.3303477423069661</v>
      </c>
      <c r="Q24" s="16">
        <v>1.3299993331575308</v>
      </c>
      <c r="R24" s="15">
        <v>5.0658154607765429</v>
      </c>
      <c r="S24" s="16">
        <v>3.2242012744533759</v>
      </c>
      <c r="T24" s="16">
        <v>3.2416197739313075</v>
      </c>
      <c r="U24" s="16">
        <v>3.2363627926082836</v>
      </c>
      <c r="V24" s="16">
        <v>3.1684464217945187</v>
      </c>
      <c r="W24" s="16">
        <v>3.247832504015272</v>
      </c>
      <c r="X24" s="16">
        <v>3.2700265822235108</v>
      </c>
      <c r="Y24" s="16">
        <v>3.2555726107716159</v>
      </c>
      <c r="Z24" s="15">
        <v>2.6855776510438186E-2</v>
      </c>
      <c r="AA24" s="16">
        <v>2.2062547780107564E-2</v>
      </c>
      <c r="AB24" s="16">
        <v>2.216871753241632E-2</v>
      </c>
      <c r="AC24" s="16">
        <v>2.2085086956223892E-2</v>
      </c>
      <c r="AD24" s="16">
        <v>2.2032400567991273E-2</v>
      </c>
      <c r="AE24" s="16">
        <v>2.202106070390103E-2</v>
      </c>
      <c r="AF24" s="16">
        <v>2.2018615127932677E-2</v>
      </c>
      <c r="AG24" s="16">
        <v>2.2018599921658666E-2</v>
      </c>
      <c r="AH24" s="15">
        <v>0.109038932316012</v>
      </c>
      <c r="AI24" s="16">
        <v>0.109038933275379</v>
      </c>
      <c r="AJ24" s="16">
        <v>0.109038932458021</v>
      </c>
      <c r="AK24" s="16">
        <v>0.109038932458021</v>
      </c>
      <c r="AL24" s="16">
        <v>0.109038932316012</v>
      </c>
      <c r="AM24" s="16">
        <v>0.109038933155156</v>
      </c>
      <c r="AN24" s="16">
        <v>0.109038933155156</v>
      </c>
      <c r="AO24" s="16">
        <v>0.109038933155156</v>
      </c>
      <c r="AP24" s="15">
        <v>3.9209738658176678</v>
      </c>
      <c r="AQ24" s="16">
        <v>1.1693214677142094</v>
      </c>
      <c r="AR24" s="16">
        <v>1.1774550657106342</v>
      </c>
      <c r="AS24" s="16">
        <v>1.187319462471184</v>
      </c>
      <c r="AT24" s="16">
        <v>1.1123211298649138</v>
      </c>
      <c r="AU24" s="16">
        <v>1.1818970848047268</v>
      </c>
      <c r="AV24" s="16">
        <v>1.2015730499234627</v>
      </c>
      <c r="AW24" s="17">
        <v>1.1880281001627455</v>
      </c>
      <c r="AX24" s="44">
        <v>6005.3063716798279</v>
      </c>
      <c r="AY24" s="44">
        <v>6258.1390789450688</v>
      </c>
      <c r="AZ24" s="44">
        <v>6235.8874283639752</v>
      </c>
      <c r="BA24" s="44">
        <v>6290.0982532883354</v>
      </c>
      <c r="BB24" s="44">
        <v>6314.3261921051171</v>
      </c>
      <c r="BC24" s="44">
        <v>6707.5445408301566</v>
      </c>
      <c r="BD24" s="44">
        <v>6969.9049922272052</v>
      </c>
      <c r="BE24" s="44">
        <v>7801.3840743769106</v>
      </c>
      <c r="BF24" s="45">
        <v>12629.175669800747</v>
      </c>
      <c r="BG24" s="46">
        <v>16693.184696323129</v>
      </c>
      <c r="BH24" s="46">
        <v>16838.758424362361</v>
      </c>
      <c r="BI24" s="46">
        <v>16936.647544263393</v>
      </c>
      <c r="BJ24" s="46">
        <v>17011.924973141467</v>
      </c>
      <c r="BK24" s="46">
        <v>17650.518089115911</v>
      </c>
      <c r="BL24" s="46">
        <v>18255.962829451371</v>
      </c>
      <c r="BM24" s="47">
        <v>20251.904910368143</v>
      </c>
      <c r="BN24" s="44">
        <v>24.308327446435577</v>
      </c>
      <c r="BO24" s="44">
        <v>6.0518653687359967</v>
      </c>
      <c r="BP24" s="44">
        <v>5.4164306760462679</v>
      </c>
      <c r="BQ24" s="44">
        <v>5.5179588434821882</v>
      </c>
      <c r="BR24" s="44">
        <v>5.148387037370588</v>
      </c>
      <c r="BS24" s="44">
        <v>5.8010114675932076</v>
      </c>
      <c r="BT24" s="44">
        <v>5.8890567425740077</v>
      </c>
      <c r="BU24" s="44">
        <v>5.8861741800767273</v>
      </c>
      <c r="BV24" s="45">
        <v>42.278753258703972</v>
      </c>
      <c r="BW24" s="46">
        <v>12.889197234196772</v>
      </c>
      <c r="BX24" s="46">
        <v>12.914628467887528</v>
      </c>
      <c r="BY24" s="46">
        <v>13.15251529605974</v>
      </c>
      <c r="BZ24" s="46">
        <v>12.473384835588575</v>
      </c>
      <c r="CA24" s="46">
        <v>13.093405652910135</v>
      </c>
      <c r="CB24" s="46">
        <v>13.269078323272698</v>
      </c>
      <c r="CC24" s="47">
        <v>13.140473133747912</v>
      </c>
    </row>
    <row r="25" spans="1:81" x14ac:dyDescent="0.2">
      <c r="A25" s="14" t="s">
        <v>28</v>
      </c>
      <c r="B25" s="15">
        <v>1.4603166620122501</v>
      </c>
      <c r="C25" s="16">
        <v>0.54276007595791098</v>
      </c>
      <c r="D25" s="16">
        <v>0.50661419648818595</v>
      </c>
      <c r="E25" s="16">
        <v>0.54276007555108596</v>
      </c>
      <c r="F25" s="16">
        <v>0.54276007555108596</v>
      </c>
      <c r="G25" s="16">
        <v>0.77097684942649503</v>
      </c>
      <c r="H25" s="16">
        <v>0.94669527642505802</v>
      </c>
      <c r="I25" s="16">
        <v>0.77097684942649503</v>
      </c>
      <c r="J25" s="15">
        <v>1.3884691995987408</v>
      </c>
      <c r="K25" s="16">
        <v>1.1757756428513466</v>
      </c>
      <c r="L25" s="16">
        <v>1.3193837340897003</v>
      </c>
      <c r="M25" s="16">
        <v>1.2861332788427733</v>
      </c>
      <c r="N25" s="16">
        <v>1.2859668634834902</v>
      </c>
      <c r="O25" s="16">
        <v>1.5178184987789265</v>
      </c>
      <c r="P25" s="16">
        <v>1.6100477373241984</v>
      </c>
      <c r="Q25" s="16">
        <v>1.5539570776585001</v>
      </c>
      <c r="R25" s="15">
        <v>2.8939464562846435</v>
      </c>
      <c r="S25" s="16">
        <v>2.543216045297592</v>
      </c>
      <c r="T25" s="16">
        <v>2.8060683695522104</v>
      </c>
      <c r="U25" s="16">
        <v>2.789777892661629</v>
      </c>
      <c r="V25" s="16">
        <v>2.7892589884274774</v>
      </c>
      <c r="W25" s="16">
        <v>3.0760003805500418</v>
      </c>
      <c r="X25" s="16">
        <v>3.2125602999718055</v>
      </c>
      <c r="Y25" s="16">
        <v>3.1645977255018933</v>
      </c>
      <c r="Z25" s="15">
        <v>3.7917408998958686E-2</v>
      </c>
      <c r="AA25" s="16">
        <v>3.7119170819905782E-2</v>
      </c>
      <c r="AB25" s="16">
        <v>3.7081328552739726E-2</v>
      </c>
      <c r="AC25" s="16">
        <v>3.7121799994312185E-2</v>
      </c>
      <c r="AD25" s="16">
        <v>3.7121831728499574E-2</v>
      </c>
      <c r="AE25" s="16">
        <v>3.7380140477461278E-2</v>
      </c>
      <c r="AF25" s="16">
        <v>3.7578391399708942E-2</v>
      </c>
      <c r="AG25" s="16">
        <v>3.7381344597738689E-2</v>
      </c>
      <c r="AH25" s="15">
        <v>5.6203042202352697E-3</v>
      </c>
      <c r="AI25" s="16">
        <v>2.8035077897045702E-3</v>
      </c>
      <c r="AJ25" s="16">
        <v>2.43034714487768E-3</v>
      </c>
      <c r="AK25" s="16">
        <v>2.8035077897045702E-3</v>
      </c>
      <c r="AL25" s="16">
        <v>2.8035077897045702E-3</v>
      </c>
      <c r="AM25" s="16">
        <v>5.1595583241345897E-3</v>
      </c>
      <c r="AN25" s="16">
        <v>6.9736295928716297E-3</v>
      </c>
      <c r="AO25" s="16">
        <v>5.1595583241345897E-3</v>
      </c>
      <c r="AP25" s="15">
        <v>8.3595582956435592</v>
      </c>
      <c r="AQ25" s="16">
        <v>8.7590286649754781</v>
      </c>
      <c r="AR25" s="16">
        <v>11.09829359453323</v>
      </c>
      <c r="AS25" s="16">
        <v>10.971029742687726</v>
      </c>
      <c r="AT25" s="16">
        <v>10.997568590361976</v>
      </c>
      <c r="AU25" s="16">
        <v>12.519926353928311</v>
      </c>
      <c r="AV25" s="16">
        <v>13.187078713310504</v>
      </c>
      <c r="AW25" s="17">
        <v>13.583243305005304</v>
      </c>
      <c r="AX25" s="44">
        <v>17083.300328817873</v>
      </c>
      <c r="AY25" s="44">
        <v>23213.730702689485</v>
      </c>
      <c r="AZ25" s="44">
        <v>27372.576651646697</v>
      </c>
      <c r="BA25" s="44">
        <v>27727.312056722363</v>
      </c>
      <c r="BB25" s="44">
        <v>28205.875936862085</v>
      </c>
      <c r="BC25" s="44">
        <v>30557.891261387653</v>
      </c>
      <c r="BD25" s="44">
        <v>31291.951352103919</v>
      </c>
      <c r="BE25" s="44">
        <v>32655.351360231758</v>
      </c>
      <c r="BF25" s="45">
        <v>37534.313991860749</v>
      </c>
      <c r="BG25" s="46">
        <v>50247.015007319686</v>
      </c>
      <c r="BH25" s="46">
        <v>60911.6995121359</v>
      </c>
      <c r="BI25" s="46">
        <v>62544.374988247291</v>
      </c>
      <c r="BJ25" s="46">
        <v>63147.894971022572</v>
      </c>
      <c r="BK25" s="46">
        <v>66319.250202361814</v>
      </c>
      <c r="BL25" s="46">
        <v>68026.818451223982</v>
      </c>
      <c r="BM25" s="47">
        <v>70456.695083181054</v>
      </c>
      <c r="BN25" s="44">
        <v>131.47094353732277</v>
      </c>
      <c r="BO25" s="44">
        <v>143.48557899075848</v>
      </c>
      <c r="BP25" s="44">
        <v>159.78954191572086</v>
      </c>
      <c r="BQ25" s="44">
        <v>156.80147830108911</v>
      </c>
      <c r="BR25" s="44">
        <v>158.50328776732894</v>
      </c>
      <c r="BS25" s="44">
        <v>176.72244594660054</v>
      </c>
      <c r="BT25" s="44">
        <v>179.97752793309229</v>
      </c>
      <c r="BU25" s="44">
        <v>186.13320737220232</v>
      </c>
      <c r="BV25" s="45">
        <v>283.44448085854918</v>
      </c>
      <c r="BW25" s="46">
        <v>298.45153369240506</v>
      </c>
      <c r="BX25" s="46">
        <v>338.68187056821984</v>
      </c>
      <c r="BY25" s="46">
        <v>335.99335722936399</v>
      </c>
      <c r="BZ25" s="46">
        <v>336.45644451855117</v>
      </c>
      <c r="CA25" s="46">
        <v>359.2576657494028</v>
      </c>
      <c r="CB25" s="46">
        <v>368.32002537478894</v>
      </c>
      <c r="CC25" s="47">
        <v>377.50635182586376</v>
      </c>
    </row>
    <row r="26" spans="1:81" x14ac:dyDescent="0.2">
      <c r="A26" s="14" t="s">
        <v>29</v>
      </c>
      <c r="B26" s="15">
        <v>0.90391202323354247</v>
      </c>
      <c r="C26" s="16">
        <v>0.82173918602483353</v>
      </c>
      <c r="D26" s="16">
        <v>0.82173918662554246</v>
      </c>
      <c r="E26" s="16">
        <v>0.82173918662554246</v>
      </c>
      <c r="F26" s="16">
        <v>0.82173918662554246</v>
      </c>
      <c r="G26" s="16">
        <v>0.82173918655481004</v>
      </c>
      <c r="H26" s="16">
        <v>0.8217391896663212</v>
      </c>
      <c r="I26" s="16">
        <v>0.82173918662515055</v>
      </c>
      <c r="J26" s="15">
        <v>2.5328761495320431</v>
      </c>
      <c r="K26" s="16">
        <v>2.4313388364287194</v>
      </c>
      <c r="L26" s="16">
        <v>2.6721118221266562</v>
      </c>
      <c r="M26" s="16">
        <v>2.7518147147990994</v>
      </c>
      <c r="N26" s="16">
        <v>2.5583354224045833</v>
      </c>
      <c r="O26" s="16">
        <v>2.4629229987526045</v>
      </c>
      <c r="P26" s="16">
        <v>2.4233643420744193</v>
      </c>
      <c r="Q26" s="16">
        <v>2.4205610520668364</v>
      </c>
      <c r="R26" s="15">
        <v>5.6627861151773677</v>
      </c>
      <c r="S26" s="16">
        <v>5.3984487236639742</v>
      </c>
      <c r="T26" s="16">
        <v>5.6842916349217329</v>
      </c>
      <c r="U26" s="16">
        <v>5.8015451628102337</v>
      </c>
      <c r="V26" s="16">
        <v>5.5775788961587844</v>
      </c>
      <c r="W26" s="16">
        <v>5.4603357703713797</v>
      </c>
      <c r="X26" s="16">
        <v>5.4358735014061699</v>
      </c>
      <c r="Y26" s="16">
        <v>5.3993630818198346</v>
      </c>
      <c r="Z26" s="15">
        <v>9.2206995664999541E-2</v>
      </c>
      <c r="AA26" s="16">
        <v>9.1618459603424532E-2</v>
      </c>
      <c r="AB26" s="16">
        <v>9.1620602170779705E-2</v>
      </c>
      <c r="AC26" s="16">
        <v>9.1621590433077951E-2</v>
      </c>
      <c r="AD26" s="16">
        <v>9.1619849602459058E-2</v>
      </c>
      <c r="AE26" s="16">
        <v>9.1619231274028254E-2</v>
      </c>
      <c r="AF26" s="16">
        <v>9.1618854334023267E-2</v>
      </c>
      <c r="AG26" s="16">
        <v>9.161828638309602E-2</v>
      </c>
      <c r="AH26" s="15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5">
        <v>8.1454254754838793</v>
      </c>
      <c r="AQ26" s="16">
        <v>5.390639963473844</v>
      </c>
      <c r="AR26" s="16">
        <v>7.182408692908723</v>
      </c>
      <c r="AS26" s="16">
        <v>8.0088783351611816</v>
      </c>
      <c r="AT26" s="16">
        <v>6.5530465573177166</v>
      </c>
      <c r="AU26" s="16">
        <v>6.0359314063367808</v>
      </c>
      <c r="AV26" s="16">
        <v>5.7205951581215615</v>
      </c>
      <c r="AW26" s="17">
        <v>5.2457539182300152</v>
      </c>
      <c r="AX26" s="44">
        <v>17208.719384651598</v>
      </c>
      <c r="AY26" s="44">
        <v>15936.178880045745</v>
      </c>
      <c r="AZ26" s="44">
        <v>20444.717204185781</v>
      </c>
      <c r="BA26" s="44">
        <v>22121.302405698145</v>
      </c>
      <c r="BB26" s="44">
        <v>22214.43531837847</v>
      </c>
      <c r="BC26" s="44">
        <v>25764.704215321988</v>
      </c>
      <c r="BD26" s="44">
        <v>28311.050441444557</v>
      </c>
      <c r="BE26" s="44">
        <v>31444.652338381791</v>
      </c>
      <c r="BF26" s="45">
        <v>33382.105750153001</v>
      </c>
      <c r="BG26" s="46">
        <v>30365.724081996173</v>
      </c>
      <c r="BH26" s="46">
        <v>38863.308115480148</v>
      </c>
      <c r="BI26" s="46">
        <v>42646.645203994209</v>
      </c>
      <c r="BJ26" s="46">
        <v>47158.236387193749</v>
      </c>
      <c r="BK26" s="46">
        <v>54400.765848387404</v>
      </c>
      <c r="BL26" s="46">
        <v>61603.468344623412</v>
      </c>
      <c r="BM26" s="47">
        <v>69342.01385847287</v>
      </c>
      <c r="BN26" s="44">
        <v>84.586590838304119</v>
      </c>
      <c r="BO26" s="44">
        <v>65.030634401900741</v>
      </c>
      <c r="BP26" s="44">
        <v>86.168014232411437</v>
      </c>
      <c r="BQ26" s="44">
        <v>93.538560009013977</v>
      </c>
      <c r="BR26" s="44">
        <v>70.202727859809741</v>
      </c>
      <c r="BS26" s="44">
        <v>65.259026438040522</v>
      </c>
      <c r="BT26" s="44">
        <v>57.602065426136953</v>
      </c>
      <c r="BU26" s="44">
        <v>56.130993670122841</v>
      </c>
      <c r="BV26" s="45">
        <v>138.50886123492603</v>
      </c>
      <c r="BW26" s="46">
        <v>93.204882347708363</v>
      </c>
      <c r="BX26" s="46">
        <v>122.73571235924108</v>
      </c>
      <c r="BY26" s="46">
        <v>136.8510167926828</v>
      </c>
      <c r="BZ26" s="46">
        <v>112.82662758182722</v>
      </c>
      <c r="CA26" s="46">
        <v>105.75015955900319</v>
      </c>
      <c r="CB26" s="46">
        <v>100.34498667898423</v>
      </c>
      <c r="CC26" s="47">
        <v>92.206810327108457</v>
      </c>
    </row>
    <row r="27" spans="1:81" x14ac:dyDescent="0.2">
      <c r="A27" s="14" t="s">
        <v>30</v>
      </c>
      <c r="B27" s="15">
        <v>43.805815100744987</v>
      </c>
      <c r="C27" s="16">
        <v>30.034495908499757</v>
      </c>
      <c r="D27" s="16">
        <v>25.927484626417733</v>
      </c>
      <c r="E27" s="16">
        <v>13.431723613738873</v>
      </c>
      <c r="F27" s="16">
        <v>13.548774583397517</v>
      </c>
      <c r="G27" s="16">
        <v>0.28426791080726549</v>
      </c>
      <c r="H27" s="16">
        <v>0.28426791084755759</v>
      </c>
      <c r="I27" s="16">
        <v>0.28426791099145238</v>
      </c>
      <c r="J27" s="15">
        <v>11.38828234692815</v>
      </c>
      <c r="K27" s="16">
        <v>8.7506458980959536</v>
      </c>
      <c r="L27" s="16">
        <v>9.0738105338383086</v>
      </c>
      <c r="M27" s="16">
        <v>8.0002325482261476</v>
      </c>
      <c r="N27" s="16">
        <v>8.5370979378253757</v>
      </c>
      <c r="O27" s="16">
        <v>5.5139564684119851</v>
      </c>
      <c r="P27" s="16">
        <v>5.2146186835697392</v>
      </c>
      <c r="Q27" s="16">
        <v>5.1808889380640579</v>
      </c>
      <c r="R27" s="15">
        <v>24.827566783146686</v>
      </c>
      <c r="S27" s="16">
        <v>20.487445461415753</v>
      </c>
      <c r="T27" s="16">
        <v>21.417776324359966</v>
      </c>
      <c r="U27" s="16">
        <v>16.298093574211816</v>
      </c>
      <c r="V27" s="16">
        <v>16.392048037282233</v>
      </c>
      <c r="W27" s="16">
        <v>9.4954481824539503</v>
      </c>
      <c r="X27" s="16">
        <v>9.4056061067866779</v>
      </c>
      <c r="Y27" s="16">
        <v>9.8472133023039898</v>
      </c>
      <c r="Z27" s="15">
        <v>9.4460033530592999E-2</v>
      </c>
      <c r="AA27" s="16">
        <v>6.3661847814722561E-2</v>
      </c>
      <c r="AB27" s="16">
        <v>4.815361523516673E-2</v>
      </c>
      <c r="AC27" s="16">
        <v>3.5670891569114113E-2</v>
      </c>
      <c r="AD27" s="16">
        <v>3.8711014945901595E-2</v>
      </c>
      <c r="AE27" s="16">
        <v>3.3743688426528008E-3</v>
      </c>
      <c r="AF27" s="16">
        <v>3.3751518732806417E-3</v>
      </c>
      <c r="AG27" s="16">
        <v>3.3772449202114402E-3</v>
      </c>
      <c r="AH27" s="15">
        <v>0.17551853433018305</v>
      </c>
      <c r="AI27" s="16">
        <v>0.1155221445606389</v>
      </c>
      <c r="AJ27" s="16">
        <v>9.2731291894491003E-2</v>
      </c>
      <c r="AK27" s="16">
        <v>6.7403748762906904E-2</v>
      </c>
      <c r="AL27" s="16">
        <v>7.2949712488594096E-2</v>
      </c>
      <c r="AM27" s="16">
        <v>0</v>
      </c>
      <c r="AN27" s="16">
        <v>0</v>
      </c>
      <c r="AO27" s="16">
        <v>0</v>
      </c>
      <c r="AP27" s="15">
        <v>62.773233323614377</v>
      </c>
      <c r="AQ27" s="16">
        <v>51.03612500369168</v>
      </c>
      <c r="AR27" s="16">
        <v>51.734767226001779</v>
      </c>
      <c r="AS27" s="16">
        <v>46.204246189823344</v>
      </c>
      <c r="AT27" s="16">
        <v>46.796192788554912</v>
      </c>
      <c r="AU27" s="16">
        <v>23.478974435226078</v>
      </c>
      <c r="AV27" s="16">
        <v>24.180562404307448</v>
      </c>
      <c r="AW27" s="17">
        <v>26.306848542532144</v>
      </c>
      <c r="AX27" s="44">
        <v>52754.236762244924</v>
      </c>
      <c r="AY27" s="44">
        <v>53042.430501827366</v>
      </c>
      <c r="AZ27" s="44">
        <v>55578.761674292466</v>
      </c>
      <c r="BA27" s="44">
        <v>57520.197055400124</v>
      </c>
      <c r="BB27" s="44">
        <v>54068.734898074763</v>
      </c>
      <c r="BC27" s="44">
        <v>52317.46777743868</v>
      </c>
      <c r="BD27" s="44">
        <v>56911.817640466666</v>
      </c>
      <c r="BE27" s="44">
        <v>55960.913438376439</v>
      </c>
      <c r="BF27" s="45">
        <v>119290.18680375097</v>
      </c>
      <c r="BG27" s="46">
        <v>125298.57411100894</v>
      </c>
      <c r="BH27" s="46">
        <v>131637.7862453319</v>
      </c>
      <c r="BI27" s="46">
        <v>134891.90262698842</v>
      </c>
      <c r="BJ27" s="46">
        <v>125846.61124867391</v>
      </c>
      <c r="BK27" s="46">
        <v>123858.59394106368</v>
      </c>
      <c r="BL27" s="46">
        <v>136489.86261074789</v>
      </c>
      <c r="BM27" s="47">
        <v>133804.67786761274</v>
      </c>
      <c r="BN27" s="44">
        <v>424.44329645815981</v>
      </c>
      <c r="BO27" s="44">
        <v>369.17736002905912</v>
      </c>
      <c r="BP27" s="44">
        <v>383.53893592104413</v>
      </c>
      <c r="BQ27" s="44">
        <v>373.38152248745723</v>
      </c>
      <c r="BR27" s="44">
        <v>309.56010904919083</v>
      </c>
      <c r="BS27" s="44">
        <v>222.7827334597886</v>
      </c>
      <c r="BT27" s="44">
        <v>227.15967605380652</v>
      </c>
      <c r="BU27" s="44">
        <v>209.33490451586817</v>
      </c>
      <c r="BV27" s="45">
        <v>941.20036715172785</v>
      </c>
      <c r="BW27" s="46">
        <v>844.16333355481345</v>
      </c>
      <c r="BX27" s="46">
        <v>881.77932401320891</v>
      </c>
      <c r="BY27" s="46">
        <v>829.86140370878684</v>
      </c>
      <c r="BZ27" s="46">
        <v>656.40731256191214</v>
      </c>
      <c r="CA27" s="46">
        <v>444.0798809016315</v>
      </c>
      <c r="CB27" s="46">
        <v>455.61269782609173</v>
      </c>
      <c r="CC27" s="47">
        <v>408.32160658156226</v>
      </c>
    </row>
    <row r="28" spans="1:81" x14ac:dyDescent="0.2">
      <c r="A28" s="14" t="s">
        <v>31</v>
      </c>
      <c r="B28" s="15">
        <v>12.179238114255115</v>
      </c>
      <c r="C28" s="16">
        <v>10.136006724432171</v>
      </c>
      <c r="D28" s="16">
        <v>8.7065423836429865</v>
      </c>
      <c r="E28" s="16">
        <v>3.7880704365962741</v>
      </c>
      <c r="F28" s="16">
        <v>3.0770368282184575</v>
      </c>
      <c r="G28" s="16">
        <v>3.0723383462384737</v>
      </c>
      <c r="H28" s="16">
        <v>3.0460347071064904</v>
      </c>
      <c r="I28" s="16">
        <v>3.3550941500136036</v>
      </c>
      <c r="J28" s="15">
        <v>7.6678896087814561</v>
      </c>
      <c r="K28" s="16">
        <v>4.2680692710981099</v>
      </c>
      <c r="L28" s="16">
        <v>3.7265457961452348</v>
      </c>
      <c r="M28" s="16">
        <v>2.0704839583248922</v>
      </c>
      <c r="N28" s="16">
        <v>1.5439424559730828</v>
      </c>
      <c r="O28" s="16">
        <v>1.3814258694532036</v>
      </c>
      <c r="P28" s="16">
        <v>1.2034153098456668</v>
      </c>
      <c r="Q28" s="16">
        <v>1.1095758699583966</v>
      </c>
      <c r="R28" s="15">
        <v>17.496999145508955</v>
      </c>
      <c r="S28" s="16">
        <v>9.6953746432472006</v>
      </c>
      <c r="T28" s="16">
        <v>8.3970731665704292</v>
      </c>
      <c r="U28" s="16">
        <v>4.48159520098607</v>
      </c>
      <c r="V28" s="16">
        <v>3.0670302362896096</v>
      </c>
      <c r="W28" s="16">
        <v>2.8979397672078462</v>
      </c>
      <c r="X28" s="16">
        <v>2.6630262295945899</v>
      </c>
      <c r="Y28" s="16">
        <v>2.4648826699983926</v>
      </c>
      <c r="Z28" s="15">
        <v>8.7802341717385865E-2</v>
      </c>
      <c r="AA28" s="16">
        <v>5.359972378625525E-2</v>
      </c>
      <c r="AB28" s="16">
        <v>4.131246334737558E-2</v>
      </c>
      <c r="AC28" s="16">
        <v>2.4153639720002028E-2</v>
      </c>
      <c r="AD28" s="16">
        <v>1.6182431176550542E-2</v>
      </c>
      <c r="AE28" s="16">
        <v>1.6115857959818528E-2</v>
      </c>
      <c r="AF28" s="16">
        <v>1.6019752516953364E-2</v>
      </c>
      <c r="AG28" s="16">
        <v>1.6082259732363855E-2</v>
      </c>
      <c r="AH28" s="15">
        <v>0.11082439680678566</v>
      </c>
      <c r="AI28" s="16">
        <v>7.9485561887815359E-2</v>
      </c>
      <c r="AJ28" s="16">
        <v>5.5862810373907987E-2</v>
      </c>
      <c r="AK28" s="16">
        <v>2.1459827872924955E-2</v>
      </c>
      <c r="AL28" s="16">
        <v>4.8797029024733084E-3</v>
      </c>
      <c r="AM28" s="16">
        <v>4.8915723892119884E-3</v>
      </c>
      <c r="AN28" s="16">
        <v>4.8251634213211155E-3</v>
      </c>
      <c r="AO28" s="16">
        <v>6.2000568301123007E-3</v>
      </c>
      <c r="AP28" s="15">
        <v>27.456170844659891</v>
      </c>
      <c r="AQ28" s="16">
        <v>18.320934961377048</v>
      </c>
      <c r="AR28" s="16">
        <v>16.865484858827003</v>
      </c>
      <c r="AS28" s="16">
        <v>9.2200723726370626</v>
      </c>
      <c r="AT28" s="16">
        <v>6.3862449001910084</v>
      </c>
      <c r="AU28" s="16">
        <v>5.095486512779269</v>
      </c>
      <c r="AV28" s="16">
        <v>4.7403447473219416</v>
      </c>
      <c r="AW28" s="17">
        <v>3.902490307688272</v>
      </c>
      <c r="AX28" s="44">
        <v>24398.557986463733</v>
      </c>
      <c r="AY28" s="44">
        <v>22464.481327621506</v>
      </c>
      <c r="AZ28" s="44">
        <v>22813.83567012296</v>
      </c>
      <c r="BA28" s="44">
        <v>21628.074301077559</v>
      </c>
      <c r="BB28" s="44">
        <v>24608.490103393873</v>
      </c>
      <c r="BC28" s="44">
        <v>24422.816029751801</v>
      </c>
      <c r="BD28" s="44">
        <v>30256.725160789956</v>
      </c>
      <c r="BE28" s="44">
        <v>34418.055092312236</v>
      </c>
      <c r="BF28" s="45">
        <v>57103.075636232534</v>
      </c>
      <c r="BG28" s="46">
        <v>53919.763822889392</v>
      </c>
      <c r="BH28" s="46">
        <v>51672.855002402262</v>
      </c>
      <c r="BI28" s="46">
        <v>47847.780912480041</v>
      </c>
      <c r="BJ28" s="46">
        <v>53248.465935545064</v>
      </c>
      <c r="BK28" s="46">
        <v>56852.062332948946</v>
      </c>
      <c r="BL28" s="46">
        <v>74093.007846066641</v>
      </c>
      <c r="BM28" s="47">
        <v>85819.136482809699</v>
      </c>
      <c r="BN28" s="44">
        <v>176.38650960694517</v>
      </c>
      <c r="BO28" s="44">
        <v>141.62201693255599</v>
      </c>
      <c r="BP28" s="44">
        <v>132.46871003874796</v>
      </c>
      <c r="BQ28" s="44">
        <v>101.39740174320752</v>
      </c>
      <c r="BR28" s="44">
        <v>90.820198393505251</v>
      </c>
      <c r="BS28" s="44">
        <v>69.690767854138926</v>
      </c>
      <c r="BT28" s="44">
        <v>30.951594646974232</v>
      </c>
      <c r="BU28" s="44">
        <v>25.421155782406771</v>
      </c>
      <c r="BV28" s="45">
        <v>391.46137815297993</v>
      </c>
      <c r="BW28" s="46">
        <v>318.04762659312934</v>
      </c>
      <c r="BX28" s="46">
        <v>274.46601787556989</v>
      </c>
      <c r="BY28" s="46">
        <v>202.38296119642308</v>
      </c>
      <c r="BZ28" s="46">
        <v>181.85887704497353</v>
      </c>
      <c r="CA28" s="46">
        <v>160.81866941993775</v>
      </c>
      <c r="CB28" s="46">
        <v>70.021643901141459</v>
      </c>
      <c r="CC28" s="47">
        <v>56.59593256839198</v>
      </c>
    </row>
    <row r="29" spans="1:81" x14ac:dyDescent="0.2">
      <c r="A29" s="14" t="s">
        <v>32</v>
      </c>
      <c r="B29" s="15">
        <v>4.8537798598863038</v>
      </c>
      <c r="C29" s="16">
        <v>1.7865244122419499</v>
      </c>
      <c r="D29" s="16">
        <v>0.70355401345803603</v>
      </c>
      <c r="E29" s="16">
        <v>0.82781887137696897</v>
      </c>
      <c r="F29" s="16">
        <v>0.80484935152876402</v>
      </c>
      <c r="G29" s="16">
        <v>0.79062892624499403</v>
      </c>
      <c r="H29" s="16">
        <v>0.50720711719915601</v>
      </c>
      <c r="I29" s="16">
        <v>0</v>
      </c>
      <c r="J29" s="15">
        <v>3.3162920082590159</v>
      </c>
      <c r="K29" s="16">
        <v>1.7626684159911887</v>
      </c>
      <c r="L29" s="16">
        <v>1.4802677763906413</v>
      </c>
      <c r="M29" s="16">
        <v>1.4245673341316387</v>
      </c>
      <c r="N29" s="16">
        <v>1.3932084290555926</v>
      </c>
      <c r="O29" s="16">
        <v>1.3190014195147528</v>
      </c>
      <c r="P29" s="16">
        <v>1.5101021057562365</v>
      </c>
      <c r="Q29" s="16">
        <v>1.2558438508325203</v>
      </c>
      <c r="R29" s="15">
        <v>7.5116369324519621</v>
      </c>
      <c r="S29" s="16">
        <v>3.6859053028218525</v>
      </c>
      <c r="T29" s="16">
        <v>3.6429911460486384</v>
      </c>
      <c r="U29" s="16">
        <v>3.6405010874358656</v>
      </c>
      <c r="V29" s="16">
        <v>3.6147207327755182</v>
      </c>
      <c r="W29" s="16">
        <v>3.569973454205992</v>
      </c>
      <c r="X29" s="16">
        <v>3.2648992378851056</v>
      </c>
      <c r="Y29" s="16">
        <v>2.9629779820648916</v>
      </c>
      <c r="Z29" s="15">
        <v>3.7658634323316849E-2</v>
      </c>
      <c r="AA29" s="16">
        <v>9.4879516131387877E-3</v>
      </c>
      <c r="AB29" s="16">
        <v>3.7571502948898997E-3</v>
      </c>
      <c r="AC29" s="16">
        <v>4.4148953432634856E-3</v>
      </c>
      <c r="AD29" s="16">
        <v>4.2920504454592879E-3</v>
      </c>
      <c r="AE29" s="16">
        <v>4.216432836940771E-3</v>
      </c>
      <c r="AF29" s="16">
        <v>2.714643031233119E-3</v>
      </c>
      <c r="AG29" s="16">
        <v>2.8249340638778134E-5</v>
      </c>
      <c r="AH29" s="15">
        <v>4.3425126493587096E-2</v>
      </c>
      <c r="AI29" s="16">
        <v>7.6067828673733904E-3</v>
      </c>
      <c r="AJ29" s="16">
        <v>2.9956392306603398E-3</v>
      </c>
      <c r="AK29" s="16">
        <v>3.5247424356079299E-3</v>
      </c>
      <c r="AL29" s="16">
        <v>3.4269412811116099E-3</v>
      </c>
      <c r="AM29" s="16">
        <v>3.36639260532856E-3</v>
      </c>
      <c r="AN29" s="16">
        <v>2.1596203124247398E-3</v>
      </c>
      <c r="AO29" s="16">
        <v>0</v>
      </c>
      <c r="AP29" s="15">
        <v>19.415316035725954</v>
      </c>
      <c r="AQ29" s="16">
        <v>22.889459461095722</v>
      </c>
      <c r="AR29" s="16">
        <v>25.568986758445806</v>
      </c>
      <c r="AS29" s="16">
        <v>25.450079143239414</v>
      </c>
      <c r="AT29" s="16">
        <v>24.505132525354238</v>
      </c>
      <c r="AU29" s="16">
        <v>24.377424150075573</v>
      </c>
      <c r="AV29" s="16">
        <v>23.544964784856198</v>
      </c>
      <c r="AW29" s="17">
        <v>23.046432121259777</v>
      </c>
      <c r="AX29" s="44">
        <v>22370.278534119778</v>
      </c>
      <c r="AY29" s="44">
        <v>30576.139859449322</v>
      </c>
      <c r="AZ29" s="44">
        <v>30522.439484561091</v>
      </c>
      <c r="BA29" s="44">
        <v>32102.75453484102</v>
      </c>
      <c r="BB29" s="44">
        <v>30882.142096878244</v>
      </c>
      <c r="BC29" s="44">
        <v>34037.727637685355</v>
      </c>
      <c r="BD29" s="44">
        <v>37972.472443458093</v>
      </c>
      <c r="BE29" s="44">
        <v>47274.080460191879</v>
      </c>
      <c r="BF29" s="45">
        <v>41920.165183032426</v>
      </c>
      <c r="BG29" s="46">
        <v>65325.761485816765</v>
      </c>
      <c r="BH29" s="46">
        <v>64347.824558344248</v>
      </c>
      <c r="BI29" s="46">
        <v>68341.444203064224</v>
      </c>
      <c r="BJ29" s="46">
        <v>66660.789062068419</v>
      </c>
      <c r="BK29" s="46">
        <v>74379.049552184981</v>
      </c>
      <c r="BL29" s="46">
        <v>81172.684386603069</v>
      </c>
      <c r="BM29" s="47">
        <v>97782.367385098973</v>
      </c>
      <c r="BN29" s="44">
        <v>180.51006823711518</v>
      </c>
      <c r="BO29" s="44">
        <v>221.19378924288804</v>
      </c>
      <c r="BP29" s="44">
        <v>214.95595225679679</v>
      </c>
      <c r="BQ29" s="44">
        <v>206.72255721615537</v>
      </c>
      <c r="BR29" s="44">
        <v>194.49034777734033</v>
      </c>
      <c r="BS29" s="44">
        <v>184.98841931985737</v>
      </c>
      <c r="BT29" s="44">
        <v>182.90673956948052</v>
      </c>
      <c r="BU29" s="44">
        <v>184.02357734548031</v>
      </c>
      <c r="BV29" s="45">
        <v>349.29195901661802</v>
      </c>
      <c r="BW29" s="46">
        <v>474.78261990008207</v>
      </c>
      <c r="BX29" s="46">
        <v>448.80184236081175</v>
      </c>
      <c r="BY29" s="46">
        <v>444.45701648631905</v>
      </c>
      <c r="BZ29" s="46">
        <v>428.05420516206323</v>
      </c>
      <c r="CA29" s="46">
        <v>424.72887386081004</v>
      </c>
      <c r="CB29" s="46">
        <v>412.48237573316635</v>
      </c>
      <c r="CC29" s="47">
        <v>408.27825180842689</v>
      </c>
    </row>
    <row r="30" spans="1:81" x14ac:dyDescent="0.2">
      <c r="A30" s="14" t="s">
        <v>33</v>
      </c>
      <c r="B30" s="15">
        <v>190.44705608537248</v>
      </c>
      <c r="C30" s="16">
        <v>145.33746727491746</v>
      </c>
      <c r="D30" s="16">
        <v>96.053436279988915</v>
      </c>
      <c r="E30" s="16">
        <v>104.64075531791892</v>
      </c>
      <c r="F30" s="16">
        <v>142.48538300037856</v>
      </c>
      <c r="G30" s="16">
        <v>106.4838992053416</v>
      </c>
      <c r="H30" s="16">
        <v>64.347694822932638</v>
      </c>
      <c r="I30" s="16">
        <v>58.383058447172097</v>
      </c>
      <c r="J30" s="15">
        <v>14.554642034542514</v>
      </c>
      <c r="K30" s="16">
        <v>9.0135445778678243</v>
      </c>
      <c r="L30" s="16">
        <v>9.1332623573619394</v>
      </c>
      <c r="M30" s="16">
        <v>7.4445423240911275</v>
      </c>
      <c r="N30" s="16">
        <v>7.5914043197536252</v>
      </c>
      <c r="O30" s="16">
        <v>6.2770047171237469</v>
      </c>
      <c r="P30" s="16">
        <v>5.3663253354917435</v>
      </c>
      <c r="Q30" s="16">
        <v>4.9781300708999128</v>
      </c>
      <c r="R30" s="15">
        <v>49.6496492013204</v>
      </c>
      <c r="S30" s="16">
        <v>41.697154339706636</v>
      </c>
      <c r="T30" s="16">
        <v>39.263431696242058</v>
      </c>
      <c r="U30" s="16">
        <v>35.623136647428517</v>
      </c>
      <c r="V30" s="16">
        <v>35.884969038122009</v>
      </c>
      <c r="W30" s="16">
        <v>31.882227033716692</v>
      </c>
      <c r="X30" s="16">
        <v>28.373167891690375</v>
      </c>
      <c r="Y30" s="16">
        <v>24.642792071196649</v>
      </c>
      <c r="Z30" s="15">
        <v>0.20762540071553437</v>
      </c>
      <c r="AA30" s="16">
        <v>0.16395074023307576</v>
      </c>
      <c r="AB30" s="16">
        <v>0.1437123485835734</v>
      </c>
      <c r="AC30" s="16">
        <v>0.14219411318431838</v>
      </c>
      <c r="AD30" s="16">
        <v>0.14925905908775242</v>
      </c>
      <c r="AE30" s="16">
        <v>0.11288383705591547</v>
      </c>
      <c r="AF30" s="16">
        <v>8.3299446790963821E-2</v>
      </c>
      <c r="AG30" s="16">
        <v>6.7951317494763547E-2</v>
      </c>
      <c r="AH30" s="15">
        <v>0.25193822663461884</v>
      </c>
      <c r="AI30" s="16">
        <v>0.19825888871554831</v>
      </c>
      <c r="AJ30" s="16">
        <v>0.16268076706576753</v>
      </c>
      <c r="AK30" s="16">
        <v>0.16058844405692904</v>
      </c>
      <c r="AL30" s="16">
        <v>0.17614864489274948</v>
      </c>
      <c r="AM30" s="16">
        <v>0.13213263641473622</v>
      </c>
      <c r="AN30" s="16">
        <v>0.10108097701628665</v>
      </c>
      <c r="AO30" s="16">
        <v>7.9011985553381056E-2</v>
      </c>
      <c r="AP30" s="15">
        <v>73.135545598875041</v>
      </c>
      <c r="AQ30" s="16">
        <v>58.800583305605365</v>
      </c>
      <c r="AR30" s="16">
        <v>57.433454925967375</v>
      </c>
      <c r="AS30" s="16">
        <v>57.184874443606461</v>
      </c>
      <c r="AT30" s="16">
        <v>59.146658493056123</v>
      </c>
      <c r="AU30" s="16">
        <v>47.627037727954203</v>
      </c>
      <c r="AV30" s="16">
        <v>37.86726441534428</v>
      </c>
      <c r="AW30" s="17">
        <v>29.333659981055188</v>
      </c>
      <c r="AX30" s="44">
        <v>38652.412158716412</v>
      </c>
      <c r="AY30" s="44">
        <v>35620.320426921979</v>
      </c>
      <c r="AZ30" s="44">
        <v>35448.531974861842</v>
      </c>
      <c r="BA30" s="44">
        <v>36471.740535732009</v>
      </c>
      <c r="BB30" s="44">
        <v>38878.948910396903</v>
      </c>
      <c r="BC30" s="44">
        <v>36430.306407270618</v>
      </c>
      <c r="BD30" s="44">
        <v>39141.896980218677</v>
      </c>
      <c r="BE30" s="44">
        <v>38254.845716784846</v>
      </c>
      <c r="BF30" s="45">
        <v>87160.292762708123</v>
      </c>
      <c r="BG30" s="46">
        <v>81984.069256644696</v>
      </c>
      <c r="BH30" s="46">
        <v>74796.448192944605</v>
      </c>
      <c r="BI30" s="46">
        <v>75715.093706408341</v>
      </c>
      <c r="BJ30" s="46">
        <v>79851.130129101861</v>
      </c>
      <c r="BK30" s="46">
        <v>73751.467333104214</v>
      </c>
      <c r="BL30" s="46">
        <v>80170.842410943864</v>
      </c>
      <c r="BM30" s="47">
        <v>78889.594553997595</v>
      </c>
      <c r="BN30" s="44">
        <v>351.49369956258789</v>
      </c>
      <c r="BO30" s="44">
        <v>276.20179580949565</v>
      </c>
      <c r="BP30" s="44">
        <v>266.47541437059937</v>
      </c>
      <c r="BQ30" s="44">
        <v>277.8747265025512</v>
      </c>
      <c r="BR30" s="44">
        <v>297.29004104949001</v>
      </c>
      <c r="BS30" s="44">
        <v>253.14458530299731</v>
      </c>
      <c r="BT30" s="44">
        <v>226.72927523266827</v>
      </c>
      <c r="BU30" s="44">
        <v>185.59377149608665</v>
      </c>
      <c r="BV30" s="45">
        <v>781.65439684848309</v>
      </c>
      <c r="BW30" s="46">
        <v>652.53340341697219</v>
      </c>
      <c r="BX30" s="46">
        <v>565.11520590571786</v>
      </c>
      <c r="BY30" s="46">
        <v>570.19816098731496</v>
      </c>
      <c r="BZ30" s="46">
        <v>599.4895051838688</v>
      </c>
      <c r="CA30" s="46">
        <v>501.56519255431726</v>
      </c>
      <c r="CB30" s="46">
        <v>413.94801379329084</v>
      </c>
      <c r="CC30" s="47">
        <v>309.86340959974092</v>
      </c>
    </row>
    <row r="31" spans="1:81" x14ac:dyDescent="0.2">
      <c r="A31" s="14" t="s">
        <v>34</v>
      </c>
      <c r="B31" s="15">
        <v>6.4397110162718061</v>
      </c>
      <c r="C31" s="16">
        <v>4.4629545854672203</v>
      </c>
      <c r="D31" s="16">
        <v>4.0560346840204042</v>
      </c>
      <c r="E31" s="16">
        <v>4.0560346840204042</v>
      </c>
      <c r="F31" s="16">
        <v>4.0560346838119576</v>
      </c>
      <c r="G31" s="16">
        <v>4.0560346838691261</v>
      </c>
      <c r="H31" s="16">
        <v>4.0560346838788011</v>
      </c>
      <c r="I31" s="16">
        <v>3.7672684515019954</v>
      </c>
      <c r="J31" s="15">
        <v>4.1280318586128359</v>
      </c>
      <c r="K31" s="16">
        <v>3.9787741588540189</v>
      </c>
      <c r="L31" s="16">
        <v>3.8490567837488783</v>
      </c>
      <c r="M31" s="16">
        <v>3.8319836337055415</v>
      </c>
      <c r="N31" s="16">
        <v>3.8464499706438837</v>
      </c>
      <c r="O31" s="16">
        <v>3.7863927324169055</v>
      </c>
      <c r="P31" s="16">
        <v>3.7831031317369668</v>
      </c>
      <c r="Q31" s="16">
        <v>3.3675876363723178</v>
      </c>
      <c r="R31" s="15">
        <v>9.4400859443880751</v>
      </c>
      <c r="S31" s="16">
        <v>9.0525755012295761</v>
      </c>
      <c r="T31" s="16">
        <v>8.923010687802007</v>
      </c>
      <c r="U31" s="16">
        <v>8.9062747204286108</v>
      </c>
      <c r="V31" s="16">
        <v>8.9230036596368816</v>
      </c>
      <c r="W31" s="16">
        <v>8.8629464214481501</v>
      </c>
      <c r="X31" s="16">
        <v>8.9287499022502033</v>
      </c>
      <c r="Y31" s="16">
        <v>8.4051931256790038</v>
      </c>
      <c r="Z31" s="15">
        <v>2.9886869311197068E-2</v>
      </c>
      <c r="AA31" s="16">
        <v>2.995189376544035E-2</v>
      </c>
      <c r="AB31" s="16">
        <v>2.9362326520547676E-2</v>
      </c>
      <c r="AC31" s="16">
        <v>2.9362294295017084E-2</v>
      </c>
      <c r="AD31" s="16">
        <v>2.9362299980031994E-2</v>
      </c>
      <c r="AE31" s="16">
        <v>2.9362287312141473E-2</v>
      </c>
      <c r="AF31" s="16">
        <v>2.9362297580115902E-2</v>
      </c>
      <c r="AG31" s="16">
        <v>2.7236985780973711E-2</v>
      </c>
      <c r="AH31" s="15">
        <v>6.2733252943664941E-2</v>
      </c>
      <c r="AI31" s="16">
        <v>6.1546415140453545E-2</v>
      </c>
      <c r="AJ31" s="16">
        <v>5.9447425230679612E-2</v>
      </c>
      <c r="AK31" s="16">
        <v>5.9447425230679612E-2</v>
      </c>
      <c r="AL31" s="16">
        <v>5.9447425230679612E-2</v>
      </c>
      <c r="AM31" s="16">
        <v>5.9447425230679612E-2</v>
      </c>
      <c r="AN31" s="16">
        <v>5.9447425230679612E-2</v>
      </c>
      <c r="AO31" s="16">
        <v>5.5148074972006286E-2</v>
      </c>
      <c r="AP31" s="15">
        <v>14.055920652089252</v>
      </c>
      <c r="AQ31" s="16">
        <v>13.444523871647618</v>
      </c>
      <c r="AR31" s="16">
        <v>13.023819140469662</v>
      </c>
      <c r="AS31" s="16">
        <v>12.996518986549958</v>
      </c>
      <c r="AT31" s="16">
        <v>13.005679562349703</v>
      </c>
      <c r="AU31" s="16">
        <v>12.995367254726121</v>
      </c>
      <c r="AV31" s="16">
        <v>13.004622870487248</v>
      </c>
      <c r="AW31" s="17">
        <v>12.07926987765107</v>
      </c>
      <c r="AX31" s="44">
        <v>12472.386043547322</v>
      </c>
      <c r="AY31" s="44">
        <v>14224.280008972581</v>
      </c>
      <c r="AZ31" s="44">
        <v>14004.95872854819</v>
      </c>
      <c r="BA31" s="44">
        <v>14083.853113841578</v>
      </c>
      <c r="BB31" s="44">
        <v>14557.953810948396</v>
      </c>
      <c r="BC31" s="44">
        <v>16304.880275440613</v>
      </c>
      <c r="BD31" s="44">
        <v>18214.990825110595</v>
      </c>
      <c r="BE31" s="44">
        <v>18875.004058237933</v>
      </c>
      <c r="BF31" s="45">
        <v>28030.461558191077</v>
      </c>
      <c r="BG31" s="46">
        <v>31830.345108483725</v>
      </c>
      <c r="BH31" s="46">
        <v>31655.729888755388</v>
      </c>
      <c r="BI31" s="46">
        <v>31810.365852278555</v>
      </c>
      <c r="BJ31" s="46">
        <v>32942.614002526891</v>
      </c>
      <c r="BK31" s="46">
        <v>36391.533131888362</v>
      </c>
      <c r="BL31" s="46">
        <v>40992.420454330109</v>
      </c>
      <c r="BM31" s="47">
        <v>43504.751440044398</v>
      </c>
      <c r="BN31" s="44">
        <v>57.08479775470915</v>
      </c>
      <c r="BO31" s="44">
        <v>55.483377266070825</v>
      </c>
      <c r="BP31" s="44">
        <v>51.841097354737592</v>
      </c>
      <c r="BQ31" s="44">
        <v>51.378440611927253</v>
      </c>
      <c r="BR31" s="44">
        <v>51.484966684335454</v>
      </c>
      <c r="BS31" s="44">
        <v>51.308884428763051</v>
      </c>
      <c r="BT31" s="44">
        <v>51.337104623292539</v>
      </c>
      <c r="BU31" s="44">
        <v>45.865096345243565</v>
      </c>
      <c r="BV31" s="45">
        <v>130.04972953002121</v>
      </c>
      <c r="BW31" s="46">
        <v>126.6850141055174</v>
      </c>
      <c r="BX31" s="46">
        <v>123.04612445419414</v>
      </c>
      <c r="BY31" s="46">
        <v>122.57967938647478</v>
      </c>
      <c r="BZ31" s="46">
        <v>122.73735329939647</v>
      </c>
      <c r="CA31" s="46">
        <v>122.56127104525331</v>
      </c>
      <c r="CB31" s="46">
        <v>122.7195591533806</v>
      </c>
      <c r="CC31" s="47">
        <v>114.1740876684696</v>
      </c>
    </row>
    <row r="32" spans="1:81" x14ac:dyDescent="0.2">
      <c r="A32" s="14" t="s">
        <v>35</v>
      </c>
      <c r="B32" s="15">
        <v>59.235794795503182</v>
      </c>
      <c r="C32" s="16">
        <v>48.243241211300436</v>
      </c>
      <c r="D32" s="16">
        <v>48.122542114028143</v>
      </c>
      <c r="E32" s="16">
        <v>48.157394024199938</v>
      </c>
      <c r="F32" s="16">
        <v>48.223509578214127</v>
      </c>
      <c r="G32" s="16">
        <v>48.296050410999179</v>
      </c>
      <c r="H32" s="16">
        <v>56.723746507091455</v>
      </c>
      <c r="I32" s="16">
        <v>56.777673610295821</v>
      </c>
      <c r="J32" s="15">
        <v>11.717587898734251</v>
      </c>
      <c r="K32" s="16">
        <v>10.056148957499715</v>
      </c>
      <c r="L32" s="16">
        <v>9.9809864928911054</v>
      </c>
      <c r="M32" s="16">
        <v>9.9292473026003911</v>
      </c>
      <c r="N32" s="16">
        <v>9.974009841793956</v>
      </c>
      <c r="O32" s="16">
        <v>10.095872958480731</v>
      </c>
      <c r="P32" s="16">
        <v>10.097824714914882</v>
      </c>
      <c r="Q32" s="16">
        <v>10.0009604064394</v>
      </c>
      <c r="R32" s="15">
        <v>26.547450315588975</v>
      </c>
      <c r="S32" s="16">
        <v>22.597677066859379</v>
      </c>
      <c r="T32" s="16">
        <v>22.43672912665911</v>
      </c>
      <c r="U32" s="16">
        <v>22.459358759353094</v>
      </c>
      <c r="V32" s="16">
        <v>22.527241625590396</v>
      </c>
      <c r="W32" s="16">
        <v>22.790860985372483</v>
      </c>
      <c r="X32" s="16">
        <v>22.460340603215709</v>
      </c>
      <c r="Y32" s="16">
        <v>20.462676980520893</v>
      </c>
      <c r="Z32" s="15">
        <v>8.272820292217653E-2</v>
      </c>
      <c r="AA32" s="16">
        <v>7.2919772979200714E-2</v>
      </c>
      <c r="AB32" s="16">
        <v>7.2003221671087733E-2</v>
      </c>
      <c r="AC32" s="16">
        <v>7.2286256882703251E-2</v>
      </c>
      <c r="AD32" s="16">
        <v>7.2735251404572807E-2</v>
      </c>
      <c r="AE32" s="16">
        <v>7.4986863580345384E-2</v>
      </c>
      <c r="AF32" s="16">
        <v>7.4060612889646771E-2</v>
      </c>
      <c r="AG32" s="16">
        <v>6.7529595089105068E-2</v>
      </c>
      <c r="AH32" s="15">
        <v>0.10963377748953078</v>
      </c>
      <c r="AI32" s="16">
        <v>9.6372805084729507E-2</v>
      </c>
      <c r="AJ32" s="16">
        <v>9.4794657930763804E-2</v>
      </c>
      <c r="AK32" s="16">
        <v>9.5297304525027188E-2</v>
      </c>
      <c r="AL32" s="16">
        <v>9.6043944533290862E-2</v>
      </c>
      <c r="AM32" s="16">
        <v>9.7252958413041782E-2</v>
      </c>
      <c r="AN32" s="16">
        <v>9.524064316865799E-2</v>
      </c>
      <c r="AO32" s="16">
        <v>8.5743219349650276E-2</v>
      </c>
      <c r="AP32" s="15">
        <v>30.518157147679837</v>
      </c>
      <c r="AQ32" s="16">
        <v>27.685697728959791</v>
      </c>
      <c r="AR32" s="16">
        <v>27.418380686045737</v>
      </c>
      <c r="AS32" s="16">
        <v>27.484343180513125</v>
      </c>
      <c r="AT32" s="16">
        <v>27.61920492225746</v>
      </c>
      <c r="AU32" s="16">
        <v>27.972904878932322</v>
      </c>
      <c r="AV32" s="16">
        <v>27.565276408719807</v>
      </c>
      <c r="AW32" s="17">
        <v>25.242019958526321</v>
      </c>
      <c r="AX32" s="44">
        <v>20841.081532368196</v>
      </c>
      <c r="AY32" s="44">
        <v>17650.68358468208</v>
      </c>
      <c r="AZ32" s="44">
        <v>17655.280706517478</v>
      </c>
      <c r="BA32" s="44">
        <v>17610.224552614123</v>
      </c>
      <c r="BB32" s="44">
        <v>17629.403196612693</v>
      </c>
      <c r="BC32" s="44">
        <v>17876.327076722842</v>
      </c>
      <c r="BD32" s="44">
        <v>17933.103165984423</v>
      </c>
      <c r="BE32" s="44">
        <v>17974.807703796134</v>
      </c>
      <c r="BF32" s="45">
        <v>50109.923784199775</v>
      </c>
      <c r="BG32" s="46">
        <v>42915.575407725621</v>
      </c>
      <c r="BH32" s="46">
        <v>42806.458185297466</v>
      </c>
      <c r="BI32" s="46">
        <v>42841.835449290164</v>
      </c>
      <c r="BJ32" s="46">
        <v>42966.862890060926</v>
      </c>
      <c r="BK32" s="46">
        <v>43362.58355446827</v>
      </c>
      <c r="BL32" s="46">
        <v>43098.489590095611</v>
      </c>
      <c r="BM32" s="47">
        <v>41275.412680180896</v>
      </c>
      <c r="BN32" s="44">
        <v>154.61049226235207</v>
      </c>
      <c r="BO32" s="44">
        <v>115.72120946545469</v>
      </c>
      <c r="BP32" s="44">
        <v>115.2420894674227</v>
      </c>
      <c r="BQ32" s="44">
        <v>114.71046561550588</v>
      </c>
      <c r="BR32" s="44">
        <v>114.88054804272953</v>
      </c>
      <c r="BS32" s="44">
        <v>117.11931980900373</v>
      </c>
      <c r="BT32" s="44">
        <v>117.47418461521315</v>
      </c>
      <c r="BU32" s="44">
        <v>117.45435994647006</v>
      </c>
      <c r="BV32" s="45">
        <v>350.62556741687462</v>
      </c>
      <c r="BW32" s="46">
        <v>259.26943551208944</v>
      </c>
      <c r="BX32" s="46">
        <v>257.33372558110744</v>
      </c>
      <c r="BY32" s="46">
        <v>257.62368098591435</v>
      </c>
      <c r="BZ32" s="46">
        <v>258.6888926720643</v>
      </c>
      <c r="CA32" s="46">
        <v>262.46390447552301</v>
      </c>
      <c r="CB32" s="46">
        <v>258.81723219831287</v>
      </c>
      <c r="CC32" s="47">
        <v>237.59128929440917</v>
      </c>
    </row>
    <row r="33" spans="1:81" x14ac:dyDescent="0.2">
      <c r="A33" s="14" t="s">
        <v>36</v>
      </c>
      <c r="B33" s="15">
        <v>8.5437797905956856</v>
      </c>
      <c r="C33" s="16">
        <v>5.9832500779453002E-3</v>
      </c>
      <c r="D33" s="16">
        <v>1.4141557005498101E-3</v>
      </c>
      <c r="E33" s="16">
        <v>2.3097877590987801E-3</v>
      </c>
      <c r="F33" s="16">
        <v>2.4425612516065201E-3</v>
      </c>
      <c r="G33" s="16">
        <v>5.0946890127011703E-3</v>
      </c>
      <c r="H33" s="16">
        <v>2.77705482032496E-3</v>
      </c>
      <c r="I33" s="16">
        <v>0</v>
      </c>
      <c r="J33" s="15">
        <v>3.389488980862621</v>
      </c>
      <c r="K33" s="16">
        <v>1.4232499306906843</v>
      </c>
      <c r="L33" s="16">
        <v>1.7200177606829878</v>
      </c>
      <c r="M33" s="16">
        <v>1.5361387174793852</v>
      </c>
      <c r="N33" s="16">
        <v>1.5901351990731682</v>
      </c>
      <c r="O33" s="16">
        <v>1.5522198042513735</v>
      </c>
      <c r="P33" s="16">
        <v>0.7794533310210422</v>
      </c>
      <c r="Q33" s="16">
        <v>0.34730286959501283</v>
      </c>
      <c r="R33" s="15">
        <v>7.8978811486520435</v>
      </c>
      <c r="S33" s="16">
        <v>2.4706218630761878</v>
      </c>
      <c r="T33" s="16">
        <v>2.919434375222246</v>
      </c>
      <c r="U33" s="16">
        <v>3.1623811945963785</v>
      </c>
      <c r="V33" s="16">
        <v>2.4593618340710233</v>
      </c>
      <c r="W33" s="16">
        <v>2.42219637854202</v>
      </c>
      <c r="X33" s="16">
        <v>1.8528016276556045</v>
      </c>
      <c r="Y33" s="16">
        <v>0.62438967966198256</v>
      </c>
      <c r="Z33" s="15">
        <v>0.10464199091097114</v>
      </c>
      <c r="AA33" s="16">
        <v>9.4536936518300349E-2</v>
      </c>
      <c r="AB33" s="16">
        <v>9.4476308660873476E-2</v>
      </c>
      <c r="AC33" s="16">
        <v>9.4489190743863666E-2</v>
      </c>
      <c r="AD33" s="16">
        <v>9.4490971396607018E-2</v>
      </c>
      <c r="AE33" s="16">
        <v>9.452678419112126E-2</v>
      </c>
      <c r="AF33" s="16">
        <v>9.4496919253139688E-2</v>
      </c>
      <c r="AG33" s="16">
        <v>9.4449207845631294E-2</v>
      </c>
      <c r="AH33" s="15">
        <v>1.9612920967473739E-2</v>
      </c>
      <c r="AI33" s="16">
        <v>1.4318971798314001E-4</v>
      </c>
      <c r="AJ33" s="16">
        <v>3.3843237923880001E-5</v>
      </c>
      <c r="AK33" s="16">
        <v>5.5277291357984003E-5</v>
      </c>
      <c r="AL33" s="16">
        <v>5.8454795005692002E-5</v>
      </c>
      <c r="AM33" s="16">
        <v>1.21924885879248E-4</v>
      </c>
      <c r="AN33" s="16">
        <v>6.6459815546035999E-5</v>
      </c>
      <c r="AO33" s="16">
        <v>0</v>
      </c>
      <c r="AP33" s="15">
        <v>12.078447321299169</v>
      </c>
      <c r="AQ33" s="16">
        <v>8.5988489089518172</v>
      </c>
      <c r="AR33" s="16">
        <v>9.191306699719048</v>
      </c>
      <c r="AS33" s="16">
        <v>9.9092166990794279</v>
      </c>
      <c r="AT33" s="16">
        <v>9.9101429953552067</v>
      </c>
      <c r="AU33" s="16">
        <v>10.089636724723356</v>
      </c>
      <c r="AV33" s="16">
        <v>11.129526535459899</v>
      </c>
      <c r="AW33" s="17">
        <v>2.4773075070372621</v>
      </c>
      <c r="AX33" s="44">
        <v>18037.469439757202</v>
      </c>
      <c r="AY33" s="44">
        <v>19663.231218143086</v>
      </c>
      <c r="AZ33" s="44">
        <v>20054.184654348584</v>
      </c>
      <c r="BA33" s="44">
        <v>20626.813678724266</v>
      </c>
      <c r="BB33" s="44">
        <v>21307.997406960621</v>
      </c>
      <c r="BC33" s="44">
        <v>22567.901335377785</v>
      </c>
      <c r="BD33" s="44">
        <v>23578.623813157912</v>
      </c>
      <c r="BE33" s="44">
        <v>26227.811449824978</v>
      </c>
      <c r="BF33" s="45">
        <v>39656.891940569796</v>
      </c>
      <c r="BG33" s="46">
        <v>42178.227212493119</v>
      </c>
      <c r="BH33" s="46">
        <v>43595.91100367155</v>
      </c>
      <c r="BI33" s="46">
        <v>44952.262078783897</v>
      </c>
      <c r="BJ33" s="46">
        <v>46802.75718413826</v>
      </c>
      <c r="BK33" s="46">
        <v>49550.178113827242</v>
      </c>
      <c r="BL33" s="46">
        <v>52894.679763444838</v>
      </c>
      <c r="BM33" s="47">
        <v>59162.769355402881</v>
      </c>
      <c r="BN33" s="44">
        <v>96.798922863608084</v>
      </c>
      <c r="BO33" s="44">
        <v>87.642643960914427</v>
      </c>
      <c r="BP33" s="44">
        <v>91.055005857041877</v>
      </c>
      <c r="BQ33" s="44">
        <v>95.786972240548451</v>
      </c>
      <c r="BR33" s="44">
        <v>95.521692307430186</v>
      </c>
      <c r="BS33" s="44">
        <v>98.313784883373927</v>
      </c>
      <c r="BT33" s="44">
        <v>101.58751828640435</v>
      </c>
      <c r="BU33" s="44">
        <v>36.910165344474244</v>
      </c>
      <c r="BV33" s="45">
        <v>227.05922118750098</v>
      </c>
      <c r="BW33" s="46">
        <v>198.87221451340542</v>
      </c>
      <c r="BX33" s="46">
        <v>209.17162643937809</v>
      </c>
      <c r="BY33" s="46">
        <v>221.36547847620733</v>
      </c>
      <c r="BZ33" s="46">
        <v>221.38339992055373</v>
      </c>
      <c r="CA33" s="46">
        <v>224.33740253533833</v>
      </c>
      <c r="CB33" s="46">
        <v>242.18708313825198</v>
      </c>
      <c r="CC33" s="47">
        <v>95.764646641717761</v>
      </c>
    </row>
    <row r="34" spans="1:81" x14ac:dyDescent="0.2">
      <c r="A34" s="14" t="s">
        <v>37</v>
      </c>
      <c r="B34" s="15">
        <v>2.0755277426864245</v>
      </c>
      <c r="C34" s="16">
        <v>0.47932316932834101</v>
      </c>
      <c r="D34" s="16">
        <v>0.59567431691225303</v>
      </c>
      <c r="E34" s="16">
        <v>0.31052190327663598</v>
      </c>
      <c r="F34" s="16">
        <v>0.30941610447377099</v>
      </c>
      <c r="G34" s="16">
        <v>0.70261648702713297</v>
      </c>
      <c r="H34" s="16">
        <v>0.68902788553768801</v>
      </c>
      <c r="I34" s="16">
        <v>0.30941610447377099</v>
      </c>
      <c r="J34" s="15">
        <v>0.24987976694817454</v>
      </c>
      <c r="K34" s="16">
        <v>0.26138945959868992</v>
      </c>
      <c r="L34" s="16">
        <v>0.31587135566836066</v>
      </c>
      <c r="M34" s="16">
        <v>0.32750548510738453</v>
      </c>
      <c r="N34" s="16">
        <v>0.29806048674468366</v>
      </c>
      <c r="O34" s="16">
        <v>0.27701460613242573</v>
      </c>
      <c r="P34" s="16">
        <v>0.25071325188835936</v>
      </c>
      <c r="Q34" s="16">
        <v>0.25037227680330898</v>
      </c>
      <c r="R34" s="15">
        <v>1.4628334002829519</v>
      </c>
      <c r="S34" s="16">
        <v>0.7167880520897717</v>
      </c>
      <c r="T34" s="16">
        <v>0.77555512651285541</v>
      </c>
      <c r="U34" s="16">
        <v>0.79149157370000867</v>
      </c>
      <c r="V34" s="16">
        <v>0.76748906340071066</v>
      </c>
      <c r="W34" s="16">
        <v>0.74500032788172332</v>
      </c>
      <c r="X34" s="16">
        <v>0.71793985259770421</v>
      </c>
      <c r="Y34" s="16">
        <v>0.72550062313863517</v>
      </c>
      <c r="Z34" s="15">
        <v>1.2887995610288751E-2</v>
      </c>
      <c r="AA34" s="16">
        <v>8.0476760299445348E-3</v>
      </c>
      <c r="AB34" s="16">
        <v>7.81795913096189E-3</v>
      </c>
      <c r="AC34" s="16">
        <v>6.7282398788947335E-3</v>
      </c>
      <c r="AD34" s="16">
        <v>6.7189146676372956E-3</v>
      </c>
      <c r="AE34" s="16">
        <v>6.6448017260371849E-3</v>
      </c>
      <c r="AF34" s="16">
        <v>6.7286174468512826E-3</v>
      </c>
      <c r="AG34" s="16">
        <v>6.7182350443460298E-3</v>
      </c>
      <c r="AH34" s="15">
        <v>8.0103703277223399E-3</v>
      </c>
      <c r="AI34" s="16">
        <v>2.9557721652595198E-3</v>
      </c>
      <c r="AJ34" s="16">
        <v>2.9557721652595198E-3</v>
      </c>
      <c r="AK34" s="16">
        <v>2.9557721652595198E-3</v>
      </c>
      <c r="AL34" s="16">
        <v>2.9557721652595198E-3</v>
      </c>
      <c r="AM34" s="16">
        <v>2.9557721652595198E-3</v>
      </c>
      <c r="AN34" s="16">
        <v>2.9557721652595198E-3</v>
      </c>
      <c r="AO34" s="16">
        <v>2.9557721652595198E-3</v>
      </c>
      <c r="AP34" s="15">
        <v>3.5499252409399746</v>
      </c>
      <c r="AQ34" s="16">
        <v>1.8015239562790291</v>
      </c>
      <c r="AR34" s="16">
        <v>2.4524385538011262</v>
      </c>
      <c r="AS34" s="16">
        <v>2.6180803657784111</v>
      </c>
      <c r="AT34" s="16">
        <v>2.318573268475228</v>
      </c>
      <c r="AU34" s="16">
        <v>2.1322154609026724</v>
      </c>
      <c r="AV34" s="16">
        <v>1.8391270138412761</v>
      </c>
      <c r="AW34" s="17">
        <v>1.76845339172507</v>
      </c>
      <c r="AX34" s="44">
        <v>7579.8839420900513</v>
      </c>
      <c r="AY34" s="44">
        <v>9988.5951125794327</v>
      </c>
      <c r="AZ34" s="44">
        <v>7038.8584217388006</v>
      </c>
      <c r="BA34" s="44">
        <v>7329.2748903850152</v>
      </c>
      <c r="BB34" s="44">
        <v>6603.2821463453056</v>
      </c>
      <c r="BC34" s="44">
        <v>6317.9856268711519</v>
      </c>
      <c r="BD34" s="44">
        <v>5750.6506915509863</v>
      </c>
      <c r="BE34" s="44">
        <v>5646.3865990246677</v>
      </c>
      <c r="BF34" s="45">
        <v>17290.593134298233</v>
      </c>
      <c r="BG34" s="46">
        <v>22115.809244697823</v>
      </c>
      <c r="BH34" s="46">
        <v>13636.643463507258</v>
      </c>
      <c r="BI34" s="46">
        <v>14079.942654719871</v>
      </c>
      <c r="BJ34" s="46">
        <v>13544.070914479173</v>
      </c>
      <c r="BK34" s="46">
        <v>13307.28485240899</v>
      </c>
      <c r="BL34" s="46">
        <v>12796.453565564918</v>
      </c>
      <c r="BM34" s="47">
        <v>12787.56580365276</v>
      </c>
      <c r="BN34" s="44">
        <v>62.241924453065621</v>
      </c>
      <c r="BO34" s="44">
        <v>64.287322901078937</v>
      </c>
      <c r="BP34" s="44">
        <v>28.579208726795699</v>
      </c>
      <c r="BQ34" s="44">
        <v>30.496543020287699</v>
      </c>
      <c r="BR34" s="44">
        <v>24.487901018748722</v>
      </c>
      <c r="BS34" s="44">
        <v>21.571147274858561</v>
      </c>
      <c r="BT34" s="44">
        <v>16.69053616545613</v>
      </c>
      <c r="BU34" s="44">
        <v>15.287213248789932</v>
      </c>
      <c r="BV34" s="45">
        <v>149.55603992149597</v>
      </c>
      <c r="BW34" s="46">
        <v>131.99740687070272</v>
      </c>
      <c r="BX34" s="46">
        <v>37.410479337856501</v>
      </c>
      <c r="BY34" s="46">
        <v>40.235505259840536</v>
      </c>
      <c r="BZ34" s="46">
        <v>35.119012569343454</v>
      </c>
      <c r="CA34" s="46">
        <v>31.962431874540734</v>
      </c>
      <c r="CB34" s="46">
        <v>26.956035377866108</v>
      </c>
      <c r="CC34" s="47">
        <v>25.726604843498595</v>
      </c>
    </row>
    <row r="35" spans="1:81" x14ac:dyDescent="0.2">
      <c r="A35" s="14" t="s">
        <v>38</v>
      </c>
      <c r="B35" s="15">
        <v>0.91273777919810806</v>
      </c>
      <c r="C35" s="16">
        <v>0.9127377787549098</v>
      </c>
      <c r="D35" s="16">
        <v>0.91273777893131625</v>
      </c>
      <c r="E35" s="16">
        <v>0.91273777888287444</v>
      </c>
      <c r="F35" s="16">
        <v>0.91273777888287444</v>
      </c>
      <c r="G35" s="16">
        <v>0.91273777888287444</v>
      </c>
      <c r="H35" s="16">
        <v>0.91273777963319902</v>
      </c>
      <c r="I35" s="16">
        <v>0.91273777963319902</v>
      </c>
      <c r="J35" s="15">
        <v>1.6227182291119149</v>
      </c>
      <c r="K35" s="16">
        <v>1.7582094326406039</v>
      </c>
      <c r="L35" s="16">
        <v>2.127109925915545</v>
      </c>
      <c r="M35" s="16">
        <v>2.1250358423170725</v>
      </c>
      <c r="N35" s="16">
        <v>2.1479213688881136</v>
      </c>
      <c r="O35" s="16">
        <v>2.1496467503512706</v>
      </c>
      <c r="P35" s="16">
        <v>2.131639181566805</v>
      </c>
      <c r="Q35" s="16">
        <v>2.2659579050950214</v>
      </c>
      <c r="R35" s="15">
        <v>3.4671070883245192</v>
      </c>
      <c r="S35" s="16">
        <v>3.6972706242413431</v>
      </c>
      <c r="T35" s="16">
        <v>4.4817800455729078</v>
      </c>
      <c r="U35" s="16">
        <v>4.377892965065084</v>
      </c>
      <c r="V35" s="16">
        <v>4.3678114823937184</v>
      </c>
      <c r="W35" s="16">
        <v>4.4539794449191623</v>
      </c>
      <c r="X35" s="16">
        <v>4.5323943134722002</v>
      </c>
      <c r="Y35" s="16">
        <v>4.7896072882257608</v>
      </c>
      <c r="Z35" s="15">
        <v>6.0292735332684359E-2</v>
      </c>
      <c r="AA35" s="16">
        <v>6.0295312674721872E-2</v>
      </c>
      <c r="AB35" s="16">
        <v>6.0302822756051137E-2</v>
      </c>
      <c r="AC35" s="16">
        <v>6.0302836106211642E-2</v>
      </c>
      <c r="AD35" s="16">
        <v>6.0301376850636051E-2</v>
      </c>
      <c r="AE35" s="16">
        <v>6.0303168534424537E-2</v>
      </c>
      <c r="AF35" s="16">
        <v>6.0304450567770528E-2</v>
      </c>
      <c r="AG35" s="16">
        <v>6.030456388401377E-2</v>
      </c>
      <c r="AH35" s="15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5">
        <v>11.60219906541262</v>
      </c>
      <c r="AQ35" s="16">
        <v>13.75764626882602</v>
      </c>
      <c r="AR35" s="16">
        <v>20.155482890369768</v>
      </c>
      <c r="AS35" s="16">
        <v>20.166634749296804</v>
      </c>
      <c r="AT35" s="16">
        <v>18.946280157935387</v>
      </c>
      <c r="AU35" s="16">
        <v>20.444639714447611</v>
      </c>
      <c r="AV35" s="16">
        <v>21.516755381449677</v>
      </c>
      <c r="AW35" s="17">
        <v>21.971178072380379</v>
      </c>
      <c r="AX35" s="44">
        <v>27893.112881634097</v>
      </c>
      <c r="AY35" s="44">
        <v>28492.195983050868</v>
      </c>
      <c r="AZ35" s="44">
        <v>31783.651119358761</v>
      </c>
      <c r="BA35" s="44">
        <v>35686.741213212015</v>
      </c>
      <c r="BB35" s="44">
        <v>31890.6956875662</v>
      </c>
      <c r="BC35" s="44">
        <v>32802.316225293995</v>
      </c>
      <c r="BD35" s="44">
        <v>33198.554868206877</v>
      </c>
      <c r="BE35" s="44">
        <v>34043.993429413538</v>
      </c>
      <c r="BF35" s="45">
        <v>54354.742778248597</v>
      </c>
      <c r="BG35" s="46">
        <v>55835.945881932843</v>
      </c>
      <c r="BH35" s="46">
        <v>65926.125822141883</v>
      </c>
      <c r="BI35" s="46">
        <v>74807.123253769227</v>
      </c>
      <c r="BJ35" s="46">
        <v>64230.69598865982</v>
      </c>
      <c r="BK35" s="46">
        <v>68274.003166519527</v>
      </c>
      <c r="BL35" s="46">
        <v>71107.53852428442</v>
      </c>
      <c r="BM35" s="47">
        <v>72535.054796436074</v>
      </c>
      <c r="BN35" s="44">
        <v>229.0847279961915</v>
      </c>
      <c r="BO35" s="44">
        <v>202.69244674766543</v>
      </c>
      <c r="BP35" s="44">
        <v>207.55202979657957</v>
      </c>
      <c r="BQ35" s="44">
        <v>213.78343989219061</v>
      </c>
      <c r="BR35" s="44">
        <v>170.93597693301763</v>
      </c>
      <c r="BS35" s="44">
        <v>176.58465521281718</v>
      </c>
      <c r="BT35" s="44">
        <v>177.80107464983897</v>
      </c>
      <c r="BU35" s="44">
        <v>183.07387416378893</v>
      </c>
      <c r="BV35" s="45">
        <v>462.14449114969261</v>
      </c>
      <c r="BW35" s="46">
        <v>394.44699967264557</v>
      </c>
      <c r="BX35" s="46">
        <v>414.62842999709574</v>
      </c>
      <c r="BY35" s="46">
        <v>414.82780697177333</v>
      </c>
      <c r="BZ35" s="46">
        <v>306.42240419540519</v>
      </c>
      <c r="CA35" s="46">
        <v>334.19775926820614</v>
      </c>
      <c r="CB35" s="46">
        <v>351.57866169612947</v>
      </c>
      <c r="CC35" s="47">
        <v>359.58214018826448</v>
      </c>
    </row>
    <row r="36" spans="1:81" x14ac:dyDescent="0.2">
      <c r="A36" s="14" t="s">
        <v>39</v>
      </c>
      <c r="B36" s="15">
        <v>6.7999999980662302</v>
      </c>
      <c r="C36" s="16">
        <v>6.7999999959313797</v>
      </c>
      <c r="D36" s="16">
        <v>6.7999999983657258</v>
      </c>
      <c r="E36" s="16">
        <v>6.7999999983657258</v>
      </c>
      <c r="F36" s="16">
        <v>5.25684988693252E-2</v>
      </c>
      <c r="G36" s="16">
        <v>5.25684988693252E-2</v>
      </c>
      <c r="H36" s="16">
        <v>5.25684988693252E-2</v>
      </c>
      <c r="I36" s="16">
        <v>5.25684988693252E-2</v>
      </c>
      <c r="J36" s="15">
        <v>2.4545638017733822</v>
      </c>
      <c r="K36" s="16">
        <v>2.0666472334545674</v>
      </c>
      <c r="L36" s="16">
        <v>1.9262611010320025</v>
      </c>
      <c r="M36" s="16">
        <v>2.015118859006892</v>
      </c>
      <c r="N36" s="16">
        <v>0.50754521956947429</v>
      </c>
      <c r="O36" s="16">
        <v>0.45353037556501663</v>
      </c>
      <c r="P36" s="16">
        <v>0.31694546392957035</v>
      </c>
      <c r="Q36" s="16">
        <v>0.22279754954618625</v>
      </c>
      <c r="R36" s="15">
        <v>4.6310003320564075</v>
      </c>
      <c r="S36" s="16">
        <v>4.0572396001695052</v>
      </c>
      <c r="T36" s="16">
        <v>3.9996509323839629</v>
      </c>
      <c r="U36" s="16">
        <v>4.097108893919005</v>
      </c>
      <c r="V36" s="16">
        <v>0.90087882049104717</v>
      </c>
      <c r="W36" s="16">
        <v>0.77743631068830676</v>
      </c>
      <c r="X36" s="16">
        <v>0.63741121814605484</v>
      </c>
      <c r="Y36" s="16">
        <v>0.34932605136799544</v>
      </c>
      <c r="Z36" s="15">
        <v>3.9927654309893965E-2</v>
      </c>
      <c r="AA36" s="16">
        <v>3.9474344197282858E-2</v>
      </c>
      <c r="AB36" s="16">
        <v>3.9475007546669813E-2</v>
      </c>
      <c r="AC36" s="16">
        <v>3.9475218664853866E-2</v>
      </c>
      <c r="AD36" s="16">
        <v>1.1181193205944185E-3</v>
      </c>
      <c r="AE36" s="16">
        <v>1.117861316097911E-3</v>
      </c>
      <c r="AF36" s="16">
        <v>1.1180412905457382E-3</v>
      </c>
      <c r="AG36" s="16">
        <v>1.1147869062026485E-3</v>
      </c>
      <c r="AH36" s="15">
        <v>4.9141795299668903E-2</v>
      </c>
      <c r="AI36" s="16">
        <v>4.4714311259722798E-2</v>
      </c>
      <c r="AJ36" s="16">
        <v>4.4714311275730119E-2</v>
      </c>
      <c r="AK36" s="16">
        <v>4.4714311275730119E-2</v>
      </c>
      <c r="AL36" s="16">
        <v>3.4567120916261798E-4</v>
      </c>
      <c r="AM36" s="16">
        <v>3.4567120916261798E-4</v>
      </c>
      <c r="AN36" s="16">
        <v>3.4567120916261798E-4</v>
      </c>
      <c r="AO36" s="16">
        <v>3.4567120916261798E-4</v>
      </c>
      <c r="AP36" s="15">
        <v>12.549546753212127</v>
      </c>
      <c r="AQ36" s="16">
        <v>12.886362076872034</v>
      </c>
      <c r="AR36" s="16">
        <v>13.37631803706344</v>
      </c>
      <c r="AS36" s="16">
        <v>13.552873158443814</v>
      </c>
      <c r="AT36" s="16">
        <v>5.6067041480733417</v>
      </c>
      <c r="AU36" s="16">
        <v>5.391275044207398</v>
      </c>
      <c r="AV36" s="16">
        <v>5.5417771778123921</v>
      </c>
      <c r="AW36" s="17">
        <v>2.8419621327815809</v>
      </c>
      <c r="AX36" s="44">
        <v>16711.067621379447</v>
      </c>
      <c r="AY36" s="44">
        <v>20106.759204983024</v>
      </c>
      <c r="AZ36" s="44">
        <v>20602.960180409536</v>
      </c>
      <c r="BA36" s="44">
        <v>25392.807669758291</v>
      </c>
      <c r="BB36" s="44">
        <v>23317.872263933135</v>
      </c>
      <c r="BC36" s="44">
        <v>23037.799260576725</v>
      </c>
      <c r="BD36" s="44">
        <v>23172.380578078068</v>
      </c>
      <c r="BE36" s="44">
        <v>26073.643622846092</v>
      </c>
      <c r="BF36" s="45">
        <v>36409.719187343348</v>
      </c>
      <c r="BG36" s="46">
        <v>44437.334842843658</v>
      </c>
      <c r="BH36" s="46">
        <v>45834.092315069138</v>
      </c>
      <c r="BI36" s="46">
        <v>55890.611134931314</v>
      </c>
      <c r="BJ36" s="46">
        <v>50097.760808904924</v>
      </c>
      <c r="BK36" s="46">
        <v>49776.566735299886</v>
      </c>
      <c r="BL36" s="46">
        <v>53398.813601886344</v>
      </c>
      <c r="BM36" s="47">
        <v>61221.481790157937</v>
      </c>
      <c r="BN36" s="44">
        <v>77.603278147468032</v>
      </c>
      <c r="BO36" s="44">
        <v>79.850523666797955</v>
      </c>
      <c r="BP36" s="44">
        <v>82.487288180059096</v>
      </c>
      <c r="BQ36" s="44">
        <v>83.122438138663099</v>
      </c>
      <c r="BR36" s="44">
        <v>57.527117443651221</v>
      </c>
      <c r="BS36" s="44">
        <v>54.9011649295037</v>
      </c>
      <c r="BT36" s="44">
        <v>43.078262548650493</v>
      </c>
      <c r="BU36" s="44">
        <v>31.334561410028709</v>
      </c>
      <c r="BV36" s="45">
        <v>136.7049312967419</v>
      </c>
      <c r="BW36" s="46">
        <v>149.4155517652122</v>
      </c>
      <c r="BX36" s="46">
        <v>158.9049785407704</v>
      </c>
      <c r="BY36" s="46">
        <v>161.92095259920742</v>
      </c>
      <c r="BZ36" s="46">
        <v>97.15831651756487</v>
      </c>
      <c r="CA36" s="46">
        <v>93.478374827915133</v>
      </c>
      <c r="CB36" s="46">
        <v>96.05392426181605</v>
      </c>
      <c r="CC36" s="47">
        <v>49.940938904083829</v>
      </c>
    </row>
    <row r="37" spans="1:81" x14ac:dyDescent="0.2">
      <c r="A37" s="14" t="s">
        <v>40</v>
      </c>
      <c r="B37" s="15">
        <v>1.5253163352940726</v>
      </c>
      <c r="C37" s="16">
        <v>1.5251503545114251</v>
      </c>
      <c r="D37" s="16">
        <v>1.4976347021131828</v>
      </c>
      <c r="E37" s="16">
        <v>1.4976346892419041</v>
      </c>
      <c r="F37" s="16">
        <v>1.4976346944871364</v>
      </c>
      <c r="G37" s="16">
        <v>1.497634713936004</v>
      </c>
      <c r="H37" s="16">
        <v>1.4976347094037357</v>
      </c>
      <c r="I37" s="16">
        <v>1.4976347094124898</v>
      </c>
      <c r="J37" s="15">
        <v>5.367033951641913</v>
      </c>
      <c r="K37" s="16">
        <v>5.011782728644639</v>
      </c>
      <c r="L37" s="16">
        <v>5.3503161801656338</v>
      </c>
      <c r="M37" s="16">
        <v>5.0565567331333794</v>
      </c>
      <c r="N37" s="16">
        <v>4.555987255620054</v>
      </c>
      <c r="O37" s="16">
        <v>3.0940522296751336</v>
      </c>
      <c r="P37" s="16">
        <v>3.0840241202095853</v>
      </c>
      <c r="Q37" s="16">
        <v>3.1616114288596959</v>
      </c>
      <c r="R37" s="15">
        <v>10.907300004029088</v>
      </c>
      <c r="S37" s="16">
        <v>9.9928296429660506</v>
      </c>
      <c r="T37" s="16">
        <v>10.526593178014988</v>
      </c>
      <c r="U37" s="16">
        <v>10.278819502479134</v>
      </c>
      <c r="V37" s="16">
        <v>9.3838818371246759</v>
      </c>
      <c r="W37" s="16">
        <v>6.8496149079617759</v>
      </c>
      <c r="X37" s="16">
        <v>6.8306663960696543</v>
      </c>
      <c r="Y37" s="16">
        <v>6.9377566212486323</v>
      </c>
      <c r="Z37" s="15">
        <v>0.10972292916266557</v>
      </c>
      <c r="AA37" s="16">
        <v>0.1091282179573341</v>
      </c>
      <c r="AB37" s="16">
        <v>0.10911429942724195</v>
      </c>
      <c r="AC37" s="16">
        <v>0.10911748811024159</v>
      </c>
      <c r="AD37" s="16">
        <v>0.10910799834088418</v>
      </c>
      <c r="AE37" s="16">
        <v>0.10909073830221626</v>
      </c>
      <c r="AF37" s="16">
        <v>0.10909093587178276</v>
      </c>
      <c r="AG37" s="16">
        <v>0.10909131897786392</v>
      </c>
      <c r="AH37" s="15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5">
        <v>29.010786067625304</v>
      </c>
      <c r="AQ37" s="16">
        <v>25.431958046941148</v>
      </c>
      <c r="AR37" s="16">
        <v>27.344579021166513</v>
      </c>
      <c r="AS37" s="16">
        <v>27.371363592248457</v>
      </c>
      <c r="AT37" s="16">
        <v>22.199834656786553</v>
      </c>
      <c r="AU37" s="16">
        <v>8.1059043090534697</v>
      </c>
      <c r="AV37" s="16">
        <v>8.2711011907009695</v>
      </c>
      <c r="AW37" s="17">
        <v>8.5916060751439822</v>
      </c>
      <c r="AX37" s="44">
        <v>59527.412217796606</v>
      </c>
      <c r="AY37" s="44">
        <v>65978.267232533952</v>
      </c>
      <c r="AZ37" s="44">
        <v>68282.902569079466</v>
      </c>
      <c r="BA37" s="44">
        <v>60145.653970739491</v>
      </c>
      <c r="BB37" s="44">
        <v>70923.060787387993</v>
      </c>
      <c r="BC37" s="44">
        <v>70794.643659247333</v>
      </c>
      <c r="BD37" s="44">
        <v>73631.03674087688</v>
      </c>
      <c r="BE37" s="44">
        <v>77913.329064323902</v>
      </c>
      <c r="BF37" s="45">
        <v>126066.08967504789</v>
      </c>
      <c r="BG37" s="46">
        <v>139415.75722520362</v>
      </c>
      <c r="BH37" s="46">
        <v>144686.46915820177</v>
      </c>
      <c r="BI37" s="46">
        <v>129932.45780785408</v>
      </c>
      <c r="BJ37" s="46">
        <v>157141.3689797516</v>
      </c>
      <c r="BK37" s="46">
        <v>178017.14323973088</v>
      </c>
      <c r="BL37" s="46">
        <v>184036.00165084715</v>
      </c>
      <c r="BM37" s="47">
        <v>193188.74383072625</v>
      </c>
      <c r="BN37" s="44">
        <v>370.85512207895084</v>
      </c>
      <c r="BO37" s="44">
        <v>361.77520758181396</v>
      </c>
      <c r="BP37" s="44">
        <v>375.13331616825587</v>
      </c>
      <c r="BQ37" s="44">
        <v>282.31008859883491</v>
      </c>
      <c r="BR37" s="44">
        <v>263.06692010218774</v>
      </c>
      <c r="BS37" s="44">
        <v>121.99965664838531</v>
      </c>
      <c r="BT37" s="44">
        <v>124.28286119433216</v>
      </c>
      <c r="BU37" s="44">
        <v>127.14755145787937</v>
      </c>
      <c r="BV37" s="45">
        <v>749.48072729804903</v>
      </c>
      <c r="BW37" s="46">
        <v>691.02556569332353</v>
      </c>
      <c r="BX37" s="46">
        <v>722.72282571404548</v>
      </c>
      <c r="BY37" s="46">
        <v>545.45132082846237</v>
      </c>
      <c r="BZ37" s="46">
        <v>456.90184030343977</v>
      </c>
      <c r="CA37" s="46">
        <v>232.26697750129469</v>
      </c>
      <c r="CB37" s="46">
        <v>235.470279460526</v>
      </c>
      <c r="CC37" s="47">
        <v>240.57616402456225</v>
      </c>
    </row>
    <row r="38" spans="1:81" x14ac:dyDescent="0.2">
      <c r="A38" s="14" t="s">
        <v>41</v>
      </c>
      <c r="B38" s="15">
        <v>24.759840796134224</v>
      </c>
      <c r="C38" s="16">
        <v>18.739214177613082</v>
      </c>
      <c r="D38" s="16">
        <v>4.6496429304121891</v>
      </c>
      <c r="E38" s="16">
        <v>5.1617881497805671</v>
      </c>
      <c r="F38" s="16">
        <v>3.8963994656795333</v>
      </c>
      <c r="G38" s="16">
        <v>3.341657378003799</v>
      </c>
      <c r="H38" s="16">
        <v>2.8648132787390903</v>
      </c>
      <c r="I38" s="16">
        <v>1.10585550540873</v>
      </c>
      <c r="J38" s="15">
        <v>16.555103433320788</v>
      </c>
      <c r="K38" s="16">
        <v>12.016977893613188</v>
      </c>
      <c r="L38" s="16">
        <v>4.5774470290249685</v>
      </c>
      <c r="M38" s="16">
        <v>5.5882482072826489</v>
      </c>
      <c r="N38" s="16">
        <v>4.3855961846460048</v>
      </c>
      <c r="O38" s="16">
        <v>4.2165215776980016</v>
      </c>
      <c r="P38" s="16">
        <v>4.0822632616246093</v>
      </c>
      <c r="Q38" s="16">
        <v>3.4497051875348719</v>
      </c>
      <c r="R38" s="15">
        <v>38.942414572597208</v>
      </c>
      <c r="S38" s="16">
        <v>26.587493473898245</v>
      </c>
      <c r="T38" s="16">
        <v>13.008310361206519</v>
      </c>
      <c r="U38" s="16">
        <v>14.217489989423196</v>
      </c>
      <c r="V38" s="16">
        <v>11.501305173210337</v>
      </c>
      <c r="W38" s="16">
        <v>9.4305028529194601</v>
      </c>
      <c r="X38" s="16">
        <v>8.4105787443670295</v>
      </c>
      <c r="Y38" s="16">
        <v>7.0317744168007152</v>
      </c>
      <c r="Z38" s="15">
        <v>9.4930427513029547E-2</v>
      </c>
      <c r="AA38" s="16">
        <v>6.0634330109666172E-2</v>
      </c>
      <c r="AB38" s="16">
        <v>2.0502352878397422E-2</v>
      </c>
      <c r="AC38" s="16">
        <v>2.2575095175306495E-2</v>
      </c>
      <c r="AD38" s="16">
        <v>1.7422756736827083E-2</v>
      </c>
      <c r="AE38" s="16">
        <v>1.5288654194653223E-2</v>
      </c>
      <c r="AF38" s="16">
        <v>1.3112820872353945E-2</v>
      </c>
      <c r="AG38" s="16">
        <v>5.0835630471649344E-3</v>
      </c>
      <c r="AH38" s="15">
        <v>0.22807054734759347</v>
      </c>
      <c r="AI38" s="16">
        <v>0.16471845457431006</v>
      </c>
      <c r="AJ38" s="16">
        <v>6.4010826128701903E-2</v>
      </c>
      <c r="AK38" s="16">
        <v>7.1119961201580401E-2</v>
      </c>
      <c r="AL38" s="16">
        <v>5.3585954994484458E-2</v>
      </c>
      <c r="AM38" s="16">
        <v>4.434980122033709E-2</v>
      </c>
      <c r="AN38" s="16">
        <v>3.8041110971171396E-2</v>
      </c>
      <c r="AO38" s="16">
        <v>1.4684367847474599E-2</v>
      </c>
      <c r="AP38" s="15">
        <v>61.381380030690565</v>
      </c>
      <c r="AQ38" s="16">
        <v>53.041307597601673</v>
      </c>
      <c r="AR38" s="16">
        <v>39.565212155221879</v>
      </c>
      <c r="AS38" s="16">
        <v>42.825394619525966</v>
      </c>
      <c r="AT38" s="16">
        <v>44.650330283651741</v>
      </c>
      <c r="AU38" s="16">
        <v>41.308809914542422</v>
      </c>
      <c r="AV38" s="16">
        <v>37.706689886093123</v>
      </c>
      <c r="AW38" s="17">
        <v>33.280799963430468</v>
      </c>
      <c r="AX38" s="44">
        <v>64571.482453053963</v>
      </c>
      <c r="AY38" s="44">
        <v>64960.928090013593</v>
      </c>
      <c r="AZ38" s="44">
        <v>62354.836637128887</v>
      </c>
      <c r="BA38" s="44">
        <v>64969.639271264467</v>
      </c>
      <c r="BB38" s="44">
        <v>66240.785072227111</v>
      </c>
      <c r="BC38" s="44">
        <v>72178.620849861763</v>
      </c>
      <c r="BD38" s="44">
        <v>75819.364517763766</v>
      </c>
      <c r="BE38" s="44">
        <v>80334.974848328959</v>
      </c>
      <c r="BF38" s="45">
        <v>141694.15630142001</v>
      </c>
      <c r="BG38" s="46">
        <v>142070.438815823</v>
      </c>
      <c r="BH38" s="46">
        <v>136895.59308385532</v>
      </c>
      <c r="BI38" s="46">
        <v>141711.37232306995</v>
      </c>
      <c r="BJ38" s="46">
        <v>149044.28775306055</v>
      </c>
      <c r="BK38" s="46">
        <v>163089.65727997888</v>
      </c>
      <c r="BL38" s="46">
        <v>172590.08747357581</v>
      </c>
      <c r="BM38" s="47">
        <v>179566.3514138131</v>
      </c>
      <c r="BN38" s="44">
        <v>505.94855035516275</v>
      </c>
      <c r="BO38" s="44">
        <v>495.63356741943113</v>
      </c>
      <c r="BP38" s="44">
        <v>463.78243104839015</v>
      </c>
      <c r="BQ38" s="44">
        <v>487.63275177734738</v>
      </c>
      <c r="BR38" s="44">
        <v>456.15854031247159</v>
      </c>
      <c r="BS38" s="44">
        <v>439.51231285737254</v>
      </c>
      <c r="BT38" s="44">
        <v>424.05714090191367</v>
      </c>
      <c r="BU38" s="44">
        <v>373.20594161162524</v>
      </c>
      <c r="BV38" s="45">
        <v>1123.7482742552825</v>
      </c>
      <c r="BW38" s="46">
        <v>1089.0714362916524</v>
      </c>
      <c r="BX38" s="46">
        <v>1014.6319935419524</v>
      </c>
      <c r="BY38" s="46">
        <v>1059.3508501104952</v>
      </c>
      <c r="BZ38" s="46">
        <v>1036.1169735590281</v>
      </c>
      <c r="CA38" s="46">
        <v>993.29468903217992</v>
      </c>
      <c r="CB38" s="46">
        <v>941.36217855872326</v>
      </c>
      <c r="CC38" s="47">
        <v>823.07681029535092</v>
      </c>
    </row>
    <row r="39" spans="1:81" x14ac:dyDescent="0.2">
      <c r="A39" s="14" t="s">
        <v>42</v>
      </c>
      <c r="B39" s="15">
        <v>39.632553879158145</v>
      </c>
      <c r="C39" s="16">
        <v>36.831544931259053</v>
      </c>
      <c r="D39" s="16">
        <v>23.199134699398932</v>
      </c>
      <c r="E39" s="16">
        <v>31.950660468142811</v>
      </c>
      <c r="F39" s="16">
        <v>34.274067516605264</v>
      </c>
      <c r="G39" s="16">
        <v>25.116473975872864</v>
      </c>
      <c r="H39" s="16">
        <v>23.39858883996175</v>
      </c>
      <c r="I39" s="16">
        <v>17.916562666618017</v>
      </c>
      <c r="J39" s="15">
        <v>14.566806603532042</v>
      </c>
      <c r="K39" s="16">
        <v>13.559251804327772</v>
      </c>
      <c r="L39" s="16">
        <v>10.66627594372776</v>
      </c>
      <c r="M39" s="16">
        <v>11.953985356480764</v>
      </c>
      <c r="N39" s="16">
        <v>12.615018719999421</v>
      </c>
      <c r="O39" s="16">
        <v>9.5436247145230464</v>
      </c>
      <c r="P39" s="16">
        <v>8.450394105741692</v>
      </c>
      <c r="Q39" s="16">
        <v>7.0773222609859436</v>
      </c>
      <c r="R39" s="15">
        <v>33.179776826139744</v>
      </c>
      <c r="S39" s="16">
        <v>31.317373919158499</v>
      </c>
      <c r="T39" s="16">
        <v>24.389250611843011</v>
      </c>
      <c r="U39" s="16">
        <v>28.425818676518954</v>
      </c>
      <c r="V39" s="16">
        <v>30.115569302363724</v>
      </c>
      <c r="W39" s="16">
        <v>21.648927123364675</v>
      </c>
      <c r="X39" s="16">
        <v>17.412233728889017</v>
      </c>
      <c r="Y39" s="16">
        <v>12.454985211997009</v>
      </c>
      <c r="Z39" s="15">
        <v>0.11945016475326795</v>
      </c>
      <c r="AA39" s="16">
        <v>0.114296971721638</v>
      </c>
      <c r="AB39" s="16">
        <v>8.596105625505969E-2</v>
      </c>
      <c r="AC39" s="16">
        <v>9.9502612965760753E-2</v>
      </c>
      <c r="AD39" s="16">
        <v>0.10492441103770737</v>
      </c>
      <c r="AE39" s="16">
        <v>9.0708630103899221E-2</v>
      </c>
      <c r="AF39" s="16">
        <v>8.0661004119369495E-2</v>
      </c>
      <c r="AG39" s="16">
        <v>6.0754283448228377E-2</v>
      </c>
      <c r="AH39" s="15">
        <v>0.15477415996160626</v>
      </c>
      <c r="AI39" s="16">
        <v>0.1503115155657315</v>
      </c>
      <c r="AJ39" s="16">
        <v>0.11688336945490992</v>
      </c>
      <c r="AK39" s="16">
        <v>0.13465832199872246</v>
      </c>
      <c r="AL39" s="16">
        <v>0.14240341360246717</v>
      </c>
      <c r="AM39" s="16">
        <v>0.12340464032347635</v>
      </c>
      <c r="AN39" s="16">
        <v>0.10605563073814535</v>
      </c>
      <c r="AO39" s="16">
        <v>7.8775550139702E-2</v>
      </c>
      <c r="AP39" s="15">
        <v>33.923443005433185</v>
      </c>
      <c r="AQ39" s="16">
        <v>32.916223424108146</v>
      </c>
      <c r="AR39" s="16">
        <v>25.760469381201109</v>
      </c>
      <c r="AS39" s="16">
        <v>29.572525452021655</v>
      </c>
      <c r="AT39" s="16">
        <v>31.253198192282092</v>
      </c>
      <c r="AU39" s="16">
        <v>27.151710051096824</v>
      </c>
      <c r="AV39" s="16">
        <v>23.363643584425191</v>
      </c>
      <c r="AW39" s="17">
        <v>17.46641429640141</v>
      </c>
      <c r="AX39" s="44">
        <v>19151.056963431474</v>
      </c>
      <c r="AY39" s="44">
        <v>20373.853325330612</v>
      </c>
      <c r="AZ39" s="44">
        <v>18242.038372633018</v>
      </c>
      <c r="BA39" s="44">
        <v>19184.58270873077</v>
      </c>
      <c r="BB39" s="44">
        <v>19994.016538341988</v>
      </c>
      <c r="BC39" s="44">
        <v>19914.890649630466</v>
      </c>
      <c r="BD39" s="44">
        <v>19474.458378730833</v>
      </c>
      <c r="BE39" s="44">
        <v>18573.1014645633</v>
      </c>
      <c r="BF39" s="45">
        <v>46276.389110662683</v>
      </c>
      <c r="BG39" s="46">
        <v>49694.105270763102</v>
      </c>
      <c r="BH39" s="46">
        <v>43952.867422141717</v>
      </c>
      <c r="BI39" s="46">
        <v>47037.457612952487</v>
      </c>
      <c r="BJ39" s="46">
        <v>48531.250223931602</v>
      </c>
      <c r="BK39" s="46">
        <v>47443.038663362517</v>
      </c>
      <c r="BL39" s="46">
        <v>45121.746092691625</v>
      </c>
      <c r="BM39" s="47">
        <v>40799.168083976678</v>
      </c>
      <c r="BN39" s="44">
        <v>136.0834746357109</v>
      </c>
      <c r="BO39" s="44">
        <v>131.71848524383495</v>
      </c>
      <c r="BP39" s="44">
        <v>107.08555803338781</v>
      </c>
      <c r="BQ39" s="44">
        <v>117.90185617384518</v>
      </c>
      <c r="BR39" s="44">
        <v>126.16079162364663</v>
      </c>
      <c r="BS39" s="44">
        <v>110.15021871751489</v>
      </c>
      <c r="BT39" s="44">
        <v>102.22829023737565</v>
      </c>
      <c r="BU39" s="44">
        <v>88.591361131743056</v>
      </c>
      <c r="BV39" s="45">
        <v>309.98983543474293</v>
      </c>
      <c r="BW39" s="46">
        <v>301.18951926179483</v>
      </c>
      <c r="BX39" s="46">
        <v>235.31509548025576</v>
      </c>
      <c r="BY39" s="46">
        <v>270.37163327823964</v>
      </c>
      <c r="BZ39" s="46">
        <v>285.94979534247335</v>
      </c>
      <c r="CA39" s="46">
        <v>248.36874516507027</v>
      </c>
      <c r="CB39" s="46">
        <v>213.48568822036893</v>
      </c>
      <c r="CC39" s="47">
        <v>159.29959949833631</v>
      </c>
    </row>
    <row r="40" spans="1:81" x14ac:dyDescent="0.2">
      <c r="A40" s="14" t="s">
        <v>43</v>
      </c>
      <c r="B40" s="15">
        <v>61.05955707064274</v>
      </c>
      <c r="C40" s="16">
        <v>59.270204961227385</v>
      </c>
      <c r="D40" s="16">
        <v>30.264603747828886</v>
      </c>
      <c r="E40" s="16">
        <v>32.823593088592013</v>
      </c>
      <c r="F40" s="16">
        <v>36.121517420026898</v>
      </c>
      <c r="G40" s="16">
        <v>41.259643229035618</v>
      </c>
      <c r="H40" s="16">
        <v>34.640845151377327</v>
      </c>
      <c r="I40" s="16">
        <v>19.358911255139468</v>
      </c>
      <c r="J40" s="15">
        <v>11.767125664626708</v>
      </c>
      <c r="K40" s="16">
        <v>10.433121586478411</v>
      </c>
      <c r="L40" s="16">
        <v>6.6755738440451982</v>
      </c>
      <c r="M40" s="16">
        <v>6.412274178263675</v>
      </c>
      <c r="N40" s="16">
        <v>7.2941497515202158</v>
      </c>
      <c r="O40" s="16">
        <v>8.0732062711195063</v>
      </c>
      <c r="P40" s="16">
        <v>7.3479956313977146</v>
      </c>
      <c r="Q40" s="16">
        <v>6.4686771095800655</v>
      </c>
      <c r="R40" s="15">
        <v>37.176589654097214</v>
      </c>
      <c r="S40" s="16">
        <v>34.401080362666001</v>
      </c>
      <c r="T40" s="16">
        <v>18.355611500988331</v>
      </c>
      <c r="U40" s="16">
        <v>18.027311787366852</v>
      </c>
      <c r="V40" s="16">
        <v>20.24936327987016</v>
      </c>
      <c r="W40" s="16">
        <v>22.736154627350384</v>
      </c>
      <c r="X40" s="16">
        <v>17.358765252286606</v>
      </c>
      <c r="Y40" s="16">
        <v>12.022243252488307</v>
      </c>
      <c r="Z40" s="15">
        <v>0.12227104597296087</v>
      </c>
      <c r="AA40" s="16">
        <v>0.12103533072892865</v>
      </c>
      <c r="AB40" s="16">
        <v>6.514978383106719E-2</v>
      </c>
      <c r="AC40" s="16">
        <v>6.3343764181966022E-2</v>
      </c>
      <c r="AD40" s="16">
        <v>6.7557483765123452E-2</v>
      </c>
      <c r="AE40" s="16">
        <v>7.0813465214423582E-2</v>
      </c>
      <c r="AF40" s="16">
        <v>5.2112910461779412E-2</v>
      </c>
      <c r="AG40" s="16">
        <v>2.9612378656763402E-2</v>
      </c>
      <c r="AH40" s="15">
        <v>0.32488134553389997</v>
      </c>
      <c r="AI40" s="16">
        <v>0.34607281318363986</v>
      </c>
      <c r="AJ40" s="16">
        <v>0.16600259070734563</v>
      </c>
      <c r="AK40" s="16">
        <v>0.17358500287003384</v>
      </c>
      <c r="AL40" s="16">
        <v>0.17171142644486431</v>
      </c>
      <c r="AM40" s="16">
        <v>0.18233323663584863</v>
      </c>
      <c r="AN40" s="16">
        <v>0.12980553903461023</v>
      </c>
      <c r="AO40" s="16">
        <v>7.37927322115592E-2</v>
      </c>
      <c r="AP40" s="15">
        <v>86.755492296447954</v>
      </c>
      <c r="AQ40" s="16">
        <v>85.073203647585956</v>
      </c>
      <c r="AR40" s="16">
        <v>65.113610181669202</v>
      </c>
      <c r="AS40" s="16">
        <v>65.235761158007762</v>
      </c>
      <c r="AT40" s="16">
        <v>69.745691895151012</v>
      </c>
      <c r="AU40" s="16">
        <v>79.763914843592147</v>
      </c>
      <c r="AV40" s="16">
        <v>80.034263313971167</v>
      </c>
      <c r="AW40" s="17">
        <v>66.862703124476326</v>
      </c>
      <c r="AX40" s="44">
        <v>63098.446881112526</v>
      </c>
      <c r="AY40" s="44">
        <v>57438.62042417068</v>
      </c>
      <c r="AZ40" s="44">
        <v>51231.90950770022</v>
      </c>
      <c r="BA40" s="44">
        <v>52445.965102941955</v>
      </c>
      <c r="BB40" s="44">
        <v>55900.631001288741</v>
      </c>
      <c r="BC40" s="44">
        <v>65178.188755735966</v>
      </c>
      <c r="BD40" s="44">
        <v>73848.684272253915</v>
      </c>
      <c r="BE40" s="44">
        <v>74222.719703444207</v>
      </c>
      <c r="BF40" s="45">
        <v>142412.04383463066</v>
      </c>
      <c r="BG40" s="46">
        <v>128638.2894963232</v>
      </c>
      <c r="BH40" s="46">
        <v>115630.98605548112</v>
      </c>
      <c r="BI40" s="46">
        <v>117464.77202209423</v>
      </c>
      <c r="BJ40" s="46">
        <v>122515.41667140648</v>
      </c>
      <c r="BK40" s="46">
        <v>142124.28388152635</v>
      </c>
      <c r="BL40" s="46">
        <v>163001.36371239662</v>
      </c>
      <c r="BM40" s="47">
        <v>157081.58702430082</v>
      </c>
      <c r="BN40" s="44">
        <v>521.37945316495006</v>
      </c>
      <c r="BO40" s="44">
        <v>445.19730750599422</v>
      </c>
      <c r="BP40" s="44">
        <v>373.22171845767332</v>
      </c>
      <c r="BQ40" s="44">
        <v>383.72424443123799</v>
      </c>
      <c r="BR40" s="44">
        <v>416.64684675618003</v>
      </c>
      <c r="BS40" s="44">
        <v>488.78842197100198</v>
      </c>
      <c r="BT40" s="44">
        <v>518.40679962292393</v>
      </c>
      <c r="BU40" s="44">
        <v>492.50622978467334</v>
      </c>
      <c r="BV40" s="45">
        <v>1177.179518362778</v>
      </c>
      <c r="BW40" s="46">
        <v>1005.2628841029025</v>
      </c>
      <c r="BX40" s="46">
        <v>843.88289213066685</v>
      </c>
      <c r="BY40" s="46">
        <v>859.88106228445486</v>
      </c>
      <c r="BZ40" s="46">
        <v>909.06138911057315</v>
      </c>
      <c r="CA40" s="46">
        <v>1060.07168251292</v>
      </c>
      <c r="CB40" s="46">
        <v>1123.397159105846</v>
      </c>
      <c r="CC40" s="47">
        <v>989.59801024444494</v>
      </c>
    </row>
    <row r="41" spans="1:81" x14ac:dyDescent="0.2">
      <c r="A41" s="14" t="s">
        <v>44</v>
      </c>
      <c r="B41" s="15">
        <v>28.763361463122099</v>
      </c>
      <c r="C41" s="16">
        <v>16.624984368695902</v>
      </c>
      <c r="D41" s="16">
        <v>8.9899081386037061</v>
      </c>
      <c r="E41" s="16">
        <v>1.6762946951454765</v>
      </c>
      <c r="F41" s="16">
        <v>4.3332837662423032</v>
      </c>
      <c r="G41" s="16">
        <v>8.8373419288983364</v>
      </c>
      <c r="H41" s="16">
        <v>7.2687917692531139</v>
      </c>
      <c r="I41" s="16">
        <v>4.944842664791123</v>
      </c>
      <c r="J41" s="15">
        <v>7.3168279595448897</v>
      </c>
      <c r="K41" s="16">
        <v>4.749083035271231</v>
      </c>
      <c r="L41" s="16">
        <v>4.8376897826978347</v>
      </c>
      <c r="M41" s="16">
        <v>1.748885814944332</v>
      </c>
      <c r="N41" s="16">
        <v>1.9594843571725491</v>
      </c>
      <c r="O41" s="16">
        <v>2.5633416772195918</v>
      </c>
      <c r="P41" s="16">
        <v>2.1275570008812452</v>
      </c>
      <c r="Q41" s="16">
        <v>1.7444845697816882</v>
      </c>
      <c r="R41" s="15">
        <v>14.31077882652205</v>
      </c>
      <c r="S41" s="16">
        <v>9.3454843031239001</v>
      </c>
      <c r="T41" s="16">
        <v>8.5461992568449912</v>
      </c>
      <c r="U41" s="16">
        <v>3.7102854391282651</v>
      </c>
      <c r="V41" s="16">
        <v>3.96606047073693</v>
      </c>
      <c r="W41" s="16">
        <v>4.6137350207940653</v>
      </c>
      <c r="X41" s="16">
        <v>3.9414878748458819</v>
      </c>
      <c r="Y41" s="16">
        <v>2.637510864932187</v>
      </c>
      <c r="Z41" s="15">
        <v>5.4921993115649596E-2</v>
      </c>
      <c r="AA41" s="16">
        <v>3.2287317822749476E-2</v>
      </c>
      <c r="AB41" s="16">
        <v>2.1625805728465366E-2</v>
      </c>
      <c r="AC41" s="16">
        <v>3.3356451125975068E-3</v>
      </c>
      <c r="AD41" s="16">
        <v>6.5851534195213567E-3</v>
      </c>
      <c r="AE41" s="16">
        <v>9.5213349161410409E-3</v>
      </c>
      <c r="AF41" s="16">
        <v>6.9305920026056199E-3</v>
      </c>
      <c r="AG41" s="16">
        <v>5.1458990779297484E-3</v>
      </c>
      <c r="AH41" s="15">
        <v>8.5160184856724705E-2</v>
      </c>
      <c r="AI41" s="16">
        <v>4.7844781340467019E-2</v>
      </c>
      <c r="AJ41" s="16">
        <v>3.254374126652889E-2</v>
      </c>
      <c r="AK41" s="16">
        <v>4.9620531166303496E-3</v>
      </c>
      <c r="AL41" s="16">
        <v>1.058214271686999E-2</v>
      </c>
      <c r="AM41" s="16">
        <v>1.422466522883549E-2</v>
      </c>
      <c r="AN41" s="16">
        <v>1.0213200255105151E-2</v>
      </c>
      <c r="AO41" s="16">
        <v>7.3676387276189496E-3</v>
      </c>
      <c r="AP41" s="15">
        <v>22.730994324010915</v>
      </c>
      <c r="AQ41" s="16">
        <v>18.293831682085873</v>
      </c>
      <c r="AR41" s="16">
        <v>23.900189914978974</v>
      </c>
      <c r="AS41" s="16">
        <v>16.060562946598015</v>
      </c>
      <c r="AT41" s="16">
        <v>17.119910403276656</v>
      </c>
      <c r="AU41" s="16">
        <v>19.512922640371908</v>
      </c>
      <c r="AV41" s="16">
        <v>17.355208647419591</v>
      </c>
      <c r="AW41" s="17">
        <v>12.436586602275028</v>
      </c>
      <c r="AX41" s="44">
        <v>32991.78816620529</v>
      </c>
      <c r="AY41" s="44">
        <v>38307.329583683226</v>
      </c>
      <c r="AZ41" s="44">
        <v>46982.677780469458</v>
      </c>
      <c r="BA41" s="44">
        <v>42220.970717898017</v>
      </c>
      <c r="BB41" s="44">
        <v>47468.662606053054</v>
      </c>
      <c r="BC41" s="44">
        <v>52625.597282998315</v>
      </c>
      <c r="BD41" s="44">
        <v>61679.063039924666</v>
      </c>
      <c r="BE41" s="44">
        <v>69700.273648040908</v>
      </c>
      <c r="BF41" s="45">
        <v>72505.769926234148</v>
      </c>
      <c r="BG41" s="46">
        <v>77506.62315898083</v>
      </c>
      <c r="BH41" s="46">
        <v>96347.25407719877</v>
      </c>
      <c r="BI41" s="46">
        <v>89856.762022854848</v>
      </c>
      <c r="BJ41" s="46">
        <v>99178.247965915842</v>
      </c>
      <c r="BK41" s="46">
        <v>110425.08608151552</v>
      </c>
      <c r="BL41" s="46">
        <v>132732.01953062945</v>
      </c>
      <c r="BM41" s="47">
        <v>152293.74182873737</v>
      </c>
      <c r="BN41" s="44">
        <v>129.78268156818743</v>
      </c>
      <c r="BO41" s="44">
        <v>144.9275305793204</v>
      </c>
      <c r="BP41" s="44">
        <v>205.96406020634427</v>
      </c>
      <c r="BQ41" s="44">
        <v>151.85388081573743</v>
      </c>
      <c r="BR41" s="44">
        <v>161.42769567929122</v>
      </c>
      <c r="BS41" s="44">
        <v>179.87791775814037</v>
      </c>
      <c r="BT41" s="44">
        <v>163.07492495464271</v>
      </c>
      <c r="BU41" s="44">
        <v>127.8353098687866</v>
      </c>
      <c r="BV41" s="45">
        <v>231.28514070074795</v>
      </c>
      <c r="BW41" s="46">
        <v>220.14483989145037</v>
      </c>
      <c r="BX41" s="46">
        <v>345.38067172949746</v>
      </c>
      <c r="BY41" s="46">
        <v>265.68581892639031</v>
      </c>
      <c r="BZ41" s="46">
        <v>274.43384508838284</v>
      </c>
      <c r="CA41" s="46">
        <v>308.85881408030076</v>
      </c>
      <c r="CB41" s="46">
        <v>278.97794608372698</v>
      </c>
      <c r="CC41" s="47">
        <v>199.72189550539707</v>
      </c>
    </row>
    <row r="42" spans="1:81" x14ac:dyDescent="0.2">
      <c r="A42" s="14" t="s">
        <v>45</v>
      </c>
      <c r="B42" s="15">
        <v>6.2208407115086801E-2</v>
      </c>
      <c r="C42" s="16">
        <v>2.8518588800769299E-2</v>
      </c>
      <c r="D42" s="16">
        <v>2.8518588832166999E-2</v>
      </c>
      <c r="E42" s="16">
        <v>2.8518588800769299E-2</v>
      </c>
      <c r="F42" s="16">
        <v>2.8518588800769299E-2</v>
      </c>
      <c r="G42" s="16">
        <v>2.8518588694154998E-2</v>
      </c>
      <c r="H42" s="16">
        <v>2.8518588855628999E-2</v>
      </c>
      <c r="I42" s="16">
        <v>2.8518588832166999E-2</v>
      </c>
      <c r="J42" s="15">
        <v>0.50010452657747073</v>
      </c>
      <c r="K42" s="16">
        <v>1.0952666190785283</v>
      </c>
      <c r="L42" s="16">
        <v>1.1087765477911109</v>
      </c>
      <c r="M42" s="16">
        <v>1.1527470411877803</v>
      </c>
      <c r="N42" s="16">
        <v>1.3136634620701932</v>
      </c>
      <c r="O42" s="16">
        <v>1.2441814479275066</v>
      </c>
      <c r="P42" s="16">
        <v>0.67373414572466495</v>
      </c>
      <c r="Q42" s="16">
        <v>0.53089863425061923</v>
      </c>
      <c r="R42" s="15">
        <v>1.2622194009055043</v>
      </c>
      <c r="S42" s="16">
        <v>2.0086763368696725</v>
      </c>
      <c r="T42" s="16">
        <v>2.2846442998813408</v>
      </c>
      <c r="U42" s="16">
        <v>2.4565968602832484</v>
      </c>
      <c r="V42" s="16">
        <v>2.6688155789685033</v>
      </c>
      <c r="W42" s="16">
        <v>2.2126974780546198</v>
      </c>
      <c r="X42" s="16">
        <v>1.6851315603273933</v>
      </c>
      <c r="Y42" s="16">
        <v>1.3862267387213156</v>
      </c>
      <c r="Z42" s="15">
        <v>7.5766832940548584E-3</v>
      </c>
      <c r="AA42" s="16">
        <v>7.3379543263128932E-3</v>
      </c>
      <c r="AB42" s="16">
        <v>7.3398847288398978E-3</v>
      </c>
      <c r="AC42" s="16">
        <v>7.3416691263346176E-3</v>
      </c>
      <c r="AD42" s="16">
        <v>7.3429553276411772E-3</v>
      </c>
      <c r="AE42" s="16">
        <v>7.343027107894513E-3</v>
      </c>
      <c r="AF42" s="16">
        <v>7.3431063974867816E-3</v>
      </c>
      <c r="AG42" s="16">
        <v>7.3401392260926818E-3</v>
      </c>
      <c r="AH42" s="15">
        <v>0</v>
      </c>
      <c r="AI42" s="16">
        <v>0</v>
      </c>
      <c r="AJ42" s="16">
        <v>0</v>
      </c>
      <c r="AK42" s="16">
        <v>0</v>
      </c>
      <c r="AL42" s="16">
        <v>0</v>
      </c>
      <c r="AM42" s="16">
        <v>0</v>
      </c>
      <c r="AN42" s="16">
        <v>0</v>
      </c>
      <c r="AO42" s="16">
        <v>0</v>
      </c>
      <c r="AP42" s="15">
        <v>2.6142645932925843</v>
      </c>
      <c r="AQ42" s="16">
        <v>3.6142715390469582</v>
      </c>
      <c r="AR42" s="16">
        <v>5.2323813096733183</v>
      </c>
      <c r="AS42" s="16">
        <v>6.7174290143320396</v>
      </c>
      <c r="AT42" s="16">
        <v>7.8286197180745924</v>
      </c>
      <c r="AU42" s="16">
        <v>7.8915570171830849</v>
      </c>
      <c r="AV42" s="16">
        <v>7.954949737406281</v>
      </c>
      <c r="AW42" s="17">
        <v>5.4697848833394964</v>
      </c>
      <c r="AX42" s="44">
        <v>21947.584088256426</v>
      </c>
      <c r="AY42" s="44">
        <v>23465.338595579982</v>
      </c>
      <c r="AZ42" s="44">
        <v>24855.688474081977</v>
      </c>
      <c r="BA42" s="44">
        <v>26327.607352812971</v>
      </c>
      <c r="BB42" s="44">
        <v>28172.318240835408</v>
      </c>
      <c r="BC42" s="44">
        <v>28771.868865393855</v>
      </c>
      <c r="BD42" s="44">
        <v>31011.549796516945</v>
      </c>
      <c r="BE42" s="44">
        <v>37903.782977427712</v>
      </c>
      <c r="BF42" s="45">
        <v>56910.471859672856</v>
      </c>
      <c r="BG42" s="46">
        <v>60898.23746380087</v>
      </c>
      <c r="BH42" s="46">
        <v>65866.758012068254</v>
      </c>
      <c r="BI42" s="46">
        <v>69656.605739480772</v>
      </c>
      <c r="BJ42" s="46">
        <v>72530.287767965114</v>
      </c>
      <c r="BK42" s="46">
        <v>73157.186068127208</v>
      </c>
      <c r="BL42" s="46">
        <v>80864.816392216235</v>
      </c>
      <c r="BM42" s="47">
        <v>95302.049553672507</v>
      </c>
      <c r="BN42" s="44">
        <v>4.1334505167716085</v>
      </c>
      <c r="BO42" s="44">
        <v>11.592169255265429</v>
      </c>
      <c r="BP42" s="44">
        <v>16.370033879867396</v>
      </c>
      <c r="BQ42" s="44">
        <v>25.404150009487068</v>
      </c>
      <c r="BR42" s="44">
        <v>37.085728567876764</v>
      </c>
      <c r="BS42" s="44">
        <v>40.263840551900287</v>
      </c>
      <c r="BT42" s="44">
        <v>36.196828790878449</v>
      </c>
      <c r="BU42" s="44">
        <v>13.692011760913415</v>
      </c>
      <c r="BV42" s="45">
        <v>45.378307820696413</v>
      </c>
      <c r="BW42" s="46">
        <v>63.183801810234883</v>
      </c>
      <c r="BX42" s="46">
        <v>90.596680630434037</v>
      </c>
      <c r="BY42" s="46">
        <v>115.87949639080247</v>
      </c>
      <c r="BZ42" s="46">
        <v>134.88457732515923</v>
      </c>
      <c r="CA42" s="46">
        <v>136.02005460514039</v>
      </c>
      <c r="CB42" s="46">
        <v>136.92496978206037</v>
      </c>
      <c r="CC42" s="47">
        <v>94.823507289198361</v>
      </c>
    </row>
    <row r="43" spans="1:81" x14ac:dyDescent="0.2">
      <c r="A43" s="14" t="s">
        <v>46</v>
      </c>
      <c r="B43" s="15">
        <v>28.381859247767416</v>
      </c>
      <c r="C43" s="16">
        <v>9.6656964915362522</v>
      </c>
      <c r="D43" s="16">
        <v>9.843433706773645</v>
      </c>
      <c r="E43" s="16">
        <v>10.281028147439002</v>
      </c>
      <c r="F43" s="16">
        <v>10.120657431028352</v>
      </c>
      <c r="G43" s="16">
        <v>10.870562734638888</v>
      </c>
      <c r="H43" s="16">
        <v>9.5037518501287188</v>
      </c>
      <c r="I43" s="16">
        <v>10.291179636520459</v>
      </c>
      <c r="J43" s="15">
        <v>11.049485998158779</v>
      </c>
      <c r="K43" s="16">
        <v>5.2830847839096506</v>
      </c>
      <c r="L43" s="16">
        <v>9.8308842956677278</v>
      </c>
      <c r="M43" s="16">
        <v>9.044666245629946</v>
      </c>
      <c r="N43" s="16">
        <v>7.0399739391875151</v>
      </c>
      <c r="O43" s="16">
        <v>7.0907159308369136</v>
      </c>
      <c r="P43" s="16">
        <v>6.3582052302837369</v>
      </c>
      <c r="Q43" s="16">
        <v>6.0313665016140661</v>
      </c>
      <c r="R43" s="15">
        <v>31.088225204603301</v>
      </c>
      <c r="S43" s="16">
        <v>12.186588793865063</v>
      </c>
      <c r="T43" s="16">
        <v>18.456635818460036</v>
      </c>
      <c r="U43" s="16">
        <v>17.891596332906833</v>
      </c>
      <c r="V43" s="16">
        <v>15.410419277729414</v>
      </c>
      <c r="W43" s="16">
        <v>15.026451337739021</v>
      </c>
      <c r="X43" s="16">
        <v>14.819909471302298</v>
      </c>
      <c r="Y43" s="16">
        <v>14.536808052570205</v>
      </c>
      <c r="Z43" s="15">
        <v>0.27071132514499363</v>
      </c>
      <c r="AA43" s="16">
        <v>0.11062941775675851</v>
      </c>
      <c r="AB43" s="16">
        <v>0.10838132902624786</v>
      </c>
      <c r="AC43" s="16">
        <v>0.1086711725193235</v>
      </c>
      <c r="AD43" s="16">
        <v>0.10856553091959101</v>
      </c>
      <c r="AE43" s="16">
        <v>0.10835695400784021</v>
      </c>
      <c r="AF43" s="16">
        <v>0.10944725856208529</v>
      </c>
      <c r="AG43" s="16">
        <v>0.10701467630523025</v>
      </c>
      <c r="AH43" s="15">
        <v>0.21173177963069387</v>
      </c>
      <c r="AI43" s="16">
        <v>3.1854642238173525E-2</v>
      </c>
      <c r="AJ43" s="16">
        <v>2.6811536446432867E-2</v>
      </c>
      <c r="AK43" s="16">
        <v>2.7794405846849179E-2</v>
      </c>
      <c r="AL43" s="16">
        <v>2.7724903592085636E-2</v>
      </c>
      <c r="AM43" s="16">
        <v>2.9582139535349411E-2</v>
      </c>
      <c r="AN43" s="16">
        <v>3.1137449335968168E-2</v>
      </c>
      <c r="AO43" s="16">
        <v>2.670245967386951E-2</v>
      </c>
      <c r="AP43" s="15">
        <v>98.320853882067212</v>
      </c>
      <c r="AQ43" s="16">
        <v>63.944403086506476</v>
      </c>
      <c r="AR43" s="16">
        <v>73.692794484184375</v>
      </c>
      <c r="AS43" s="16">
        <v>73.731609130993107</v>
      </c>
      <c r="AT43" s="16">
        <v>70.919039947066025</v>
      </c>
      <c r="AU43" s="16">
        <v>71.410814008671167</v>
      </c>
      <c r="AV43" s="16">
        <v>74.820706470471421</v>
      </c>
      <c r="AW43" s="17">
        <v>80.876970056822486</v>
      </c>
      <c r="AX43" s="44">
        <v>106402.27253732645</v>
      </c>
      <c r="AY43" s="44">
        <v>102906.31229219113</v>
      </c>
      <c r="AZ43" s="44">
        <v>106297.38530105432</v>
      </c>
      <c r="BA43" s="44">
        <v>105842.73263874116</v>
      </c>
      <c r="BB43" s="44">
        <v>89897.481172634361</v>
      </c>
      <c r="BC43" s="44">
        <v>92932.70170236181</v>
      </c>
      <c r="BD43" s="44">
        <v>99226.653671947599</v>
      </c>
      <c r="BE43" s="44">
        <v>101043.53669032369</v>
      </c>
      <c r="BF43" s="45">
        <v>248987.62052610083</v>
      </c>
      <c r="BG43" s="46">
        <v>244347.45680887185</v>
      </c>
      <c r="BH43" s="46">
        <v>248713.65270839664</v>
      </c>
      <c r="BI43" s="46">
        <v>249027.32248466084</v>
      </c>
      <c r="BJ43" s="46">
        <v>216434.18777609558</v>
      </c>
      <c r="BK43" s="46">
        <v>221173.23642875327</v>
      </c>
      <c r="BL43" s="46">
        <v>238463.0410937196</v>
      </c>
      <c r="BM43" s="47">
        <v>238578.01964192439</v>
      </c>
      <c r="BN43" s="44">
        <v>893.41534488890795</v>
      </c>
      <c r="BO43" s="44">
        <v>776.71896903296044</v>
      </c>
      <c r="BP43" s="44">
        <v>807.69937059685776</v>
      </c>
      <c r="BQ43" s="44">
        <v>800.54166549816136</v>
      </c>
      <c r="BR43" s="44">
        <v>623.02370462628369</v>
      </c>
      <c r="BS43" s="44">
        <v>636.46302989685432</v>
      </c>
      <c r="BT43" s="44">
        <v>658.10350922331008</v>
      </c>
      <c r="BU43" s="44">
        <v>637.59384537359506</v>
      </c>
      <c r="BV43" s="45">
        <v>2089.7872313800053</v>
      </c>
      <c r="BW43" s="46">
        <v>1796.5116733111649</v>
      </c>
      <c r="BX43" s="46">
        <v>1810.0036472482766</v>
      </c>
      <c r="BY43" s="46">
        <v>1809.9318298475343</v>
      </c>
      <c r="BZ43" s="46">
        <v>1447.7699252976277</v>
      </c>
      <c r="CA43" s="46">
        <v>1452.5344763719295</v>
      </c>
      <c r="CB43" s="46">
        <v>1508.4288462092759</v>
      </c>
      <c r="CC43" s="47">
        <v>1426.170965653426</v>
      </c>
    </row>
    <row r="44" spans="1:81" x14ac:dyDescent="0.2">
      <c r="A44" s="14" t="s">
        <v>47</v>
      </c>
      <c r="B44" s="15">
        <v>0</v>
      </c>
      <c r="C44" s="16">
        <v>0</v>
      </c>
      <c r="D44" s="16">
        <v>0</v>
      </c>
      <c r="E44" s="16">
        <v>0</v>
      </c>
      <c r="F44" s="16">
        <v>0</v>
      </c>
      <c r="G44" s="16">
        <v>0</v>
      </c>
      <c r="H44" s="16">
        <v>0</v>
      </c>
      <c r="I44" s="16">
        <v>0</v>
      </c>
      <c r="J44" s="15">
        <v>0.27265263610540491</v>
      </c>
      <c r="K44" s="16">
        <v>0.25612487732111028</v>
      </c>
      <c r="L44" s="16">
        <v>0.28188338423468501</v>
      </c>
      <c r="M44" s="16">
        <v>0.28423437323862072</v>
      </c>
      <c r="N44" s="16">
        <v>0.27767767537745786</v>
      </c>
      <c r="O44" s="16">
        <v>0.26789674574583899</v>
      </c>
      <c r="P44" s="16">
        <v>0.27142357169693082</v>
      </c>
      <c r="Q44" s="16">
        <v>0.27228770724858936</v>
      </c>
      <c r="R44" s="15">
        <v>0.56432250265290818</v>
      </c>
      <c r="S44" s="16">
        <v>0.50313887182368888</v>
      </c>
      <c r="T44" s="16">
        <v>0.55063062933908169</v>
      </c>
      <c r="U44" s="16">
        <v>0.56892072198719201</v>
      </c>
      <c r="V44" s="16">
        <v>0.55668325711487643</v>
      </c>
      <c r="W44" s="16">
        <v>0.54935975417444649</v>
      </c>
      <c r="X44" s="16">
        <v>0.54509049690914313</v>
      </c>
      <c r="Y44" s="16">
        <v>0.53211200751208487</v>
      </c>
      <c r="Z44" s="15">
        <v>2.2029745248463776E-6</v>
      </c>
      <c r="AA44" s="16">
        <v>1.2962873798270796E-6</v>
      </c>
      <c r="AB44" s="16">
        <v>1.8702255023848328E-6</v>
      </c>
      <c r="AC44" s="16">
        <v>2.1216352790152321E-6</v>
      </c>
      <c r="AD44" s="16">
        <v>1.9825441961603902E-6</v>
      </c>
      <c r="AE44" s="16">
        <v>1.9800696332752533E-6</v>
      </c>
      <c r="AF44" s="16">
        <v>1.8903309782103628E-6</v>
      </c>
      <c r="AG44" s="16">
        <v>1.464933636193456E-6</v>
      </c>
      <c r="AH44" s="15">
        <v>0</v>
      </c>
      <c r="AI44" s="16">
        <v>0</v>
      </c>
      <c r="AJ44" s="16">
        <v>0</v>
      </c>
      <c r="AK44" s="16">
        <v>0</v>
      </c>
      <c r="AL44" s="16">
        <v>0</v>
      </c>
      <c r="AM44" s="16">
        <v>0</v>
      </c>
      <c r="AN44" s="16">
        <v>0</v>
      </c>
      <c r="AO44" s="16">
        <v>0</v>
      </c>
      <c r="AP44" s="15">
        <v>2.0729766637709446</v>
      </c>
      <c r="AQ44" s="16">
        <v>1.3147271573332202</v>
      </c>
      <c r="AR44" s="16">
        <v>1.7947034101137842</v>
      </c>
      <c r="AS44" s="16">
        <v>2.0049538147415547</v>
      </c>
      <c r="AT44" s="16">
        <v>1.8886197930513349</v>
      </c>
      <c r="AU44" s="16">
        <v>1.8865039041846077</v>
      </c>
      <c r="AV44" s="16">
        <v>1.8114567489346385</v>
      </c>
      <c r="AW44" s="17">
        <v>1.4691936137000763</v>
      </c>
      <c r="AX44" s="44">
        <v>3490.9793861266517</v>
      </c>
      <c r="AY44" s="44">
        <v>3251.8838609579234</v>
      </c>
      <c r="AZ44" s="44">
        <v>3615.7201890440392</v>
      </c>
      <c r="BA44" s="44">
        <v>3656.3042366734485</v>
      </c>
      <c r="BB44" s="44">
        <v>3661.5223746663819</v>
      </c>
      <c r="BC44" s="44">
        <v>3674.3467870527247</v>
      </c>
      <c r="BD44" s="44">
        <v>3735.8954954780288</v>
      </c>
      <c r="BE44" s="44">
        <v>3662.0785895435342</v>
      </c>
      <c r="BF44" s="45">
        <v>5905.1428011081853</v>
      </c>
      <c r="BG44" s="46">
        <v>4161.2820322330927</v>
      </c>
      <c r="BH44" s="46">
        <v>5381.1940364667389</v>
      </c>
      <c r="BI44" s="46">
        <v>5922.7717833956985</v>
      </c>
      <c r="BJ44" s="46">
        <v>5766.0857222193317</v>
      </c>
      <c r="BK44" s="46">
        <v>5902.7983987254474</v>
      </c>
      <c r="BL44" s="46">
        <v>5835.9031810492661</v>
      </c>
      <c r="BM44" s="47">
        <v>5124.001782356595</v>
      </c>
      <c r="BN44" s="44">
        <v>21.499769887845439</v>
      </c>
      <c r="BO44" s="44">
        <v>19.490154299995652</v>
      </c>
      <c r="BP44" s="44">
        <v>21.89483888052904</v>
      </c>
      <c r="BQ44" s="44">
        <v>22.042312470431753</v>
      </c>
      <c r="BR44" s="44">
        <v>21.569789408438712</v>
      </c>
      <c r="BS44" s="44">
        <v>21.098709186334613</v>
      </c>
      <c r="BT44" s="44">
        <v>21.120511568581012</v>
      </c>
      <c r="BU44" s="44">
        <v>20.16647641408948</v>
      </c>
      <c r="BV44" s="45">
        <v>35.463294358719097</v>
      </c>
      <c r="BW44" s="46">
        <v>22.517780355548801</v>
      </c>
      <c r="BX44" s="46">
        <v>30.699006866457488</v>
      </c>
      <c r="BY44" s="46">
        <v>34.290412212519513</v>
      </c>
      <c r="BZ44" s="46">
        <v>32.303400871233634</v>
      </c>
      <c r="CA44" s="46">
        <v>32.274965093911092</v>
      </c>
      <c r="CB44" s="46">
        <v>30.980503482376111</v>
      </c>
      <c r="CC44" s="47">
        <v>25.13479790771164</v>
      </c>
    </row>
    <row r="45" spans="1:81" x14ac:dyDescent="0.2">
      <c r="A45" s="14" t="s">
        <v>48</v>
      </c>
      <c r="B45" s="15">
        <v>18.419553253815064</v>
      </c>
      <c r="C45" s="16">
        <v>16.911679886312253</v>
      </c>
      <c r="D45" s="16">
        <v>13.286592602016274</v>
      </c>
      <c r="E45" s="16">
        <v>10.043812505394</v>
      </c>
      <c r="F45" s="16">
        <v>7.42273445739084</v>
      </c>
      <c r="G45" s="16">
        <v>7.9247303546297507</v>
      </c>
      <c r="H45" s="16">
        <v>6.2746674319624205</v>
      </c>
      <c r="I45" s="16">
        <v>5.9067463106215694</v>
      </c>
      <c r="J45" s="15">
        <v>8.1867133441483411</v>
      </c>
      <c r="K45" s="16">
        <v>7.9077264307385562</v>
      </c>
      <c r="L45" s="16">
        <v>5.0159173354448185</v>
      </c>
      <c r="M45" s="16">
        <v>3.8005098710321943</v>
      </c>
      <c r="N45" s="16">
        <v>3.7827214804985263</v>
      </c>
      <c r="O45" s="16">
        <v>3.6741212505175591</v>
      </c>
      <c r="P45" s="16">
        <v>3.6119219739036619</v>
      </c>
      <c r="Q45" s="16">
        <v>3.5732100716840116</v>
      </c>
      <c r="R45" s="15">
        <v>17.253879982146131</v>
      </c>
      <c r="S45" s="16">
        <v>16.119766784740534</v>
      </c>
      <c r="T45" s="16">
        <v>10.043307459490634</v>
      </c>
      <c r="U45" s="16">
        <v>8.0700011443770254</v>
      </c>
      <c r="V45" s="16">
        <v>7.2724040878048468</v>
      </c>
      <c r="W45" s="16">
        <v>7.2555127616086628</v>
      </c>
      <c r="X45" s="16">
        <v>6.2190374147293817</v>
      </c>
      <c r="Y45" s="16">
        <v>6.2256323791822874</v>
      </c>
      <c r="Z45" s="15">
        <v>6.1162728048838162E-2</v>
      </c>
      <c r="AA45" s="16">
        <v>5.7292444112050776E-2</v>
      </c>
      <c r="AB45" s="16">
        <v>3.7354970791126686E-2</v>
      </c>
      <c r="AC45" s="16">
        <v>2.7871202970954419E-2</v>
      </c>
      <c r="AD45" s="16">
        <v>2.1794395876897861E-2</v>
      </c>
      <c r="AE45" s="16">
        <v>2.2914128932217261E-2</v>
      </c>
      <c r="AF45" s="16">
        <v>1.7920272994203627E-2</v>
      </c>
      <c r="AG45" s="16">
        <v>1.7286082722650836E-2</v>
      </c>
      <c r="AH45" s="15">
        <v>0.14227905740964222</v>
      </c>
      <c r="AI45" s="16">
        <v>0.13332441072233567</v>
      </c>
      <c r="AJ45" s="16">
        <v>9.5419704396978666E-2</v>
      </c>
      <c r="AK45" s="16">
        <v>7.1847450849631497E-2</v>
      </c>
      <c r="AL45" s="16">
        <v>5.8701365289004402E-2</v>
      </c>
      <c r="AM45" s="16">
        <v>6.4601437482659008E-2</v>
      </c>
      <c r="AN45" s="16">
        <v>5.1455794277363902E-2</v>
      </c>
      <c r="AO45" s="16">
        <v>5.0214987968607398E-2</v>
      </c>
      <c r="AP45" s="15">
        <v>38.090852873985128</v>
      </c>
      <c r="AQ45" s="16">
        <v>37.907596095942978</v>
      </c>
      <c r="AR45" s="16">
        <v>35.969713442918312</v>
      </c>
      <c r="AS45" s="16">
        <v>32.544497401382266</v>
      </c>
      <c r="AT45" s="16">
        <v>33.215289519199459</v>
      </c>
      <c r="AU45" s="16">
        <v>33.00973296310567</v>
      </c>
      <c r="AV45" s="16">
        <v>29.062435139729537</v>
      </c>
      <c r="AW45" s="17">
        <v>29.776432715929371</v>
      </c>
      <c r="AX45" s="44">
        <v>49168.909545482507</v>
      </c>
      <c r="AY45" s="44">
        <v>52691.727495495339</v>
      </c>
      <c r="AZ45" s="44">
        <v>52206.562815800578</v>
      </c>
      <c r="BA45" s="44">
        <v>50491.255918030103</v>
      </c>
      <c r="BB45" s="44">
        <v>58228.886859115424</v>
      </c>
      <c r="BC45" s="44">
        <v>66006.296040877685</v>
      </c>
      <c r="BD45" s="44">
        <v>70822.332244876321</v>
      </c>
      <c r="BE45" s="44">
        <v>76951.199051390548</v>
      </c>
      <c r="BF45" s="45">
        <v>106796.70181490398</v>
      </c>
      <c r="BG45" s="46">
        <v>113474.2232277963</v>
      </c>
      <c r="BH45" s="46">
        <v>111477.50277379947</v>
      </c>
      <c r="BI45" s="46">
        <v>109457.28147345988</v>
      </c>
      <c r="BJ45" s="46">
        <v>124224.87452234614</v>
      </c>
      <c r="BK45" s="46">
        <v>140534.58982268375</v>
      </c>
      <c r="BL45" s="46">
        <v>148390.95875311509</v>
      </c>
      <c r="BM45" s="47">
        <v>162905.26932997128</v>
      </c>
      <c r="BN45" s="44">
        <v>433.67328406308059</v>
      </c>
      <c r="BO45" s="44">
        <v>445.5145368249128</v>
      </c>
      <c r="BP45" s="44">
        <v>455.62049525535406</v>
      </c>
      <c r="BQ45" s="44">
        <v>436.25314848172189</v>
      </c>
      <c r="BR45" s="44">
        <v>416.94038632021437</v>
      </c>
      <c r="BS45" s="44">
        <v>402.8833414664868</v>
      </c>
      <c r="BT45" s="44">
        <v>391.35922344025192</v>
      </c>
      <c r="BU45" s="44">
        <v>392.34510921487293</v>
      </c>
      <c r="BV45" s="45">
        <v>954.74000564922153</v>
      </c>
      <c r="BW45" s="46">
        <v>970.71514616102456</v>
      </c>
      <c r="BX45" s="46">
        <v>960.88717382707421</v>
      </c>
      <c r="BY45" s="46">
        <v>938.88180547626746</v>
      </c>
      <c r="BZ45" s="46">
        <v>894.78282114765022</v>
      </c>
      <c r="CA45" s="46">
        <v>882.83494628084566</v>
      </c>
      <c r="CB45" s="46">
        <v>835.72610768286279</v>
      </c>
      <c r="CC45" s="47">
        <v>849.91246420602943</v>
      </c>
    </row>
    <row r="46" spans="1:81" x14ac:dyDescent="0.2">
      <c r="A46" s="14" t="s">
        <v>49</v>
      </c>
      <c r="B46" s="15">
        <v>1.1815923043454402</v>
      </c>
      <c r="C46" s="16">
        <v>1.12767560990506</v>
      </c>
      <c r="D46" s="16">
        <v>1.0115292730344501</v>
      </c>
      <c r="E46" s="16">
        <v>1.1042692633042701</v>
      </c>
      <c r="F46" s="16">
        <v>1.1771994106522701</v>
      </c>
      <c r="G46" s="16">
        <v>1.1691682672288699</v>
      </c>
      <c r="H46" s="16">
        <v>0.99138482793803595</v>
      </c>
      <c r="I46" s="16">
        <v>0</v>
      </c>
      <c r="J46" s="15">
        <v>0.57325485967263656</v>
      </c>
      <c r="K46" s="16">
        <v>0.58826920516140335</v>
      </c>
      <c r="L46" s="16">
        <v>0.45706379650986906</v>
      </c>
      <c r="M46" s="16">
        <v>0.55481546271035431</v>
      </c>
      <c r="N46" s="16">
        <v>0.63769984835251492</v>
      </c>
      <c r="O46" s="16">
        <v>0.64051317510325889</v>
      </c>
      <c r="P46" s="16">
        <v>0.5571511047472073</v>
      </c>
      <c r="Q46" s="16">
        <v>7.9238550078229858E-2</v>
      </c>
      <c r="R46" s="15">
        <v>1.2812248580342436</v>
      </c>
      <c r="S46" s="16">
        <v>1.238378488525522</v>
      </c>
      <c r="T46" s="16">
        <v>1.167455525481375</v>
      </c>
      <c r="U46" s="16">
        <v>1.2713786587074665</v>
      </c>
      <c r="V46" s="16">
        <v>1.3635155363244089</v>
      </c>
      <c r="W46" s="16">
        <v>1.3787525684352737</v>
      </c>
      <c r="X46" s="16">
        <v>1.1810195472992933</v>
      </c>
      <c r="Y46" s="16">
        <v>0.10101925323526925</v>
      </c>
      <c r="Z46" s="15">
        <v>8.5618123884539429E-3</v>
      </c>
      <c r="AA46" s="16">
        <v>8.171261884441991E-3</v>
      </c>
      <c r="AB46" s="16">
        <v>7.3300839342913043E-3</v>
      </c>
      <c r="AC46" s="16">
        <v>8.0020808271368867E-3</v>
      </c>
      <c r="AD46" s="16">
        <v>8.5305718973945257E-3</v>
      </c>
      <c r="AE46" s="16">
        <v>8.4725945080919574E-3</v>
      </c>
      <c r="AF46" s="16">
        <v>7.1843467858125499E-3</v>
      </c>
      <c r="AG46" s="16">
        <v>6.8206813131270859E-7</v>
      </c>
      <c r="AH46" s="15">
        <v>1.6806189316023401E-2</v>
      </c>
      <c r="AI46" s="16">
        <v>1.60402337840399E-2</v>
      </c>
      <c r="AJ46" s="16">
        <v>1.4388150170454099E-2</v>
      </c>
      <c r="AK46" s="16">
        <v>1.5707298258779499E-2</v>
      </c>
      <c r="AL46" s="16">
        <v>1.6744668051201402E-2</v>
      </c>
      <c r="AM46" s="16">
        <v>1.6630431814350099E-2</v>
      </c>
      <c r="AN46" s="16">
        <v>1.41016124410237E-2</v>
      </c>
      <c r="AO46" s="16">
        <v>0</v>
      </c>
      <c r="AP46" s="15">
        <v>3.7989375196466511</v>
      </c>
      <c r="AQ46" s="16">
        <v>3.727708721637307</v>
      </c>
      <c r="AR46" s="16">
        <v>3.7076483151241093</v>
      </c>
      <c r="AS46" s="16">
        <v>4.0080849733904174</v>
      </c>
      <c r="AT46" s="16">
        <v>4.2855963117061835</v>
      </c>
      <c r="AU46" s="16">
        <v>4.4414327023820528</v>
      </c>
      <c r="AV46" s="16">
        <v>3.8460214489056384</v>
      </c>
      <c r="AW46" s="17">
        <v>0.59387935348637177</v>
      </c>
      <c r="AX46" s="44">
        <v>8511.343911133883</v>
      </c>
      <c r="AY46" s="44">
        <v>8975.221883366472</v>
      </c>
      <c r="AZ46" s="44">
        <v>9255.0337329273007</v>
      </c>
      <c r="BA46" s="44">
        <v>9465.3094416184904</v>
      </c>
      <c r="BB46" s="44">
        <v>9708.4737583325168</v>
      </c>
      <c r="BC46" s="44">
        <v>9771.73860533472</v>
      </c>
      <c r="BD46" s="44">
        <v>9573.0537211766841</v>
      </c>
      <c r="BE46" s="44">
        <v>9504.7833727083453</v>
      </c>
      <c r="BF46" s="45">
        <v>20525.27888201148</v>
      </c>
      <c r="BG46" s="46">
        <v>21092.953486515216</v>
      </c>
      <c r="BH46" s="46">
        <v>21547.773844631065</v>
      </c>
      <c r="BI46" s="46">
        <v>21855.277953468929</v>
      </c>
      <c r="BJ46" s="46">
        <v>22191.774321539066</v>
      </c>
      <c r="BK46" s="46">
        <v>22607.782330186332</v>
      </c>
      <c r="BL46" s="46">
        <v>22061.603360458586</v>
      </c>
      <c r="BM46" s="47">
        <v>22705.96733896407</v>
      </c>
      <c r="BN46" s="44">
        <v>15.980101484483759</v>
      </c>
      <c r="BO46" s="44">
        <v>17.670700107884301</v>
      </c>
      <c r="BP46" s="44">
        <v>18.639134275096886</v>
      </c>
      <c r="BQ46" s="44">
        <v>20.721177075767997</v>
      </c>
      <c r="BR46" s="44">
        <v>22.993552302220962</v>
      </c>
      <c r="BS46" s="44">
        <v>23.400569100329481</v>
      </c>
      <c r="BT46" s="44">
        <v>21.164691450650668</v>
      </c>
      <c r="BU46" s="44">
        <v>8.4967896565047702</v>
      </c>
      <c r="BV46" s="45">
        <v>34.692262388643059</v>
      </c>
      <c r="BW46" s="46">
        <v>34.853144675753079</v>
      </c>
      <c r="BX46" s="46">
        <v>37.480194139515298</v>
      </c>
      <c r="BY46" s="46">
        <v>40.241796695190082</v>
      </c>
      <c r="BZ46" s="46">
        <v>43.120947765114849</v>
      </c>
      <c r="CA46" s="46">
        <v>45.988493096762056</v>
      </c>
      <c r="CB46" s="46">
        <v>40.361866615457323</v>
      </c>
      <c r="CC46" s="47">
        <v>10.151186450378429</v>
      </c>
    </row>
    <row r="47" spans="1:81" x14ac:dyDescent="0.2">
      <c r="A47" s="14" t="s">
        <v>50</v>
      </c>
      <c r="B47" s="15">
        <v>11.791500532018301</v>
      </c>
      <c r="C47" s="16">
        <v>3.2353530842589282</v>
      </c>
      <c r="D47" s="16">
        <v>2.7708452243973896</v>
      </c>
      <c r="E47" s="16">
        <v>0.60953767485673749</v>
      </c>
      <c r="F47" s="16">
        <v>8.9403924638449903E-3</v>
      </c>
      <c r="G47" s="16">
        <v>8.3680828711500295E-3</v>
      </c>
      <c r="H47" s="16">
        <v>8.3680828711500295E-3</v>
      </c>
      <c r="I47" s="16">
        <v>6.6716100520175601E-3</v>
      </c>
      <c r="J47" s="15">
        <v>5.4852830179161698</v>
      </c>
      <c r="K47" s="16">
        <v>2.2876009406956999</v>
      </c>
      <c r="L47" s="16">
        <v>1.7619351161067143</v>
      </c>
      <c r="M47" s="16">
        <v>0.70045781683815544</v>
      </c>
      <c r="N47" s="16">
        <v>0.52842667467385318</v>
      </c>
      <c r="O47" s="16">
        <v>0.63610036181081542</v>
      </c>
      <c r="P47" s="16">
        <v>0.65132283569141514</v>
      </c>
      <c r="Q47" s="16">
        <v>0.78749797245945563</v>
      </c>
      <c r="R47" s="15">
        <v>13.201147438490237</v>
      </c>
      <c r="S47" s="16">
        <v>4.0424728980118996</v>
      </c>
      <c r="T47" s="16">
        <v>3.3764447882565607</v>
      </c>
      <c r="U47" s="16">
        <v>1.8070250321476069</v>
      </c>
      <c r="V47" s="16">
        <v>1.1514378359882611</v>
      </c>
      <c r="W47" s="16">
        <v>1.4660001809873431</v>
      </c>
      <c r="X47" s="16">
        <v>1.5191621509798394</v>
      </c>
      <c r="Y47" s="16">
        <v>1.8573332574406531</v>
      </c>
      <c r="Z47" s="15">
        <v>8.9448430127160417E-2</v>
      </c>
      <c r="AA47" s="16">
        <v>2.1063739756626003E-2</v>
      </c>
      <c r="AB47" s="16">
        <v>1.3194673815888196E-2</v>
      </c>
      <c r="AC47" s="16">
        <v>6.5499604474537681E-3</v>
      </c>
      <c r="AD47" s="16">
        <v>4.6979862706514969E-5</v>
      </c>
      <c r="AE47" s="16">
        <v>4.5934672900025527E-5</v>
      </c>
      <c r="AF47" s="16">
        <v>4.6857042367014535E-5</v>
      </c>
      <c r="AG47" s="16">
        <v>4.4626545274842913E-5</v>
      </c>
      <c r="AH47" s="15">
        <v>0.14906454404443689</v>
      </c>
      <c r="AI47" s="16">
        <v>3.5768768757151084E-2</v>
      </c>
      <c r="AJ47" s="16">
        <v>2.188941926972578E-2</v>
      </c>
      <c r="AK47" s="16">
        <v>1.0220101369729291E-2</v>
      </c>
      <c r="AL47" s="16">
        <v>5.91782768887038E-5</v>
      </c>
      <c r="AM47" s="16">
        <v>5.5390043242415003E-5</v>
      </c>
      <c r="AN47" s="16">
        <v>5.5390043242415003E-5</v>
      </c>
      <c r="AO47" s="16">
        <v>4.4160744458186399E-5</v>
      </c>
      <c r="AP47" s="15">
        <v>42.927313712711822</v>
      </c>
      <c r="AQ47" s="16">
        <v>16.884054162185809</v>
      </c>
      <c r="AR47" s="16">
        <v>14.735400964093737</v>
      </c>
      <c r="AS47" s="16">
        <v>12.02712840572625</v>
      </c>
      <c r="AT47" s="16">
        <v>10.279701967789167</v>
      </c>
      <c r="AU47" s="16">
        <v>11.569781735425382</v>
      </c>
      <c r="AV47" s="16">
        <v>12.34273441062366</v>
      </c>
      <c r="AW47" s="17">
        <v>16.004741580365501</v>
      </c>
      <c r="AX47" s="44">
        <v>39395.463926199292</v>
      </c>
      <c r="AY47" s="44">
        <v>33178.128023188241</v>
      </c>
      <c r="AZ47" s="44">
        <v>32143.471914553091</v>
      </c>
      <c r="BA47" s="44">
        <v>30460.210989046667</v>
      </c>
      <c r="BB47" s="44">
        <v>30419.547494918243</v>
      </c>
      <c r="BC47" s="44">
        <v>28821.720041496992</v>
      </c>
      <c r="BD47" s="44">
        <v>29766.266775152959</v>
      </c>
      <c r="BE47" s="44">
        <v>26430.338655704203</v>
      </c>
      <c r="BF47" s="45">
        <v>92702.325706716743</v>
      </c>
      <c r="BG47" s="46">
        <v>73674.258997334182</v>
      </c>
      <c r="BH47" s="46">
        <v>72892.150609419798</v>
      </c>
      <c r="BI47" s="46">
        <v>70836.32036856997</v>
      </c>
      <c r="BJ47" s="46">
        <v>69761.611868295833</v>
      </c>
      <c r="BK47" s="46">
        <v>66652.159222703267</v>
      </c>
      <c r="BL47" s="46">
        <v>69186.896059707899</v>
      </c>
      <c r="BM47" s="47">
        <v>62021.715870254615</v>
      </c>
      <c r="BN47" s="44">
        <v>350.22500425968838</v>
      </c>
      <c r="BO47" s="44">
        <v>270.32453050289303</v>
      </c>
      <c r="BP47" s="44">
        <v>257.97791304135052</v>
      </c>
      <c r="BQ47" s="44">
        <v>243.25762977473923</v>
      </c>
      <c r="BR47" s="44">
        <v>241.92110674591387</v>
      </c>
      <c r="BS47" s="44">
        <v>207.68510706482675</v>
      </c>
      <c r="BT47" s="44">
        <v>210.81069063776746</v>
      </c>
      <c r="BU47" s="44">
        <v>156.3495526966808</v>
      </c>
      <c r="BV47" s="45">
        <v>815.88840897064551</v>
      </c>
      <c r="BW47" s="46">
        <v>586.70607070729204</v>
      </c>
      <c r="BX47" s="46">
        <v>574.69452396335555</v>
      </c>
      <c r="BY47" s="46">
        <v>555.52282558779245</v>
      </c>
      <c r="BZ47" s="46">
        <v>542.8776345544544</v>
      </c>
      <c r="CA47" s="46">
        <v>472.84105938320306</v>
      </c>
      <c r="CB47" s="46">
        <v>486.0453262526741</v>
      </c>
      <c r="CC47" s="47">
        <v>365.49821237932122</v>
      </c>
    </row>
    <row r="48" spans="1:81" x14ac:dyDescent="0.2">
      <c r="A48" s="14" t="s">
        <v>51</v>
      </c>
      <c r="B48" s="15">
        <v>181.02854331558498</v>
      </c>
      <c r="C48" s="16">
        <v>101.79454774333611</v>
      </c>
      <c r="D48" s="16">
        <v>51.746332378181421</v>
      </c>
      <c r="E48" s="16">
        <v>20.289170826959189</v>
      </c>
      <c r="F48" s="16">
        <v>35.94436397338422</v>
      </c>
      <c r="G48" s="16">
        <v>49.08204927169141</v>
      </c>
      <c r="H48" s="16">
        <v>44.936690084331119</v>
      </c>
      <c r="I48" s="16">
        <v>28.196316055436775</v>
      </c>
      <c r="J48" s="15">
        <v>40.357557982778623</v>
      </c>
      <c r="K48" s="16">
        <v>26.444561285667476</v>
      </c>
      <c r="L48" s="16">
        <v>18.600983562962092</v>
      </c>
      <c r="M48" s="16">
        <v>11.29324575451148</v>
      </c>
      <c r="N48" s="16">
        <v>13.209111117759956</v>
      </c>
      <c r="O48" s="16">
        <v>15.009347820894247</v>
      </c>
      <c r="P48" s="16">
        <v>15.381336825863555</v>
      </c>
      <c r="Q48" s="16">
        <v>14.09631323980893</v>
      </c>
      <c r="R48" s="15">
        <v>86.699258730858318</v>
      </c>
      <c r="S48" s="16">
        <v>53.302040742198294</v>
      </c>
      <c r="T48" s="16">
        <v>38.862143371466161</v>
      </c>
      <c r="U48" s="16">
        <v>24.336507744318048</v>
      </c>
      <c r="V48" s="16">
        <v>28.999853525026833</v>
      </c>
      <c r="W48" s="16">
        <v>31.45368297638845</v>
      </c>
      <c r="X48" s="16">
        <v>31.11685749834459</v>
      </c>
      <c r="Y48" s="16">
        <v>25.300630303255694</v>
      </c>
      <c r="Z48" s="15">
        <v>0.61804873799138438</v>
      </c>
      <c r="AA48" s="16">
        <v>0.3775921617775625</v>
      </c>
      <c r="AB48" s="16">
        <v>0.24722807001204519</v>
      </c>
      <c r="AC48" s="16">
        <v>0.14991240819402521</v>
      </c>
      <c r="AD48" s="16">
        <v>0.18099019319855181</v>
      </c>
      <c r="AE48" s="16">
        <v>0.20797964346811801</v>
      </c>
      <c r="AF48" s="16">
        <v>0.19676696838595442</v>
      </c>
      <c r="AG48" s="16">
        <v>0.15547554106345546</v>
      </c>
      <c r="AH48" s="15">
        <v>0.50721924755931713</v>
      </c>
      <c r="AI48" s="16">
        <v>0.32548226486415477</v>
      </c>
      <c r="AJ48" s="16">
        <v>0.1830991025816151</v>
      </c>
      <c r="AK48" s="16">
        <v>0.10927179465163606</v>
      </c>
      <c r="AL48" s="16">
        <v>0.1435617302934733</v>
      </c>
      <c r="AM48" s="16">
        <v>0.17027781154333665</v>
      </c>
      <c r="AN48" s="16">
        <v>0.15384277768028609</v>
      </c>
      <c r="AO48" s="16">
        <v>0.12612086079194673</v>
      </c>
      <c r="AP48" s="15">
        <v>192.8044751156188</v>
      </c>
      <c r="AQ48" s="16">
        <v>138.68825185634958</v>
      </c>
      <c r="AR48" s="16">
        <v>124.57388942672083</v>
      </c>
      <c r="AS48" s="16">
        <v>112.15902861884759</v>
      </c>
      <c r="AT48" s="16">
        <v>136.01107518968684</v>
      </c>
      <c r="AU48" s="16">
        <v>145.43506700340916</v>
      </c>
      <c r="AV48" s="16">
        <v>143.84815392897849</v>
      </c>
      <c r="AW48" s="17">
        <v>117.44338088895425</v>
      </c>
      <c r="AX48" s="44">
        <v>216710.20987678913</v>
      </c>
      <c r="AY48" s="44">
        <v>217642.7850998452</v>
      </c>
      <c r="AZ48" s="44">
        <v>227044.7973816781</v>
      </c>
      <c r="BA48" s="44">
        <v>233092.4742946125</v>
      </c>
      <c r="BB48" s="44">
        <v>241147.15467345351</v>
      </c>
      <c r="BC48" s="44">
        <v>258479.0508692415</v>
      </c>
      <c r="BD48" s="44">
        <v>269673.03817933693</v>
      </c>
      <c r="BE48" s="44">
        <v>286882.14974989998</v>
      </c>
      <c r="BF48" s="45">
        <v>460744.00228756323</v>
      </c>
      <c r="BG48" s="46">
        <v>462285.02237576799</v>
      </c>
      <c r="BH48" s="46">
        <v>481476.68998683518</v>
      </c>
      <c r="BI48" s="46">
        <v>498250.99111683352</v>
      </c>
      <c r="BJ48" s="46">
        <v>519577.02902283944</v>
      </c>
      <c r="BK48" s="46">
        <v>553543.26310985687</v>
      </c>
      <c r="BL48" s="46">
        <v>575971.43070154299</v>
      </c>
      <c r="BM48" s="47">
        <v>606817.91484995792</v>
      </c>
      <c r="BN48" s="44">
        <v>1213.6375296488827</v>
      </c>
      <c r="BO48" s="44">
        <v>1003.5222067219221</v>
      </c>
      <c r="BP48" s="44">
        <v>1009.4450614512677</v>
      </c>
      <c r="BQ48" s="44">
        <v>957.04642958221109</v>
      </c>
      <c r="BR48" s="44">
        <v>959.9924535799945</v>
      </c>
      <c r="BS48" s="44">
        <v>1035.8351837748983</v>
      </c>
      <c r="BT48" s="44">
        <v>1056.0238552955043</v>
      </c>
      <c r="BU48" s="44">
        <v>939.03696273429478</v>
      </c>
      <c r="BV48" s="45">
        <v>2434.5475352502431</v>
      </c>
      <c r="BW48" s="46">
        <v>1898.276010450018</v>
      </c>
      <c r="BX48" s="46">
        <v>1918.0141045071687</v>
      </c>
      <c r="BY48" s="46">
        <v>1844.11954963928</v>
      </c>
      <c r="BZ48" s="46">
        <v>1865.2877671120723</v>
      </c>
      <c r="CA48" s="46">
        <v>1966.0876666749132</v>
      </c>
      <c r="CB48" s="46">
        <v>1972.8924034381541</v>
      </c>
      <c r="CC48" s="47">
        <v>1596.8348197480852</v>
      </c>
    </row>
    <row r="49" spans="1:81" x14ac:dyDescent="0.2">
      <c r="A49" s="14" t="s">
        <v>52</v>
      </c>
      <c r="B49" s="15">
        <v>19.417392607532665</v>
      </c>
      <c r="C49" s="16">
        <v>12.246165419737164</v>
      </c>
      <c r="D49" s="16">
        <v>12.03640427875429</v>
      </c>
      <c r="E49" s="16">
        <v>11.52144531973817</v>
      </c>
      <c r="F49" s="16">
        <v>10.844167160484011</v>
      </c>
      <c r="G49" s="16">
        <v>8.4478311079745012</v>
      </c>
      <c r="H49" s="16">
        <v>3.1081750011659302</v>
      </c>
      <c r="I49" s="16">
        <v>3.5852367441177</v>
      </c>
      <c r="J49" s="15">
        <v>14.924535444391575</v>
      </c>
      <c r="K49" s="16">
        <v>3.5537878505297105</v>
      </c>
      <c r="L49" s="16">
        <v>3.5148433168512829</v>
      </c>
      <c r="M49" s="16">
        <v>2.4490203596725051</v>
      </c>
      <c r="N49" s="16">
        <v>1.833294588639391</v>
      </c>
      <c r="O49" s="16">
        <v>1.4957181777896467</v>
      </c>
      <c r="P49" s="16">
        <v>0.62520397757066637</v>
      </c>
      <c r="Q49" s="16">
        <v>0.665346357767157</v>
      </c>
      <c r="R49" s="15">
        <v>33.695227606738214</v>
      </c>
      <c r="S49" s="16">
        <v>15.564684214909052</v>
      </c>
      <c r="T49" s="16">
        <v>15.618609121848079</v>
      </c>
      <c r="U49" s="16">
        <v>4.7599043848878289</v>
      </c>
      <c r="V49" s="16">
        <v>4.1607773953266349</v>
      </c>
      <c r="W49" s="16">
        <v>3.4543909333206502</v>
      </c>
      <c r="X49" s="16">
        <v>1.6292356450729395</v>
      </c>
      <c r="Y49" s="16">
        <v>1.7087367447102861</v>
      </c>
      <c r="Z49" s="15">
        <v>6.9952267194228174E-2</v>
      </c>
      <c r="AA49" s="16">
        <v>2.5710491304664927E-2</v>
      </c>
      <c r="AB49" s="16">
        <v>2.5594791771353469E-2</v>
      </c>
      <c r="AC49" s="16">
        <v>3.6770787572094031E-2</v>
      </c>
      <c r="AD49" s="16">
        <v>3.653650262248067E-2</v>
      </c>
      <c r="AE49" s="16">
        <v>3.1283914401156986E-2</v>
      </c>
      <c r="AF49" s="16">
        <v>1.0207531643572614E-2</v>
      </c>
      <c r="AG49" s="16">
        <v>1.0371918770944141E-2</v>
      </c>
      <c r="AH49" s="15">
        <v>0.21059549352887105</v>
      </c>
      <c r="AI49" s="16">
        <v>0.1091690166446089</v>
      </c>
      <c r="AJ49" s="16">
        <v>0.1062352143798896</v>
      </c>
      <c r="AK49" s="16">
        <v>9.4882406346400591E-2</v>
      </c>
      <c r="AL49" s="16">
        <v>9.4447137606520029E-2</v>
      </c>
      <c r="AM49" s="16">
        <v>8.2195756561968231E-2</v>
      </c>
      <c r="AN49" s="16">
        <v>1.99754177452823E-3</v>
      </c>
      <c r="AO49" s="16">
        <v>2.30413672501138E-3</v>
      </c>
      <c r="AP49" s="15">
        <v>35.068501662979337</v>
      </c>
      <c r="AQ49" s="16">
        <v>18.805402285321058</v>
      </c>
      <c r="AR49" s="16">
        <v>20.787470483497017</v>
      </c>
      <c r="AS49" s="16">
        <v>21.443234460349188</v>
      </c>
      <c r="AT49" s="16">
        <v>21.372432876631944</v>
      </c>
      <c r="AU49" s="16">
        <v>16.938548914389525</v>
      </c>
      <c r="AV49" s="16">
        <v>12.439923817972696</v>
      </c>
      <c r="AW49" s="17">
        <v>11.906528661802916</v>
      </c>
      <c r="AX49" s="44">
        <v>18173.842160074892</v>
      </c>
      <c r="AY49" s="44">
        <v>14121.004170861632</v>
      </c>
      <c r="AZ49" s="44">
        <v>15765.336540275364</v>
      </c>
      <c r="BA49" s="44">
        <v>18520.641140547647</v>
      </c>
      <c r="BB49" s="44">
        <v>18425.307829690402</v>
      </c>
      <c r="BC49" s="44">
        <v>17864.118949503922</v>
      </c>
      <c r="BD49" s="44">
        <v>18936.582374922014</v>
      </c>
      <c r="BE49" s="44">
        <v>18828.159787341843</v>
      </c>
      <c r="BF49" s="45">
        <v>41896.836793625313</v>
      </c>
      <c r="BG49" s="46">
        <v>33698.49970811027</v>
      </c>
      <c r="BH49" s="46">
        <v>37870.267119201584</v>
      </c>
      <c r="BI49" s="46">
        <v>40616.388355327195</v>
      </c>
      <c r="BJ49" s="46">
        <v>40944.426073671493</v>
      </c>
      <c r="BK49" s="46">
        <v>43236.59495761001</v>
      </c>
      <c r="BL49" s="46">
        <v>47343.947299905951</v>
      </c>
      <c r="BM49" s="47">
        <v>47640.841644082713</v>
      </c>
      <c r="BN49" s="44">
        <v>146.03980958602713</v>
      </c>
      <c r="BO49" s="44">
        <v>77.484034774568883</v>
      </c>
      <c r="BP49" s="44">
        <v>92.451505166970605</v>
      </c>
      <c r="BQ49" s="44">
        <v>123.83985788305178</v>
      </c>
      <c r="BR49" s="44">
        <v>120.95058804700354</v>
      </c>
      <c r="BS49" s="44">
        <v>84.682339069326417</v>
      </c>
      <c r="BT49" s="44">
        <v>76.154334890922627</v>
      </c>
      <c r="BU49" s="44">
        <v>71.710671507917112</v>
      </c>
      <c r="BV49" s="45">
        <v>345.14010410565464</v>
      </c>
      <c r="BW49" s="46">
        <v>216.67552170651436</v>
      </c>
      <c r="BX49" s="46">
        <v>251.14332217837381</v>
      </c>
      <c r="BY49" s="46">
        <v>277.63569602847514</v>
      </c>
      <c r="BZ49" s="46">
        <v>277.13787206952617</v>
      </c>
      <c r="CA49" s="46">
        <v>216.66012293674402</v>
      </c>
      <c r="CB49" s="46">
        <v>216.44448864248287</v>
      </c>
      <c r="CC49" s="47">
        <v>206.8717003559629</v>
      </c>
    </row>
    <row r="50" spans="1:81" x14ac:dyDescent="0.2">
      <c r="A50" s="14" t="s">
        <v>53</v>
      </c>
      <c r="B50" s="15">
        <v>0.17266763514970099</v>
      </c>
      <c r="C50" s="16">
        <v>0</v>
      </c>
      <c r="D50" s="16">
        <v>0</v>
      </c>
      <c r="E50" s="16">
        <v>0</v>
      </c>
      <c r="F50" s="16">
        <v>0</v>
      </c>
      <c r="G50" s="16">
        <v>0</v>
      </c>
      <c r="H50" s="16">
        <v>0</v>
      </c>
      <c r="I50" s="16">
        <v>0</v>
      </c>
      <c r="J50" s="15">
        <v>4.9419089297125386E-2</v>
      </c>
      <c r="K50" s="16">
        <v>1.1341807940868131E-2</v>
      </c>
      <c r="L50" s="16">
        <v>1.1466741615927641E-2</v>
      </c>
      <c r="M50" s="16">
        <v>1.150222326391369E-2</v>
      </c>
      <c r="N50" s="16">
        <v>1.1443219926701529E-2</v>
      </c>
      <c r="O50" s="16">
        <v>1.181842657594416E-2</v>
      </c>
      <c r="P50" s="16">
        <v>1.2048908361929161E-2</v>
      </c>
      <c r="Q50" s="16">
        <v>1.5883579158768847E-2</v>
      </c>
      <c r="R50" s="15">
        <v>0.26743687560624546</v>
      </c>
      <c r="S50" s="16">
        <v>2.7054842220056882E-2</v>
      </c>
      <c r="T50" s="16">
        <v>2.7179775895116394E-2</v>
      </c>
      <c r="U50" s="16">
        <v>2.7217008420180721E-2</v>
      </c>
      <c r="V50" s="16">
        <v>2.7136394534317671E-2</v>
      </c>
      <c r="W50" s="16">
        <v>2.7697194153858004E-2</v>
      </c>
      <c r="X50" s="16">
        <v>2.7952188218938922E-2</v>
      </c>
      <c r="Y50" s="16">
        <v>3.4937745688105606E-2</v>
      </c>
      <c r="Z50" s="15">
        <v>1.2302571830649976E-3</v>
      </c>
      <c r="AA50" s="16">
        <v>4.1847697149752699E-10</v>
      </c>
      <c r="AB50" s="16">
        <v>2.0098750559403088E-9</v>
      </c>
      <c r="AC50" s="16">
        <v>2.4927421784533675E-9</v>
      </c>
      <c r="AD50" s="16">
        <v>1.6917649429601449E-9</v>
      </c>
      <c r="AE50" s="16">
        <v>9.6952009442145173E-9</v>
      </c>
      <c r="AF50" s="16">
        <v>1.2931814630240464E-8</v>
      </c>
      <c r="AG50" s="16">
        <v>2.2853092497622674E-8</v>
      </c>
      <c r="AH50" s="15">
        <v>0</v>
      </c>
      <c r="AI50" s="16">
        <v>0</v>
      </c>
      <c r="AJ50" s="16">
        <v>0</v>
      </c>
      <c r="AK50" s="16">
        <v>0</v>
      </c>
      <c r="AL50" s="16">
        <v>0</v>
      </c>
      <c r="AM50" s="16">
        <v>0</v>
      </c>
      <c r="AN50" s="16">
        <v>0</v>
      </c>
      <c r="AO50" s="16">
        <v>0</v>
      </c>
      <c r="AP50" s="15">
        <v>0.48744696646092373</v>
      </c>
      <c r="AQ50" s="16">
        <v>2.0680580808288971E-2</v>
      </c>
      <c r="AR50" s="16">
        <v>2.2011444292050125E-2</v>
      </c>
      <c r="AS50" s="16">
        <v>2.2415259168506042E-2</v>
      </c>
      <c r="AT50" s="16">
        <v>2.1729167424170002E-2</v>
      </c>
      <c r="AU50" s="16">
        <v>2.8368947149936926E-2</v>
      </c>
      <c r="AV50" s="16">
        <v>3.1075680938222074E-2</v>
      </c>
      <c r="AW50" s="17">
        <v>4.776396382524313E-2</v>
      </c>
      <c r="AX50" s="44">
        <v>971.98239678022651</v>
      </c>
      <c r="AY50" s="44">
        <v>3987.2216837703677</v>
      </c>
      <c r="AZ50" s="44">
        <v>4030.7233961309635</v>
      </c>
      <c r="BA50" s="44">
        <v>4051.0210012876314</v>
      </c>
      <c r="BB50" s="44">
        <v>4095.7650633326693</v>
      </c>
      <c r="BC50" s="44">
        <v>4964.4282757245564</v>
      </c>
      <c r="BD50" s="44">
        <v>7112.7658317077921</v>
      </c>
      <c r="BE50" s="44">
        <v>7184.7572146667389</v>
      </c>
      <c r="BF50" s="45">
        <v>2659.8926688127231</v>
      </c>
      <c r="BG50" s="46">
        <v>11100.441461887382</v>
      </c>
      <c r="BH50" s="46">
        <v>11173.337475397964</v>
      </c>
      <c r="BI50" s="46">
        <v>11207.537802935723</v>
      </c>
      <c r="BJ50" s="46">
        <v>11286.077237706366</v>
      </c>
      <c r="BK50" s="46">
        <v>13771.35125283826</v>
      </c>
      <c r="BL50" s="46">
        <v>20041.890346890963</v>
      </c>
      <c r="BM50" s="47">
        <v>20154.868350762859</v>
      </c>
      <c r="BN50" s="44">
        <v>0.51488218288801646</v>
      </c>
      <c r="BO50" s="44">
        <v>0.15063354735049558</v>
      </c>
      <c r="BP50" s="44">
        <v>0.1733487609976796</v>
      </c>
      <c r="BQ50" s="44">
        <v>0.17979996972241558</v>
      </c>
      <c r="BR50" s="44">
        <v>0.16907209022929559</v>
      </c>
      <c r="BS50" s="44">
        <v>0.24911211006028161</v>
      </c>
      <c r="BT50" s="44">
        <v>0.29101788933028161</v>
      </c>
      <c r="BU50" s="44">
        <v>0.50491452455233765</v>
      </c>
      <c r="BV50" s="45">
        <v>5.4717677956097459</v>
      </c>
      <c r="BW50" s="46">
        <v>0.35876268249348464</v>
      </c>
      <c r="BX50" s="46">
        <v>0.38149694084266728</v>
      </c>
      <c r="BY50" s="46">
        <v>0.38839504259285385</v>
      </c>
      <c r="BZ50" s="46">
        <v>0.37667060528277235</v>
      </c>
      <c r="CA50" s="46">
        <v>0.49007914478459602</v>
      </c>
      <c r="CB50" s="46">
        <v>0.53631648315639513</v>
      </c>
      <c r="CC50" s="47">
        <v>0.82365731055586622</v>
      </c>
    </row>
    <row r="51" spans="1:81" x14ac:dyDescent="0.2">
      <c r="A51" s="14" t="s">
        <v>54</v>
      </c>
      <c r="B51" s="15">
        <v>1.7515450820155603</v>
      </c>
      <c r="C51" s="16">
        <v>0.84686733895699895</v>
      </c>
      <c r="D51" s="16">
        <v>0.77188507801513018</v>
      </c>
      <c r="E51" s="16">
        <v>0.73909915218653777</v>
      </c>
      <c r="F51" s="16">
        <v>0.73909915349512867</v>
      </c>
      <c r="G51" s="16">
        <v>0.82689986322271947</v>
      </c>
      <c r="H51" s="16">
        <v>0.72721426438542758</v>
      </c>
      <c r="I51" s="16">
        <v>0.65443139725332844</v>
      </c>
      <c r="J51" s="15">
        <v>4.0567943415905283</v>
      </c>
      <c r="K51" s="16">
        <v>3.8689307542092304</v>
      </c>
      <c r="L51" s="16">
        <v>4.4102316432156803</v>
      </c>
      <c r="M51" s="16">
        <v>4.2082864445574621</v>
      </c>
      <c r="N51" s="16">
        <v>3.7734157540298559</v>
      </c>
      <c r="O51" s="16">
        <v>4.2089606275569791</v>
      </c>
      <c r="P51" s="16">
        <v>3.0764446243634289</v>
      </c>
      <c r="Q51" s="16">
        <v>1.8743846264784771</v>
      </c>
      <c r="R51" s="15">
        <v>10.032480907236328</v>
      </c>
      <c r="S51" s="16">
        <v>7.905440470438859</v>
      </c>
      <c r="T51" s="16">
        <v>9.3508962420985338</v>
      </c>
      <c r="U51" s="16">
        <v>8.9329241866511158</v>
      </c>
      <c r="V51" s="16">
        <v>8.3390826592172651</v>
      </c>
      <c r="W51" s="16">
        <v>8.7824764455855409</v>
      </c>
      <c r="X51" s="16">
        <v>6.9050120815148039</v>
      </c>
      <c r="Y51" s="16">
        <v>4.2998764495297941</v>
      </c>
      <c r="Z51" s="15">
        <v>6.4292176753336247E-2</v>
      </c>
      <c r="AA51" s="16">
        <v>5.8708427590939222E-2</v>
      </c>
      <c r="AB51" s="16">
        <v>5.6249445165855352E-2</v>
      </c>
      <c r="AC51" s="16">
        <v>5.5268244021632495E-2</v>
      </c>
      <c r="AD51" s="16">
        <v>5.5266736106338074E-2</v>
      </c>
      <c r="AE51" s="16">
        <v>5.8083554592383707E-2</v>
      </c>
      <c r="AF51" s="16">
        <v>5.4921111555521693E-2</v>
      </c>
      <c r="AG51" s="16">
        <v>5.2574015317965565E-2</v>
      </c>
      <c r="AH51" s="15">
        <v>2.054282020032433E-2</v>
      </c>
      <c r="AI51" s="16">
        <v>1.1361212598339041E-2</v>
      </c>
      <c r="AJ51" s="16">
        <v>6.7811168540606957E-3</v>
      </c>
      <c r="AK51" s="16">
        <v>4.9596764753241452E-3</v>
      </c>
      <c r="AL51" s="16">
        <v>4.9596764753241452E-3</v>
      </c>
      <c r="AM51" s="16">
        <v>1.0192138287728806E-2</v>
      </c>
      <c r="AN51" s="16">
        <v>4.3345807061121993E-3</v>
      </c>
      <c r="AO51" s="16">
        <v>0</v>
      </c>
      <c r="AP51" s="15">
        <v>23.950194010566541</v>
      </c>
      <c r="AQ51" s="16">
        <v>24.133691501756907</v>
      </c>
      <c r="AR51" s="16">
        <v>29.069676586641659</v>
      </c>
      <c r="AS51" s="16">
        <v>28.399443203623004</v>
      </c>
      <c r="AT51" s="16">
        <v>27.138331448785216</v>
      </c>
      <c r="AU51" s="16">
        <v>27.666808258501362</v>
      </c>
      <c r="AV51" s="16">
        <v>18.306820498690399</v>
      </c>
      <c r="AW51" s="17">
        <v>6.2538496482553763</v>
      </c>
      <c r="AX51" s="44">
        <v>39625.147934114793</v>
      </c>
      <c r="AY51" s="44">
        <v>49517.036430958033</v>
      </c>
      <c r="AZ51" s="44">
        <v>55923.203090252828</v>
      </c>
      <c r="BA51" s="44">
        <v>63975.808208621092</v>
      </c>
      <c r="BB51" s="44">
        <v>87684.201192512861</v>
      </c>
      <c r="BC51" s="44">
        <v>93139.656173279247</v>
      </c>
      <c r="BD51" s="44">
        <v>92914.08629347122</v>
      </c>
      <c r="BE51" s="44">
        <v>82742.575691984952</v>
      </c>
      <c r="BF51" s="45">
        <v>86705.688344856957</v>
      </c>
      <c r="BG51" s="46">
        <v>105930.22582541166</v>
      </c>
      <c r="BH51" s="46">
        <v>125511.86837606053</v>
      </c>
      <c r="BI51" s="46">
        <v>141760.01388031174</v>
      </c>
      <c r="BJ51" s="46">
        <v>195423.03202569991</v>
      </c>
      <c r="BK51" s="46">
        <v>202421.40273991268</v>
      </c>
      <c r="BL51" s="46">
        <v>190702.89852258432</v>
      </c>
      <c r="BM51" s="47">
        <v>183362.46772481463</v>
      </c>
      <c r="BN51" s="44">
        <v>295.33408499655104</v>
      </c>
      <c r="BO51" s="44">
        <v>334.80184872628922</v>
      </c>
      <c r="BP51" s="44">
        <v>360.17959962341712</v>
      </c>
      <c r="BQ51" s="44">
        <v>353.81083222185754</v>
      </c>
      <c r="BR51" s="44">
        <v>343.59138069817328</v>
      </c>
      <c r="BS51" s="44">
        <v>359.00858327718851</v>
      </c>
      <c r="BT51" s="44">
        <v>319.40379938983165</v>
      </c>
      <c r="BU51" s="44">
        <v>184.35255783060629</v>
      </c>
      <c r="BV51" s="45">
        <v>669.45076487433221</v>
      </c>
      <c r="BW51" s="46">
        <v>706.90894970636839</v>
      </c>
      <c r="BX51" s="46">
        <v>797.55961459469108</v>
      </c>
      <c r="BY51" s="46">
        <v>788.82330833546712</v>
      </c>
      <c r="BZ51" s="46">
        <v>767.70446927125158</v>
      </c>
      <c r="CA51" s="46">
        <v>768.98237948649148</v>
      </c>
      <c r="CB51" s="46">
        <v>618.21289733418223</v>
      </c>
      <c r="CC51" s="47">
        <v>418.61599434587117</v>
      </c>
    </row>
    <row r="52" spans="1:81" x14ac:dyDescent="0.2">
      <c r="A52" s="14" t="s">
        <v>55</v>
      </c>
      <c r="B52" s="15">
        <v>1.186612233196747</v>
      </c>
      <c r="C52" s="16">
        <v>5.4111358866882099E-2</v>
      </c>
      <c r="D52" s="16">
        <v>5.4111358283996901E-2</v>
      </c>
      <c r="E52" s="16">
        <v>5.4111358465063403E-2</v>
      </c>
      <c r="F52" s="16">
        <v>5.4111358465063403E-2</v>
      </c>
      <c r="G52" s="16">
        <v>5.4111358107891201E-2</v>
      </c>
      <c r="H52" s="16">
        <v>5.4111358125253702E-2</v>
      </c>
      <c r="I52" s="16">
        <v>5.4111358283996901E-2</v>
      </c>
      <c r="J52" s="15">
        <v>0.93215417412492241</v>
      </c>
      <c r="K52" s="16">
        <v>0.85494767197013211</v>
      </c>
      <c r="L52" s="16">
        <v>0.92993433012959414</v>
      </c>
      <c r="M52" s="16">
        <v>1.1649386132152868</v>
      </c>
      <c r="N52" s="16">
        <v>1.0312985502801939</v>
      </c>
      <c r="O52" s="16">
        <v>1.1413079659023513</v>
      </c>
      <c r="P52" s="16">
        <v>1.1016074841546659</v>
      </c>
      <c r="Q52" s="16">
        <v>0.82708939724791719</v>
      </c>
      <c r="R52" s="15">
        <v>5.1979195697173521</v>
      </c>
      <c r="S52" s="16">
        <v>1.8442951569026782</v>
      </c>
      <c r="T52" s="16">
        <v>2.1958125260811245</v>
      </c>
      <c r="U52" s="16">
        <v>2.6478414152452183</v>
      </c>
      <c r="V52" s="16">
        <v>2.4294815745527791</v>
      </c>
      <c r="W52" s="16">
        <v>2.7462122658658723</v>
      </c>
      <c r="X52" s="16">
        <v>2.5067160181879879</v>
      </c>
      <c r="Y52" s="16">
        <v>2.2151990911198567</v>
      </c>
      <c r="Z52" s="15">
        <v>1.7893189410560551E-2</v>
      </c>
      <c r="AA52" s="16">
        <v>8.0811874252612933E-3</v>
      </c>
      <c r="AB52" s="16">
        <v>8.0822482290967817E-3</v>
      </c>
      <c r="AC52" s="16">
        <v>8.0827706786312896E-3</v>
      </c>
      <c r="AD52" s="16">
        <v>8.0842168327089521E-3</v>
      </c>
      <c r="AE52" s="16">
        <v>8.0852058508331989E-3</v>
      </c>
      <c r="AF52" s="16">
        <v>8.0857260284274736E-3</v>
      </c>
      <c r="AG52" s="16">
        <v>8.0829806562216153E-3</v>
      </c>
      <c r="AH52" s="15">
        <v>1.5737375547155302E-2</v>
      </c>
      <c r="AI52" s="16">
        <v>0</v>
      </c>
      <c r="AJ52" s="16">
        <v>0</v>
      </c>
      <c r="AK52" s="16">
        <v>0</v>
      </c>
      <c r="AL52" s="16">
        <v>0</v>
      </c>
      <c r="AM52" s="16">
        <v>0</v>
      </c>
      <c r="AN52" s="16">
        <v>0</v>
      </c>
      <c r="AO52" s="16">
        <v>0</v>
      </c>
      <c r="AP52" s="15">
        <v>5.3149097515355024</v>
      </c>
      <c r="AQ52" s="16">
        <v>2.3176927198205091</v>
      </c>
      <c r="AR52" s="16">
        <v>3.2370222346468474</v>
      </c>
      <c r="AS52" s="16">
        <v>3.7274896463483786</v>
      </c>
      <c r="AT52" s="16">
        <v>4.9520915196445188</v>
      </c>
      <c r="AU52" s="16">
        <v>6.0252486355576806</v>
      </c>
      <c r="AV52" s="16">
        <v>6.460263558781187</v>
      </c>
      <c r="AW52" s="17">
        <v>4.2023853673444238</v>
      </c>
      <c r="AX52" s="44">
        <v>46884.210288288021</v>
      </c>
      <c r="AY52" s="44">
        <v>47492.264890014529</v>
      </c>
      <c r="AZ52" s="44">
        <v>46477.537605197169</v>
      </c>
      <c r="BA52" s="44">
        <v>47114.277440219375</v>
      </c>
      <c r="BB52" s="44">
        <v>50058.905748304707</v>
      </c>
      <c r="BC52" s="44">
        <v>54176.496435272064</v>
      </c>
      <c r="BD52" s="44">
        <v>58116.128808612091</v>
      </c>
      <c r="BE52" s="44">
        <v>59137.788333926961</v>
      </c>
      <c r="BF52" s="45">
        <v>109317.28753744865</v>
      </c>
      <c r="BG52" s="46">
        <v>109608.04862450488</v>
      </c>
      <c r="BH52" s="46">
        <v>108495.34811278712</v>
      </c>
      <c r="BI52" s="46">
        <v>110132.9735739225</v>
      </c>
      <c r="BJ52" s="46">
        <v>116451.32842988208</v>
      </c>
      <c r="BK52" s="46">
        <v>123791.9909206111</v>
      </c>
      <c r="BL52" s="46">
        <v>131814.07224161521</v>
      </c>
      <c r="BM52" s="47">
        <v>135977.93607059721</v>
      </c>
      <c r="BN52" s="44">
        <v>44.935754032789184</v>
      </c>
      <c r="BO52" s="44">
        <v>44.874194094017085</v>
      </c>
      <c r="BP52" s="44">
        <v>27.866222061511504</v>
      </c>
      <c r="BQ52" s="44">
        <v>30.146481508537221</v>
      </c>
      <c r="BR52" s="44">
        <v>40.188516877825407</v>
      </c>
      <c r="BS52" s="44">
        <v>56.546040141108726</v>
      </c>
      <c r="BT52" s="44">
        <v>46.411656870234438</v>
      </c>
      <c r="BU52" s="44">
        <v>20.439714491840689</v>
      </c>
      <c r="BV52" s="45">
        <v>152.16913212118729</v>
      </c>
      <c r="BW52" s="46">
        <v>137.22634835572234</v>
      </c>
      <c r="BX52" s="46">
        <v>109.73095869151565</v>
      </c>
      <c r="BY52" s="46">
        <v>117.65301352861074</v>
      </c>
      <c r="BZ52" s="46">
        <v>138.78353927423589</v>
      </c>
      <c r="CA52" s="46">
        <v>156.95938050988156</v>
      </c>
      <c r="CB52" s="46">
        <v>113.12978333306206</v>
      </c>
      <c r="CC52" s="47">
        <v>74.864136951023255</v>
      </c>
    </row>
    <row r="53" spans="1:81" x14ac:dyDescent="0.2">
      <c r="A53" s="14" t="s">
        <v>56</v>
      </c>
      <c r="B53" s="15">
        <v>45.84597781456629</v>
      </c>
      <c r="C53" s="16">
        <v>41.950504789714678</v>
      </c>
      <c r="D53" s="16">
        <v>34.465702725800959</v>
      </c>
      <c r="E53" s="16">
        <v>31.747044118074083</v>
      </c>
      <c r="F53" s="16">
        <v>33.38204856479453</v>
      </c>
      <c r="G53" s="16">
        <v>5.0427528925892799</v>
      </c>
      <c r="H53" s="16">
        <v>3.9729657815910899</v>
      </c>
      <c r="I53" s="16">
        <v>1.7003020313806931</v>
      </c>
      <c r="J53" s="15">
        <v>15.102294811525111</v>
      </c>
      <c r="K53" s="16">
        <v>11.71551228512663</v>
      </c>
      <c r="L53" s="16">
        <v>10.853196082956474</v>
      </c>
      <c r="M53" s="16">
        <v>7.917095722735378</v>
      </c>
      <c r="N53" s="16">
        <v>9.8233052704609634</v>
      </c>
      <c r="O53" s="16">
        <v>1.9160969937789116</v>
      </c>
      <c r="P53" s="16">
        <v>1.8369272570938187</v>
      </c>
      <c r="Q53" s="16">
        <v>1.5250596628565312</v>
      </c>
      <c r="R53" s="15">
        <v>37.900373182304882</v>
      </c>
      <c r="S53" s="16">
        <v>33.809922102712441</v>
      </c>
      <c r="T53" s="16">
        <v>27.75045019575575</v>
      </c>
      <c r="U53" s="16">
        <v>22.482618820375073</v>
      </c>
      <c r="V53" s="16">
        <v>24.473062364256425</v>
      </c>
      <c r="W53" s="16">
        <v>3.9630633339234098</v>
      </c>
      <c r="X53" s="16">
        <v>3.5809933351246408</v>
      </c>
      <c r="Y53" s="16">
        <v>3.6797156813765719</v>
      </c>
      <c r="Z53" s="15">
        <v>0.15334292324050769</v>
      </c>
      <c r="AA53" s="16">
        <v>0.14436165668680701</v>
      </c>
      <c r="AB53" s="16">
        <v>0.11687489511491071</v>
      </c>
      <c r="AC53" s="16">
        <v>0.11121052624435776</v>
      </c>
      <c r="AD53" s="16">
        <v>0.12330243213803367</v>
      </c>
      <c r="AE53" s="16">
        <v>2.4623591223699354E-2</v>
      </c>
      <c r="AF53" s="16">
        <v>2.0246097499178439E-2</v>
      </c>
      <c r="AG53" s="16">
        <v>1.0089424763150336E-2</v>
      </c>
      <c r="AH53" s="15">
        <v>0.36911202690013706</v>
      </c>
      <c r="AI53" s="16">
        <v>0.34347137964824365</v>
      </c>
      <c r="AJ53" s="16">
        <v>0.28162442631635848</v>
      </c>
      <c r="AK53" s="16">
        <v>0.26928561456382727</v>
      </c>
      <c r="AL53" s="16">
        <v>0.295675962635366</v>
      </c>
      <c r="AM53" s="16">
        <v>5.2342264618557802E-2</v>
      </c>
      <c r="AN53" s="16">
        <v>4.5016524024580687E-2</v>
      </c>
      <c r="AO53" s="16">
        <v>2.31665792423758E-2</v>
      </c>
      <c r="AP53" s="15">
        <v>76.171204929637241</v>
      </c>
      <c r="AQ53" s="16">
        <v>71.41795336780153</v>
      </c>
      <c r="AR53" s="16">
        <v>58.598784409267864</v>
      </c>
      <c r="AS53" s="16">
        <v>55.938360389564032</v>
      </c>
      <c r="AT53" s="16">
        <v>61.767596849470856</v>
      </c>
      <c r="AU53" s="16">
        <v>12.933611129217779</v>
      </c>
      <c r="AV53" s="16">
        <v>12.693814745830975</v>
      </c>
      <c r="AW53" s="17">
        <v>25.742120600417493</v>
      </c>
      <c r="AX53" s="44">
        <v>32162.914038423336</v>
      </c>
      <c r="AY53" s="44">
        <v>32274.50685381197</v>
      </c>
      <c r="AZ53" s="44">
        <v>27046.664356772901</v>
      </c>
      <c r="BA53" s="44">
        <v>24915.248473996489</v>
      </c>
      <c r="BB53" s="44">
        <v>30190.785343778363</v>
      </c>
      <c r="BC53" s="44">
        <v>11881.308455404349</v>
      </c>
      <c r="BD53" s="44">
        <v>13384.727587074114</v>
      </c>
      <c r="BE53" s="44">
        <v>29717.732991643617</v>
      </c>
      <c r="BF53" s="45">
        <v>77672.964318546525</v>
      </c>
      <c r="BG53" s="46">
        <v>82332.7209042459</v>
      </c>
      <c r="BH53" s="46">
        <v>70146.025218346054</v>
      </c>
      <c r="BI53" s="46">
        <v>67672.172125749828</v>
      </c>
      <c r="BJ53" s="46">
        <v>73584.908986640061</v>
      </c>
      <c r="BK53" s="46">
        <v>29518.297966380786</v>
      </c>
      <c r="BL53" s="46">
        <v>31787.627579816253</v>
      </c>
      <c r="BM53" s="47">
        <v>71030.565125045512</v>
      </c>
      <c r="BN53" s="44">
        <v>307.31446029002939</v>
      </c>
      <c r="BO53" s="44">
        <v>280.94083365102358</v>
      </c>
      <c r="BP53" s="44">
        <v>228.77771389866493</v>
      </c>
      <c r="BQ53" s="44">
        <v>206.72646045568987</v>
      </c>
      <c r="BR53" s="44">
        <v>259.28989641454757</v>
      </c>
      <c r="BS53" s="44">
        <v>70.395148240487927</v>
      </c>
      <c r="BT53" s="44">
        <v>77.929306889922543</v>
      </c>
      <c r="BU53" s="44">
        <v>183.7512695276053</v>
      </c>
      <c r="BV53" s="45">
        <v>734.11210361236476</v>
      </c>
      <c r="BW53" s="46">
        <v>688.56788933258565</v>
      </c>
      <c r="BX53" s="46">
        <v>566.69698242451511</v>
      </c>
      <c r="BY53" s="46">
        <v>540.70135710130421</v>
      </c>
      <c r="BZ53" s="46">
        <v>599.12662982701556</v>
      </c>
      <c r="CA53" s="46">
        <v>140.1973059379915</v>
      </c>
      <c r="CB53" s="46">
        <v>146.95763118877346</v>
      </c>
      <c r="CC53" s="47">
        <v>404.64267570966905</v>
      </c>
    </row>
    <row r="54" spans="1:81" x14ac:dyDescent="0.2">
      <c r="A54" s="14" t="s">
        <v>57</v>
      </c>
      <c r="B54" s="15">
        <v>6.7404338061520237</v>
      </c>
      <c r="C54" s="16">
        <v>2.6667583927612353</v>
      </c>
      <c r="D54" s="16">
        <v>1.8742361644088779</v>
      </c>
      <c r="E54" s="16">
        <v>2.0778882741830933</v>
      </c>
      <c r="F54" s="16">
        <v>1.7818290061772304</v>
      </c>
      <c r="G54" s="16">
        <v>1.7002861900968567</v>
      </c>
      <c r="H54" s="16">
        <v>1.446454178390749</v>
      </c>
      <c r="I54" s="16">
        <v>1.1046307949155938</v>
      </c>
      <c r="J54" s="15">
        <v>5.7812135010079251</v>
      </c>
      <c r="K54" s="16">
        <v>2.8622749031958628</v>
      </c>
      <c r="L54" s="16">
        <v>2.4909250135483445</v>
      </c>
      <c r="M54" s="16">
        <v>2.5491000276256224</v>
      </c>
      <c r="N54" s="16">
        <v>1.8883713117234922</v>
      </c>
      <c r="O54" s="16">
        <v>1.7961809666639266</v>
      </c>
      <c r="P54" s="16">
        <v>1.8998440789326496</v>
      </c>
      <c r="Q54" s="16">
        <v>1.6689305616707619</v>
      </c>
      <c r="R54" s="15">
        <v>13.835262694420038</v>
      </c>
      <c r="S54" s="16">
        <v>6.4557135663903535</v>
      </c>
      <c r="T54" s="16">
        <v>5.7474170728670604</v>
      </c>
      <c r="U54" s="16">
        <v>6.0005381447416326</v>
      </c>
      <c r="V54" s="16">
        <v>4.2462911760151316</v>
      </c>
      <c r="W54" s="16">
        <v>4.1598605099875243</v>
      </c>
      <c r="X54" s="16">
        <v>4.1877198863527614</v>
      </c>
      <c r="Y54" s="16">
        <v>3.3907327571565005</v>
      </c>
      <c r="Z54" s="15">
        <v>9.9183228682376223E-2</v>
      </c>
      <c r="AA54" s="16">
        <v>4.3778074414338848E-2</v>
      </c>
      <c r="AB54" s="16">
        <v>3.2536573898132054E-2</v>
      </c>
      <c r="AC54" s="16">
        <v>3.490224231308918E-2</v>
      </c>
      <c r="AD54" s="16">
        <v>1.6457470364869293E-2</v>
      </c>
      <c r="AE54" s="16">
        <v>1.7109556134659896E-2</v>
      </c>
      <c r="AF54" s="16">
        <v>1.5614820936651116E-2</v>
      </c>
      <c r="AG54" s="16">
        <v>1.0142134993972826E-2</v>
      </c>
      <c r="AH54" s="15">
        <v>0.17037262480298843</v>
      </c>
      <c r="AI54" s="16">
        <v>7.5168287179290194E-2</v>
      </c>
      <c r="AJ54" s="16">
        <v>5.566615312384951E-2</v>
      </c>
      <c r="AK54" s="16">
        <v>5.9831620048260356E-2</v>
      </c>
      <c r="AL54" s="16">
        <v>2.9245597232165996E-2</v>
      </c>
      <c r="AM54" s="16">
        <v>3.041806733518701E-2</v>
      </c>
      <c r="AN54" s="16">
        <v>2.7741002559337587E-2</v>
      </c>
      <c r="AO54" s="16">
        <v>1.799739041722024E-2</v>
      </c>
      <c r="AP54" s="15">
        <v>41.852349730175334</v>
      </c>
      <c r="AQ54" s="16">
        <v>23.029438092391775</v>
      </c>
      <c r="AR54" s="16">
        <v>23.458614515190387</v>
      </c>
      <c r="AS54" s="16">
        <v>24.363516056772017</v>
      </c>
      <c r="AT54" s="16">
        <v>18.730914269922682</v>
      </c>
      <c r="AU54" s="16">
        <v>18.710095584952615</v>
      </c>
      <c r="AV54" s="16">
        <v>18.261423508669132</v>
      </c>
      <c r="AW54" s="17">
        <v>14.652808889361207</v>
      </c>
      <c r="AX54" s="44">
        <v>26593.896358454847</v>
      </c>
      <c r="AY54" s="44">
        <v>23186.591010062722</v>
      </c>
      <c r="AZ54" s="44">
        <v>25460.188227550178</v>
      </c>
      <c r="BA54" s="44">
        <v>25873.672342440568</v>
      </c>
      <c r="BB54" s="44">
        <v>24394.153586730459</v>
      </c>
      <c r="BC54" s="44">
        <v>24363.054949086472</v>
      </c>
      <c r="BD54" s="44">
        <v>22800.572709543769</v>
      </c>
      <c r="BE54" s="44">
        <v>24328.736056680125</v>
      </c>
      <c r="BF54" s="45">
        <v>59291.816347081593</v>
      </c>
      <c r="BG54" s="46">
        <v>48972.141869065374</v>
      </c>
      <c r="BH54" s="46">
        <v>55716.978923248695</v>
      </c>
      <c r="BI54" s="46">
        <v>56443.785424689515</v>
      </c>
      <c r="BJ54" s="46">
        <v>52347.950010975022</v>
      </c>
      <c r="BK54" s="46">
        <v>53222.914430985998</v>
      </c>
      <c r="BL54" s="46">
        <v>49773.146135345334</v>
      </c>
      <c r="BM54" s="47">
        <v>53513.575651092149</v>
      </c>
      <c r="BN54" s="44">
        <v>230.98487611686707</v>
      </c>
      <c r="BO54" s="44">
        <v>171.89475386183429</v>
      </c>
      <c r="BP54" s="44">
        <v>184.59068419130642</v>
      </c>
      <c r="BQ54" s="44">
        <v>188.43504016164877</v>
      </c>
      <c r="BR54" s="44">
        <v>173.7270708281593</v>
      </c>
      <c r="BS54" s="44">
        <v>169.28169264367082</v>
      </c>
      <c r="BT54" s="44">
        <v>135.96970786288301</v>
      </c>
      <c r="BU54" s="44">
        <v>113.16216746591678</v>
      </c>
      <c r="BV54" s="45">
        <v>517.28600778125815</v>
      </c>
      <c r="BW54" s="46">
        <v>365.93816970501911</v>
      </c>
      <c r="BX54" s="46">
        <v>405.2013874253426</v>
      </c>
      <c r="BY54" s="46">
        <v>413.52935788742781</v>
      </c>
      <c r="BZ54" s="46">
        <v>370.70905716022645</v>
      </c>
      <c r="CA54" s="46">
        <v>368.92517083802284</v>
      </c>
      <c r="CB54" s="46">
        <v>285.82099419557909</v>
      </c>
      <c r="CC54" s="47">
        <v>218.41252622957549</v>
      </c>
    </row>
    <row r="55" spans="1:81" ht="13.5" thickBot="1" x14ac:dyDescent="0.25">
      <c r="A55" s="18" t="s">
        <v>58</v>
      </c>
      <c r="B55" s="19">
        <v>20.131788179526637</v>
      </c>
      <c r="C55" s="20">
        <v>12.760678336322567</v>
      </c>
      <c r="D55" s="20">
        <v>6.7854315084292356</v>
      </c>
      <c r="E55" s="20">
        <v>7.0762048998430593</v>
      </c>
      <c r="F55" s="20">
        <v>7.3740650361301467</v>
      </c>
      <c r="G55" s="20">
        <v>5.3536441339931757</v>
      </c>
      <c r="H55" s="20">
        <v>5.309261464844611</v>
      </c>
      <c r="I55" s="20">
        <v>4.8591108614419349</v>
      </c>
      <c r="J55" s="19">
        <v>10.053738567131511</v>
      </c>
      <c r="K55" s="20">
        <v>6.6980486945311828</v>
      </c>
      <c r="L55" s="20">
        <v>4.8458031776194739</v>
      </c>
      <c r="M55" s="20">
        <v>4.8492430661318409</v>
      </c>
      <c r="N55" s="20">
        <v>5.1454104190609353</v>
      </c>
      <c r="O55" s="20">
        <v>4.0249068213793633</v>
      </c>
      <c r="P55" s="20">
        <v>4.0406691858555961</v>
      </c>
      <c r="Q55" s="20">
        <v>3.9589899942796296</v>
      </c>
      <c r="R55" s="19">
        <v>22.729375169344561</v>
      </c>
      <c r="S55" s="20">
        <v>15.056791170074343</v>
      </c>
      <c r="T55" s="20">
        <v>9.5279243007616508</v>
      </c>
      <c r="U55" s="20">
        <v>10.048974248847127</v>
      </c>
      <c r="V55" s="20">
        <v>10.746430538814714</v>
      </c>
      <c r="W55" s="20">
        <v>8.0426256011511352</v>
      </c>
      <c r="X55" s="20">
        <v>7.9878447490037958</v>
      </c>
      <c r="Y55" s="20">
        <v>7.4969927560058327</v>
      </c>
      <c r="Z55" s="19">
        <v>9.6543653116937619E-2</v>
      </c>
      <c r="AA55" s="20">
        <v>6.8091219138848705E-2</v>
      </c>
      <c r="AB55" s="20">
        <v>4.8635535331889329E-2</v>
      </c>
      <c r="AC55" s="20">
        <v>5.0666405773646797E-2</v>
      </c>
      <c r="AD55" s="20">
        <v>5.3452081249962174E-2</v>
      </c>
      <c r="AE55" s="20">
        <v>4.698136318224496E-2</v>
      </c>
      <c r="AF55" s="20">
        <v>4.6675329283560413E-2</v>
      </c>
      <c r="AG55" s="20">
        <v>4.2367254432282821E-2</v>
      </c>
      <c r="AH55" s="19">
        <v>0.168176823896139</v>
      </c>
      <c r="AI55" s="20">
        <v>0.10295882693794194</v>
      </c>
      <c r="AJ55" s="20">
        <v>6.9482020320179222E-2</v>
      </c>
      <c r="AK55" s="20">
        <v>7.3101281553305281E-2</v>
      </c>
      <c r="AL55" s="20">
        <v>7.8065617158090142E-2</v>
      </c>
      <c r="AM55" s="20">
        <v>8.0376611465734507E-2</v>
      </c>
      <c r="AN55" s="20">
        <v>7.9830686802838502E-2</v>
      </c>
      <c r="AO55" s="20">
        <v>7.2577403345772742E-2</v>
      </c>
      <c r="AP55" s="19">
        <v>39.713540867974935</v>
      </c>
      <c r="AQ55" s="20">
        <v>25.44487734300959</v>
      </c>
      <c r="AR55" s="20">
        <v>17.562393585103909</v>
      </c>
      <c r="AS55" s="20">
        <v>18.348480956343444</v>
      </c>
      <c r="AT55" s="20">
        <v>19.449344274202215</v>
      </c>
      <c r="AU55" s="20">
        <v>17.817642954136446</v>
      </c>
      <c r="AV55" s="20">
        <v>17.950041769361714</v>
      </c>
      <c r="AW55" s="21">
        <v>16.458596430714906</v>
      </c>
      <c r="AX55" s="48">
        <v>20836.848554491735</v>
      </c>
      <c r="AY55" s="48">
        <v>19853.088495922904</v>
      </c>
      <c r="AZ55" s="48">
        <v>17564.474410337429</v>
      </c>
      <c r="BA55" s="48">
        <v>17622.197982961265</v>
      </c>
      <c r="BB55" s="48">
        <v>18195.066682547622</v>
      </c>
      <c r="BC55" s="48">
        <v>18597.673140019004</v>
      </c>
      <c r="BD55" s="48">
        <v>19014.313190713441</v>
      </c>
      <c r="BE55" s="48">
        <v>19000.177698713913</v>
      </c>
      <c r="BF55" s="49">
        <v>51180.284564842565</v>
      </c>
      <c r="BG55" s="50">
        <v>52677.609982108785</v>
      </c>
      <c r="BH55" s="50">
        <v>45692.632167034331</v>
      </c>
      <c r="BI55" s="50">
        <v>46501.485509453632</v>
      </c>
      <c r="BJ55" s="50">
        <v>47740.06111935142</v>
      </c>
      <c r="BK55" s="50">
        <v>47346.991859711074</v>
      </c>
      <c r="BL55" s="50">
        <v>47881.338895344743</v>
      </c>
      <c r="BM55" s="51">
        <v>46906.352236024672</v>
      </c>
      <c r="BN55" s="48">
        <v>163.24068025578489</v>
      </c>
      <c r="BO55" s="48">
        <v>106.4243813359418</v>
      </c>
      <c r="BP55" s="48">
        <v>81.977361525665131</v>
      </c>
      <c r="BQ55" s="48">
        <v>82.168298677982193</v>
      </c>
      <c r="BR55" s="48">
        <v>86.86653253566837</v>
      </c>
      <c r="BS55" s="48">
        <v>87.446312563540204</v>
      </c>
      <c r="BT55" s="48">
        <v>90.509952458692027</v>
      </c>
      <c r="BU55" s="48">
        <v>88.658957493068499</v>
      </c>
      <c r="BV55" s="49">
        <v>368.86522662685809</v>
      </c>
      <c r="BW55" s="50">
        <v>237.09300424342484</v>
      </c>
      <c r="BX55" s="50">
        <v>163.71092367196766</v>
      </c>
      <c r="BY55" s="50">
        <v>171.12849160131944</v>
      </c>
      <c r="BZ55" s="50">
        <v>181.66194918682919</v>
      </c>
      <c r="CA55" s="50">
        <v>170.38308998276702</v>
      </c>
      <c r="CB55" s="50">
        <v>173.55011499546117</v>
      </c>
      <c r="CC55" s="51">
        <v>160.1776249519346</v>
      </c>
    </row>
    <row r="56" spans="1:81" ht="13.5" thickBot="1" x14ac:dyDescent="0.25">
      <c r="A56" s="22" t="s">
        <v>59</v>
      </c>
      <c r="B56" s="23">
        <f t="shared" ref="B56:AG56" si="0">SUM(B7:B55)</f>
        <v>1194.0019974306317</v>
      </c>
      <c r="C56" s="23">
        <f t="shared" si="0"/>
        <v>818.22688659132461</v>
      </c>
      <c r="D56" s="23">
        <f t="shared" si="0"/>
        <v>540.3574245274541</v>
      </c>
      <c r="E56" s="23">
        <f t="shared" si="0"/>
        <v>439.07034341379568</v>
      </c>
      <c r="F56" s="23">
        <f t="shared" si="0"/>
        <v>480.22396842677745</v>
      </c>
      <c r="G56" s="23">
        <f t="shared" si="0"/>
        <v>406.15707859385537</v>
      </c>
      <c r="H56" s="23">
        <f t="shared" si="0"/>
        <v>334.10408092347177</v>
      </c>
      <c r="I56" s="23">
        <f t="shared" si="0"/>
        <v>265.42770480607345</v>
      </c>
      <c r="J56" s="23">
        <f t="shared" si="0"/>
        <v>362.97452448157833</v>
      </c>
      <c r="K56" s="23">
        <f t="shared" si="0"/>
        <v>257.57598113944488</v>
      </c>
      <c r="L56" s="23">
        <f t="shared" si="0"/>
        <v>230.06859398973288</v>
      </c>
      <c r="M56" s="23">
        <f t="shared" si="0"/>
        <v>194.17658094117456</v>
      </c>
      <c r="N56" s="23">
        <f t="shared" si="0"/>
        <v>190.25585157909092</v>
      </c>
      <c r="O56" s="23">
        <f t="shared" si="0"/>
        <v>168.53837045276887</v>
      </c>
      <c r="P56" s="23">
        <f t="shared" si="0"/>
        <v>155.56840199152481</v>
      </c>
      <c r="Q56" s="23">
        <f t="shared" si="0"/>
        <v>139.4550574350167</v>
      </c>
      <c r="R56" s="23">
        <f t="shared" si="0"/>
        <v>874.49612618179333</v>
      </c>
      <c r="S56" s="23">
        <f t="shared" si="0"/>
        <v>628.77202676999786</v>
      </c>
      <c r="T56" s="23">
        <f t="shared" si="0"/>
        <v>545.35546829416819</v>
      </c>
      <c r="U56" s="23">
        <f t="shared" si="0"/>
        <v>470.53703646716116</v>
      </c>
      <c r="V56" s="23">
        <f t="shared" si="0"/>
        <v>454.84614107449653</v>
      </c>
      <c r="W56" s="23">
        <f t="shared" si="0"/>
        <v>394.67814754403224</v>
      </c>
      <c r="X56" s="23">
        <f t="shared" si="0"/>
        <v>355.25340053235743</v>
      </c>
      <c r="Y56" s="23">
        <f t="shared" si="0"/>
        <v>302.22116625197282</v>
      </c>
      <c r="Z56" s="23">
        <f t="shared" si="0"/>
        <v>4.4413759250638423</v>
      </c>
      <c r="AA56" s="23">
        <f t="shared" si="0"/>
        <v>3.327500546358126</v>
      </c>
      <c r="AB56" s="23">
        <f t="shared" si="0"/>
        <v>2.722378918231747</v>
      </c>
      <c r="AC56" s="23">
        <f t="shared" si="0"/>
        <v>2.5552712475969548</v>
      </c>
      <c r="AD56" s="23">
        <f t="shared" si="0"/>
        <v>2.5154124446551709</v>
      </c>
      <c r="AE56" s="23">
        <f t="shared" si="0"/>
        <v>2.2991737085122042</v>
      </c>
      <c r="AF56" s="23">
        <f t="shared" si="0"/>
        <v>2.1248737752363662</v>
      </c>
      <c r="AG56" s="23">
        <f t="shared" si="0"/>
        <v>1.8930810148302053</v>
      </c>
      <c r="AH56" s="23">
        <f t="shared" ref="AH56:BM56" si="1">SUM(AH7:AH55)</f>
        <v>5.7333930695384661</v>
      </c>
      <c r="AI56" s="23">
        <f t="shared" si="1"/>
        <v>3.9655735072262726</v>
      </c>
      <c r="AJ56" s="23">
        <f t="shared" si="1"/>
        <v>2.8143598999843866</v>
      </c>
      <c r="AK56" s="23">
        <f t="shared" si="1"/>
        <v>2.5472029174710729</v>
      </c>
      <c r="AL56" s="23">
        <f t="shared" si="1"/>
        <v>2.4164494609428671</v>
      </c>
      <c r="AM56" s="23">
        <f t="shared" si="1"/>
        <v>1.9589760467799853</v>
      </c>
      <c r="AN56" s="23">
        <f t="shared" si="1"/>
        <v>1.5679745940905332</v>
      </c>
      <c r="AO56" s="23">
        <f t="shared" si="1"/>
        <v>1.152113653531081</v>
      </c>
      <c r="AP56" s="23">
        <f t="shared" si="1"/>
        <v>1789.9459296541663</v>
      </c>
      <c r="AQ56" s="23">
        <f t="shared" si="1"/>
        <v>1464.5651555103007</v>
      </c>
      <c r="AR56" s="23">
        <f t="shared" si="1"/>
        <v>1390.061992348762</v>
      </c>
      <c r="AS56" s="23">
        <f t="shared" si="1"/>
        <v>1332.1483831035198</v>
      </c>
      <c r="AT56" s="23">
        <f t="shared" si="1"/>
        <v>1335.7630368136217</v>
      </c>
      <c r="AU56" s="23">
        <f t="shared" si="1"/>
        <v>1231.5875368429383</v>
      </c>
      <c r="AV56" s="23">
        <f t="shared" si="1"/>
        <v>1170.0641697480407</v>
      </c>
      <c r="AW56" s="23">
        <f t="shared" si="1"/>
        <v>1058.6407283897449</v>
      </c>
      <c r="AX56" s="23">
        <f t="shared" si="1"/>
        <v>1885296.791105079</v>
      </c>
      <c r="AY56" s="23">
        <f t="shared" si="1"/>
        <v>1921864.5392957244</v>
      </c>
      <c r="AZ56" s="23">
        <f t="shared" si="1"/>
        <v>1953138.7113144854</v>
      </c>
      <c r="BA56" s="23">
        <f t="shared" si="1"/>
        <v>1983883.5732498062</v>
      </c>
      <c r="BB56" s="23">
        <f t="shared" si="1"/>
        <v>2079234.6734587697</v>
      </c>
      <c r="BC56" s="23">
        <f t="shared" si="1"/>
        <v>2182148.1649787226</v>
      </c>
      <c r="BD56" s="23">
        <f t="shared" si="1"/>
        <v>2301099.4163205079</v>
      </c>
      <c r="BE56" s="23">
        <f t="shared" si="1"/>
        <v>2452770.5235340502</v>
      </c>
      <c r="BF56" s="23">
        <f t="shared" si="1"/>
        <v>4186092.634621813</v>
      </c>
      <c r="BG56" s="23">
        <f t="shared" si="1"/>
        <v>4264927.7034131018</v>
      </c>
      <c r="BH56" s="23">
        <f t="shared" si="1"/>
        <v>4340673.5236607427</v>
      </c>
      <c r="BI56" s="23">
        <f t="shared" si="1"/>
        <v>4411445.1740184613</v>
      </c>
      <c r="BJ56" s="23">
        <f t="shared" si="1"/>
        <v>4610534.6475880584</v>
      </c>
      <c r="BK56" s="23">
        <f t="shared" si="1"/>
        <v>4837566.3830865733</v>
      </c>
      <c r="BL56" s="23">
        <f t="shared" si="1"/>
        <v>5091468.0978556294</v>
      </c>
      <c r="BM56" s="23">
        <f t="shared" si="1"/>
        <v>5412533.2932499554</v>
      </c>
      <c r="BN56" s="23">
        <f t="shared" ref="BN56:CC56" si="2">SUM(BN7:BN55)</f>
        <v>13038.906274920228</v>
      </c>
      <c r="BO56" s="23">
        <f t="shared" si="2"/>
        <v>11956.438283453073</v>
      </c>
      <c r="BP56" s="23">
        <f t="shared" si="2"/>
        <v>11831.234137509378</v>
      </c>
      <c r="BQ56" s="23">
        <f t="shared" si="2"/>
        <v>11570.373036670167</v>
      </c>
      <c r="BR56" s="23">
        <f t="shared" si="2"/>
        <v>11255.427729978685</v>
      </c>
      <c r="BS56" s="23">
        <f t="shared" si="2"/>
        <v>10847.913125335213</v>
      </c>
      <c r="BT56" s="23">
        <f t="shared" si="2"/>
        <v>10539.419371759572</v>
      </c>
      <c r="BU56" s="23">
        <f t="shared" si="2"/>
        <v>9709.2658385626892</v>
      </c>
      <c r="BV56" s="23">
        <f t="shared" si="2"/>
        <v>28676.17900531062</v>
      </c>
      <c r="BW56" s="23">
        <f t="shared" si="2"/>
        <v>25958.882624390182</v>
      </c>
      <c r="BX56" s="23">
        <f t="shared" si="2"/>
        <v>25554.76897423853</v>
      </c>
      <c r="BY56" s="23">
        <f t="shared" si="2"/>
        <v>25014.029626757012</v>
      </c>
      <c r="BZ56" s="23">
        <f t="shared" si="2"/>
        <v>24078.622435723268</v>
      </c>
      <c r="CA56" s="23">
        <f t="shared" si="2"/>
        <v>23051.975272149208</v>
      </c>
      <c r="CB56" s="23">
        <f t="shared" si="2"/>
        <v>22091.254010012421</v>
      </c>
      <c r="CC56" s="24">
        <f t="shared" si="2"/>
        <v>19961.590642523613</v>
      </c>
    </row>
    <row r="57" spans="1:81" x14ac:dyDescent="0.2">
      <c r="A57" s="25"/>
    </row>
    <row r="58" spans="1:81" x14ac:dyDescent="0.2">
      <c r="A58" s="26" t="s">
        <v>60</v>
      </c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</row>
    <row r="59" spans="1:81" x14ac:dyDescent="0.2">
      <c r="A59" s="2" t="s">
        <v>61</v>
      </c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</row>
    <row r="60" spans="1:81" x14ac:dyDescent="0.2">
      <c r="A60" s="28"/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</row>
    <row r="61" spans="1:81" ht="13.5" thickBot="1" x14ac:dyDescent="0.25">
      <c r="A61" s="29" t="s">
        <v>62</v>
      </c>
    </row>
    <row r="62" spans="1:81" ht="24.75" customHeight="1" thickBot="1" x14ac:dyDescent="0.25">
      <c r="A62" s="30"/>
      <c r="B62" s="64" t="s">
        <v>1</v>
      </c>
      <c r="C62" s="65"/>
      <c r="D62" s="65"/>
      <c r="E62" s="65"/>
      <c r="F62" s="65"/>
      <c r="G62" s="65"/>
      <c r="H62" s="65"/>
      <c r="I62" s="66"/>
      <c r="J62" s="64" t="s">
        <v>2</v>
      </c>
      <c r="K62" s="65"/>
      <c r="L62" s="65"/>
      <c r="M62" s="65"/>
      <c r="N62" s="65"/>
      <c r="O62" s="65"/>
      <c r="P62" s="65"/>
      <c r="Q62" s="66"/>
      <c r="R62" s="64" t="s">
        <v>3</v>
      </c>
      <c r="S62" s="65"/>
      <c r="T62" s="65"/>
      <c r="U62" s="65"/>
      <c r="V62" s="65"/>
      <c r="W62" s="65"/>
      <c r="X62" s="65"/>
      <c r="Y62" s="66"/>
      <c r="Z62" s="64" t="s">
        <v>4</v>
      </c>
      <c r="AA62" s="65"/>
      <c r="AB62" s="65"/>
      <c r="AC62" s="65"/>
      <c r="AD62" s="65"/>
      <c r="AE62" s="65"/>
      <c r="AF62" s="65"/>
      <c r="AG62" s="66"/>
      <c r="AH62" s="64" t="s">
        <v>5</v>
      </c>
      <c r="AI62" s="65"/>
      <c r="AJ62" s="65"/>
      <c r="AK62" s="65"/>
      <c r="AL62" s="65"/>
      <c r="AM62" s="65"/>
      <c r="AN62" s="65"/>
      <c r="AO62" s="66"/>
      <c r="AP62" s="64" t="s">
        <v>6</v>
      </c>
      <c r="AQ62" s="65"/>
      <c r="AR62" s="65"/>
      <c r="AS62" s="65"/>
      <c r="AT62" s="65"/>
      <c r="AU62" s="65"/>
      <c r="AV62" s="65"/>
      <c r="AW62" s="66"/>
      <c r="AX62" s="64" t="s">
        <v>7</v>
      </c>
      <c r="AY62" s="65"/>
      <c r="AZ62" s="65"/>
      <c r="BA62" s="65"/>
      <c r="BB62" s="65"/>
      <c r="BC62" s="65"/>
      <c r="BD62" s="65"/>
      <c r="BE62" s="66"/>
      <c r="BF62" s="64" t="s">
        <v>8</v>
      </c>
      <c r="BG62" s="65"/>
      <c r="BH62" s="65"/>
      <c r="BI62" s="65"/>
      <c r="BJ62" s="65"/>
      <c r="BK62" s="65"/>
      <c r="BL62" s="65"/>
      <c r="BM62" s="66"/>
      <c r="BN62" s="64" t="s">
        <v>65</v>
      </c>
      <c r="BO62" s="65"/>
      <c r="BP62" s="65"/>
      <c r="BQ62" s="65"/>
      <c r="BR62" s="65"/>
      <c r="BS62" s="65"/>
      <c r="BT62" s="65"/>
      <c r="BU62" s="66"/>
      <c r="BV62" s="64" t="s">
        <v>9</v>
      </c>
      <c r="BW62" s="65"/>
      <c r="BX62" s="65"/>
      <c r="BY62" s="65"/>
      <c r="BZ62" s="65"/>
      <c r="CA62" s="65"/>
      <c r="CB62" s="65"/>
      <c r="CC62" s="66"/>
    </row>
    <row r="63" spans="1:81" ht="13.5" thickBot="1" x14ac:dyDescent="0.25">
      <c r="A63" s="30"/>
      <c r="B63" s="9">
        <v>2023</v>
      </c>
      <c r="C63" s="9">
        <v>2025</v>
      </c>
      <c r="D63" s="9">
        <v>2028</v>
      </c>
      <c r="E63" s="9">
        <v>2030</v>
      </c>
      <c r="F63" s="9">
        <v>2035</v>
      </c>
      <c r="G63" s="9">
        <v>2040</v>
      </c>
      <c r="H63" s="9">
        <v>2045</v>
      </c>
      <c r="I63" s="9">
        <v>2050</v>
      </c>
      <c r="J63" s="9">
        <v>2023</v>
      </c>
      <c r="K63" s="9">
        <v>2025</v>
      </c>
      <c r="L63" s="9">
        <v>2028</v>
      </c>
      <c r="M63" s="9">
        <v>2030</v>
      </c>
      <c r="N63" s="9">
        <v>2035</v>
      </c>
      <c r="O63" s="9">
        <v>2040</v>
      </c>
      <c r="P63" s="9">
        <v>2045</v>
      </c>
      <c r="Q63" s="9">
        <v>2050</v>
      </c>
      <c r="R63" s="9">
        <v>2023</v>
      </c>
      <c r="S63" s="9">
        <v>2025</v>
      </c>
      <c r="T63" s="9">
        <v>2028</v>
      </c>
      <c r="U63" s="9">
        <v>2030</v>
      </c>
      <c r="V63" s="9">
        <v>2035</v>
      </c>
      <c r="W63" s="9">
        <v>2040</v>
      </c>
      <c r="X63" s="9">
        <v>2045</v>
      </c>
      <c r="Y63" s="9">
        <v>2050</v>
      </c>
      <c r="Z63" s="9">
        <v>2023</v>
      </c>
      <c r="AA63" s="9">
        <v>2025</v>
      </c>
      <c r="AB63" s="9">
        <v>2028</v>
      </c>
      <c r="AC63" s="9">
        <v>2030</v>
      </c>
      <c r="AD63" s="9">
        <v>2035</v>
      </c>
      <c r="AE63" s="9">
        <v>2040</v>
      </c>
      <c r="AF63" s="9">
        <v>2045</v>
      </c>
      <c r="AG63" s="9">
        <v>2050</v>
      </c>
      <c r="AH63" s="9">
        <v>2023</v>
      </c>
      <c r="AI63" s="9">
        <v>2025</v>
      </c>
      <c r="AJ63" s="9">
        <v>2028</v>
      </c>
      <c r="AK63" s="9">
        <v>2030</v>
      </c>
      <c r="AL63" s="9">
        <v>2035</v>
      </c>
      <c r="AM63" s="9">
        <v>2040</v>
      </c>
      <c r="AN63" s="9">
        <v>2045</v>
      </c>
      <c r="AO63" s="9">
        <v>2050</v>
      </c>
      <c r="AP63" s="9">
        <v>2023</v>
      </c>
      <c r="AQ63" s="9">
        <v>2025</v>
      </c>
      <c r="AR63" s="9">
        <v>2028</v>
      </c>
      <c r="AS63" s="9">
        <v>2030</v>
      </c>
      <c r="AT63" s="9">
        <v>2035</v>
      </c>
      <c r="AU63" s="9">
        <v>2040</v>
      </c>
      <c r="AV63" s="9">
        <v>2045</v>
      </c>
      <c r="AW63" s="9">
        <v>2050</v>
      </c>
      <c r="AX63" s="9">
        <v>2023</v>
      </c>
      <c r="AY63" s="9">
        <v>2025</v>
      </c>
      <c r="AZ63" s="9">
        <v>2028</v>
      </c>
      <c r="BA63" s="9">
        <v>2030</v>
      </c>
      <c r="BB63" s="9">
        <v>2035</v>
      </c>
      <c r="BC63" s="9">
        <v>2040</v>
      </c>
      <c r="BD63" s="9">
        <v>2045</v>
      </c>
      <c r="BE63" s="9">
        <v>2050</v>
      </c>
      <c r="BF63" s="9">
        <v>2023</v>
      </c>
      <c r="BG63" s="9">
        <v>2025</v>
      </c>
      <c r="BH63" s="9">
        <v>2028</v>
      </c>
      <c r="BI63" s="9">
        <v>2030</v>
      </c>
      <c r="BJ63" s="9">
        <v>2035</v>
      </c>
      <c r="BK63" s="9">
        <v>2040</v>
      </c>
      <c r="BL63" s="9">
        <v>2045</v>
      </c>
      <c r="BM63" s="9">
        <v>2050</v>
      </c>
      <c r="BN63" s="9">
        <v>2023</v>
      </c>
      <c r="BO63" s="9">
        <v>2025</v>
      </c>
      <c r="BP63" s="9">
        <v>2028</v>
      </c>
      <c r="BQ63" s="9">
        <v>2030</v>
      </c>
      <c r="BR63" s="9">
        <v>2035</v>
      </c>
      <c r="BS63" s="9">
        <v>2040</v>
      </c>
      <c r="BT63" s="9">
        <v>2045</v>
      </c>
      <c r="BU63" s="9">
        <v>2050</v>
      </c>
      <c r="BV63" s="9">
        <v>2023</v>
      </c>
      <c r="BW63" s="9">
        <v>2025</v>
      </c>
      <c r="BX63" s="9">
        <v>2028</v>
      </c>
      <c r="BY63" s="9">
        <v>2030</v>
      </c>
      <c r="BZ63" s="9">
        <v>2035</v>
      </c>
      <c r="CA63" s="9">
        <v>2040</v>
      </c>
      <c r="CB63" s="9">
        <v>2045</v>
      </c>
      <c r="CC63" s="9">
        <v>2050</v>
      </c>
    </row>
    <row r="64" spans="1:81" x14ac:dyDescent="0.2">
      <c r="A64" s="31" t="s">
        <v>11</v>
      </c>
      <c r="B64" s="32">
        <v>0</v>
      </c>
      <c r="C64" s="33">
        <v>0</v>
      </c>
      <c r="D64" s="33">
        <v>0</v>
      </c>
      <c r="E64" s="33">
        <v>0</v>
      </c>
      <c r="F64" s="33">
        <v>0</v>
      </c>
      <c r="G64" s="33">
        <v>0</v>
      </c>
      <c r="H64" s="33">
        <v>0</v>
      </c>
      <c r="I64" s="33">
        <v>0</v>
      </c>
      <c r="J64" s="32">
        <v>0</v>
      </c>
      <c r="K64" s="33">
        <v>1.9303732883755101E-4</v>
      </c>
      <c r="L64" s="33">
        <v>1.1917969015067999E-2</v>
      </c>
      <c r="M64" s="33">
        <v>1.33079607804271E-2</v>
      </c>
      <c r="N64" s="33">
        <v>1.6230106895065301E-2</v>
      </c>
      <c r="O64" s="33">
        <v>1.6230106895065301E-2</v>
      </c>
      <c r="P64" s="33">
        <v>1.6230106895065301E-2</v>
      </c>
      <c r="Q64" s="33">
        <v>1.6230106895065301E-2</v>
      </c>
      <c r="R64" s="32">
        <v>0</v>
      </c>
      <c r="S64" s="33">
        <v>3.1095138598209699E-4</v>
      </c>
      <c r="T64" s="33">
        <v>1.2035883072212501E-2</v>
      </c>
      <c r="U64" s="33">
        <v>2.8931573352079399E-2</v>
      </c>
      <c r="V64" s="33">
        <v>2.7513039153279999E-2</v>
      </c>
      <c r="W64" s="33">
        <v>3.1735805409573097E-2</v>
      </c>
      <c r="X64" s="33">
        <v>4.1915719009718903E-2</v>
      </c>
      <c r="Y64" s="33">
        <v>4.1915719009718903E-2</v>
      </c>
      <c r="Z64" s="32">
        <v>0</v>
      </c>
      <c r="AA64" s="33">
        <v>3.9415620622400405E-9</v>
      </c>
      <c r="AB64" s="33">
        <v>1.5256462019989651E-7</v>
      </c>
      <c r="AC64" s="33">
        <v>3.66731254679266E-7</v>
      </c>
      <c r="AD64" s="33">
        <v>3.4875017842736699E-7</v>
      </c>
      <c r="AE64" s="33">
        <v>4.0227717982967148E-7</v>
      </c>
      <c r="AF64" s="33">
        <v>5.3131587543312499E-7</v>
      </c>
      <c r="AG64" s="33">
        <v>5.3131587543312499E-7</v>
      </c>
      <c r="AH64" s="32">
        <v>0</v>
      </c>
      <c r="AI64" s="33">
        <v>0</v>
      </c>
      <c r="AJ64" s="33">
        <v>0</v>
      </c>
      <c r="AK64" s="33">
        <v>0</v>
      </c>
      <c r="AL64" s="33">
        <v>0</v>
      </c>
      <c r="AM64" s="33">
        <v>0</v>
      </c>
      <c r="AN64" s="33">
        <v>0</v>
      </c>
      <c r="AO64" s="33">
        <v>0</v>
      </c>
      <c r="AP64" s="32">
        <v>0</v>
      </c>
      <c r="AQ64" s="33">
        <v>3.2962720446218802E-3</v>
      </c>
      <c r="AR64" s="33">
        <v>0.127587612378599</v>
      </c>
      <c r="AS64" s="33">
        <v>0.30669210927034601</v>
      </c>
      <c r="AT64" s="33">
        <v>0.291654792073401</v>
      </c>
      <c r="AU64" s="33">
        <v>0.3364186586747</v>
      </c>
      <c r="AV64" s="33">
        <v>0.44433187639793198</v>
      </c>
      <c r="AW64" s="33">
        <v>0.44433187639793198</v>
      </c>
      <c r="AX64" s="52">
        <v>0</v>
      </c>
      <c r="AY64" s="53">
        <v>4.3975079639999999</v>
      </c>
      <c r="AZ64" s="53">
        <v>271.49859550000002</v>
      </c>
      <c r="BA64" s="53">
        <v>303.16345480400003</v>
      </c>
      <c r="BB64" s="53">
        <v>369.73172369000002</v>
      </c>
      <c r="BC64" s="53">
        <v>369.73172369000002</v>
      </c>
      <c r="BD64" s="53">
        <v>369.73172369000002</v>
      </c>
      <c r="BE64" s="53">
        <v>369.73172369000002</v>
      </c>
      <c r="BF64" s="52">
        <v>0</v>
      </c>
      <c r="BG64" s="53">
        <v>7.083662028</v>
      </c>
      <c r="BH64" s="53">
        <v>274.18474956400001</v>
      </c>
      <c r="BI64" s="53">
        <v>659.07886828400001</v>
      </c>
      <c r="BJ64" s="53">
        <v>626.76379495599997</v>
      </c>
      <c r="BK64" s="53">
        <v>722.96098310599996</v>
      </c>
      <c r="BL64" s="53">
        <v>954.86561729799996</v>
      </c>
      <c r="BM64" s="53">
        <v>954.86561729799996</v>
      </c>
      <c r="BN64" s="52">
        <v>0</v>
      </c>
      <c r="BO64" s="53">
        <v>3.4955790805836003E-2</v>
      </c>
      <c r="BP64" s="53">
        <v>2.1581423356295</v>
      </c>
      <c r="BQ64" s="53">
        <v>2.4098463022369998</v>
      </c>
      <c r="BR64" s="53">
        <v>2.9389974716118101</v>
      </c>
      <c r="BS64" s="53">
        <v>2.9389974716118101</v>
      </c>
      <c r="BT64" s="53">
        <v>2.9389974716118101</v>
      </c>
      <c r="BU64" s="53">
        <v>2.9389974716118101</v>
      </c>
      <c r="BV64" s="52">
        <v>0</v>
      </c>
      <c r="BW64" s="53">
        <v>5.6308029460572E-2</v>
      </c>
      <c r="BX64" s="53">
        <v>2.1794945742842402</v>
      </c>
      <c r="BY64" s="53">
        <v>5.23901792398952</v>
      </c>
      <c r="BZ64" s="53">
        <v>4.9821454061052401</v>
      </c>
      <c r="CA64" s="53">
        <v>5.7468168547095999</v>
      </c>
      <c r="CB64" s="53">
        <v>7.5902267919017996</v>
      </c>
      <c r="CC64" s="54">
        <v>7.5902267919017996</v>
      </c>
    </row>
    <row r="65" spans="1:81" x14ac:dyDescent="0.2">
      <c r="A65" s="34" t="s">
        <v>39</v>
      </c>
      <c r="B65" s="35">
        <v>6.7999999980662302</v>
      </c>
      <c r="C65" s="36">
        <v>6.7999999959313797</v>
      </c>
      <c r="D65" s="36">
        <v>6.7999999983657258</v>
      </c>
      <c r="E65" s="36">
        <v>6.7999999983657258</v>
      </c>
      <c r="F65" s="36">
        <v>5.25684988693252E-2</v>
      </c>
      <c r="G65" s="36">
        <v>5.25684988693252E-2</v>
      </c>
      <c r="H65" s="36">
        <v>5.25684988693252E-2</v>
      </c>
      <c r="I65" s="36">
        <v>5.25684988693252E-2</v>
      </c>
      <c r="J65" s="35">
        <v>1.4422646014293079</v>
      </c>
      <c r="K65" s="36">
        <v>1.223777819926928</v>
      </c>
      <c r="L65" s="36">
        <v>1.223777819940465</v>
      </c>
      <c r="M65" s="36">
        <v>1.223777819940465</v>
      </c>
      <c r="N65" s="36">
        <v>8.8795684528069907E-3</v>
      </c>
      <c r="O65" s="36">
        <v>8.8795684528069907E-3</v>
      </c>
      <c r="P65" s="36">
        <v>8.8795684528069907E-3</v>
      </c>
      <c r="Q65" s="36">
        <v>8.8795684528069907E-3</v>
      </c>
      <c r="R65" s="35">
        <v>3.0217407000199499</v>
      </c>
      <c r="S65" s="36">
        <v>2.7721853736019098</v>
      </c>
      <c r="T65" s="36">
        <v>2.7721853745333824</v>
      </c>
      <c r="U65" s="36">
        <v>2.7721853745333824</v>
      </c>
      <c r="V65" s="36">
        <v>2.01146076611727E-2</v>
      </c>
      <c r="W65" s="36">
        <v>2.01146076611727E-2</v>
      </c>
      <c r="X65" s="36">
        <v>2.01146076611727E-2</v>
      </c>
      <c r="Y65" s="36">
        <v>2.01146076611727E-2</v>
      </c>
      <c r="Z65" s="35">
        <v>3.9112446168241902E-2</v>
      </c>
      <c r="AA65" s="36">
        <v>3.8657626464635698E-2</v>
      </c>
      <c r="AB65" s="36">
        <v>3.865762647847483E-2</v>
      </c>
      <c r="AC65" s="36">
        <v>3.865762647847483E-2</v>
      </c>
      <c r="AD65" s="36">
        <v>2.9884902857542703E-4</v>
      </c>
      <c r="AE65" s="36">
        <v>2.9884902857542703E-4</v>
      </c>
      <c r="AF65" s="36">
        <v>2.9884902857542703E-4</v>
      </c>
      <c r="AG65" s="36">
        <v>2.9884902857542703E-4</v>
      </c>
      <c r="AH65" s="35">
        <v>4.9141795299668903E-2</v>
      </c>
      <c r="AI65" s="36">
        <v>4.4714311259722798E-2</v>
      </c>
      <c r="AJ65" s="36">
        <v>4.4714311275730112E-2</v>
      </c>
      <c r="AK65" s="36">
        <v>4.4714311275730112E-2</v>
      </c>
      <c r="AL65" s="36">
        <v>3.4567120916261798E-4</v>
      </c>
      <c r="AM65" s="36">
        <v>3.4567120916261798E-4</v>
      </c>
      <c r="AN65" s="36">
        <v>3.4567120916261798E-4</v>
      </c>
      <c r="AO65" s="36">
        <v>3.4567120916261798E-4</v>
      </c>
      <c r="AP65" s="35">
        <v>10.348387908930391</v>
      </c>
      <c r="AQ65" s="36">
        <v>9.4227536789652895</v>
      </c>
      <c r="AR65" s="36">
        <v>9.3571939742836427</v>
      </c>
      <c r="AS65" s="36">
        <v>9.3571939742836427</v>
      </c>
      <c r="AT65" s="36">
        <v>7.2844120061028297E-3</v>
      </c>
      <c r="AU65" s="36">
        <v>7.2844120061028297E-3</v>
      </c>
      <c r="AV65" s="36">
        <v>7.2844120061028297E-3</v>
      </c>
      <c r="AW65" s="36">
        <v>7.2844120061028297E-3</v>
      </c>
      <c r="AX65" s="55">
        <v>4810.1123410560003</v>
      </c>
      <c r="AY65" s="56">
        <v>4041.5700116160001</v>
      </c>
      <c r="AZ65" s="56">
        <v>4035.4679370960002</v>
      </c>
      <c r="BA65" s="56">
        <v>4035.4679370960002</v>
      </c>
      <c r="BB65" s="56">
        <v>25.132420152000002</v>
      </c>
      <c r="BC65" s="56">
        <v>25.132420152000002</v>
      </c>
      <c r="BD65" s="56">
        <v>25.132420152000002</v>
      </c>
      <c r="BE65" s="56">
        <v>25.132420152000002</v>
      </c>
      <c r="BF65" s="55">
        <v>10061.358954456</v>
      </c>
      <c r="BG65" s="56">
        <v>9155.2413273599996</v>
      </c>
      <c r="BH65" s="56">
        <v>9141.418492679999</v>
      </c>
      <c r="BI65" s="56">
        <v>9141.418492679999</v>
      </c>
      <c r="BJ65" s="56">
        <v>56.931682391999999</v>
      </c>
      <c r="BK65" s="56">
        <v>56.931682391999999</v>
      </c>
      <c r="BL65" s="56">
        <v>56.931682391999999</v>
      </c>
      <c r="BM65" s="56">
        <v>56.931682391999999</v>
      </c>
      <c r="BN65" s="55">
        <v>46.987582403605501</v>
      </c>
      <c r="BO65" s="56">
        <v>39.478155302647195</v>
      </c>
      <c r="BP65" s="56">
        <v>39.47815530311248</v>
      </c>
      <c r="BQ65" s="56">
        <v>39.47815530311248</v>
      </c>
      <c r="BR65" s="56">
        <v>0.30519224790537902</v>
      </c>
      <c r="BS65" s="56">
        <v>0.30519224790537902</v>
      </c>
      <c r="BT65" s="56">
        <v>0.30519224790537902</v>
      </c>
      <c r="BU65" s="56">
        <v>0.30519224790537902</v>
      </c>
      <c r="BV65" s="55">
        <v>98.283590599337799</v>
      </c>
      <c r="BW65" s="56">
        <v>89.428622519445611</v>
      </c>
      <c r="BX65" s="56">
        <v>89.428622551460336</v>
      </c>
      <c r="BY65" s="56">
        <v>89.428622551460336</v>
      </c>
      <c r="BZ65" s="56">
        <v>0.69134241832523502</v>
      </c>
      <c r="CA65" s="56">
        <v>0.69134241832523502</v>
      </c>
      <c r="CB65" s="56">
        <v>0.69134241832523502</v>
      </c>
      <c r="CC65" s="57">
        <v>0.69134241832523502</v>
      </c>
    </row>
    <row r="66" spans="1:81" ht="13.5" thickBot="1" x14ac:dyDescent="0.25">
      <c r="A66" s="37" t="s">
        <v>52</v>
      </c>
      <c r="B66" s="38">
        <v>0.95080854446803398</v>
      </c>
      <c r="C66" s="39">
        <v>0.52931935254836404</v>
      </c>
      <c r="D66" s="39">
        <v>0.66000000102155898</v>
      </c>
      <c r="E66" s="39">
        <v>0</v>
      </c>
      <c r="F66" s="39">
        <v>0</v>
      </c>
      <c r="G66" s="39">
        <v>0</v>
      </c>
      <c r="H66" s="39">
        <v>0</v>
      </c>
      <c r="I66" s="39">
        <v>0</v>
      </c>
      <c r="J66" s="38">
        <v>1.3958317072406401</v>
      </c>
      <c r="K66" s="39">
        <v>0</v>
      </c>
      <c r="L66" s="39">
        <v>0.43277074752706102</v>
      </c>
      <c r="M66" s="39">
        <v>0</v>
      </c>
      <c r="N66" s="39">
        <v>0</v>
      </c>
      <c r="O66" s="39">
        <v>0</v>
      </c>
      <c r="P66" s="39">
        <v>0</v>
      </c>
      <c r="Q66" s="39">
        <v>0</v>
      </c>
      <c r="R66" s="38">
        <v>3.14876096309664</v>
      </c>
      <c r="S66" s="39">
        <v>1.7529292558559999</v>
      </c>
      <c r="T66" s="39">
        <v>2.1857000033830598</v>
      </c>
      <c r="U66" s="39">
        <v>0</v>
      </c>
      <c r="V66" s="39">
        <v>0</v>
      </c>
      <c r="W66" s="39">
        <v>0</v>
      </c>
      <c r="X66" s="39">
        <v>0</v>
      </c>
      <c r="Y66" s="39">
        <v>0</v>
      </c>
      <c r="Z66" s="38">
        <v>3.2095238549989602E-3</v>
      </c>
      <c r="AA66" s="39">
        <v>1.786756228476125E-3</v>
      </c>
      <c r="AB66" s="39">
        <v>2.2278783251397753E-3</v>
      </c>
      <c r="AC66" s="39">
        <v>0</v>
      </c>
      <c r="AD66" s="39">
        <v>0</v>
      </c>
      <c r="AE66" s="39">
        <v>0</v>
      </c>
      <c r="AF66" s="39">
        <v>0</v>
      </c>
      <c r="AG66" s="39">
        <v>0</v>
      </c>
      <c r="AH66" s="38">
        <v>1.58468090744672E-2</v>
      </c>
      <c r="AI66" s="39">
        <v>8.8219892091394095E-3</v>
      </c>
      <c r="AJ66" s="39">
        <v>1.1000000017026E-2</v>
      </c>
      <c r="AK66" s="39">
        <v>0</v>
      </c>
      <c r="AL66" s="39">
        <v>0</v>
      </c>
      <c r="AM66" s="39">
        <v>0</v>
      </c>
      <c r="AN66" s="39">
        <v>0</v>
      </c>
      <c r="AO66" s="39">
        <v>0</v>
      </c>
      <c r="AP66" s="38">
        <v>3.3135535648642098</v>
      </c>
      <c r="AQ66" s="39">
        <v>1.8446700314094802</v>
      </c>
      <c r="AR66" s="39">
        <v>2.3000901379351197</v>
      </c>
      <c r="AS66" s="39">
        <v>0</v>
      </c>
      <c r="AT66" s="39">
        <v>0</v>
      </c>
      <c r="AU66" s="39">
        <v>0</v>
      </c>
      <c r="AV66" s="39">
        <v>0</v>
      </c>
      <c r="AW66" s="39">
        <v>0</v>
      </c>
      <c r="AX66" s="58">
        <v>1407.3564790800001</v>
      </c>
      <c r="AY66" s="59">
        <v>0</v>
      </c>
      <c r="AZ66" s="59">
        <v>436.343946286</v>
      </c>
      <c r="BA66" s="59">
        <v>0</v>
      </c>
      <c r="BB66" s="59">
        <v>0</v>
      </c>
      <c r="BC66" s="59">
        <v>0</v>
      </c>
      <c r="BD66" s="59">
        <v>0</v>
      </c>
      <c r="BE66" s="59">
        <v>0</v>
      </c>
      <c r="BF66" s="58">
        <v>3174.7589050319998</v>
      </c>
      <c r="BG66" s="59">
        <v>1767.4024259519999</v>
      </c>
      <c r="BH66" s="59">
        <v>2203.7463722379998</v>
      </c>
      <c r="BI66" s="59">
        <v>0</v>
      </c>
      <c r="BJ66" s="59">
        <v>0</v>
      </c>
      <c r="BK66" s="59">
        <v>0</v>
      </c>
      <c r="BL66" s="59">
        <v>0</v>
      </c>
      <c r="BM66" s="59">
        <v>0</v>
      </c>
      <c r="BN66" s="58">
        <v>14.049639730655599</v>
      </c>
      <c r="BO66" s="59">
        <v>0</v>
      </c>
      <c r="BP66" s="59">
        <v>4.3560216157731402</v>
      </c>
      <c r="BQ66" s="59">
        <v>0</v>
      </c>
      <c r="BR66" s="59">
        <v>0</v>
      </c>
      <c r="BS66" s="59">
        <v>0</v>
      </c>
      <c r="BT66" s="59">
        <v>0</v>
      </c>
      <c r="BU66" s="59">
        <v>0</v>
      </c>
      <c r="BV66" s="58">
        <v>31.693618148934501</v>
      </c>
      <c r="BW66" s="59">
        <v>17.643978418278799</v>
      </c>
      <c r="BX66" s="59">
        <v>22.000000034052</v>
      </c>
      <c r="BY66" s="59">
        <v>0</v>
      </c>
      <c r="BZ66" s="59">
        <v>0</v>
      </c>
      <c r="CA66" s="59">
        <v>0</v>
      </c>
      <c r="CB66" s="59">
        <v>0</v>
      </c>
      <c r="CC66" s="60">
        <v>0</v>
      </c>
    </row>
  </sheetData>
  <mergeCells count="21">
    <mergeCell ref="B3:CC3"/>
    <mergeCell ref="B5:I5"/>
    <mergeCell ref="J5:Q5"/>
    <mergeCell ref="R5:Y5"/>
    <mergeCell ref="Z5:AG5"/>
    <mergeCell ref="AH5:AO5"/>
    <mergeCell ref="AP5:AW5"/>
    <mergeCell ref="AX5:BE5"/>
    <mergeCell ref="BF5:BM5"/>
    <mergeCell ref="BN5:BU5"/>
    <mergeCell ref="AP62:AW62"/>
    <mergeCell ref="BV5:CC5"/>
    <mergeCell ref="B62:I62"/>
    <mergeCell ref="J62:Q62"/>
    <mergeCell ref="R62:Y62"/>
    <mergeCell ref="Z62:AG62"/>
    <mergeCell ref="AH62:AO62"/>
    <mergeCell ref="AX62:BE62"/>
    <mergeCell ref="BF62:BM62"/>
    <mergeCell ref="BN62:BU62"/>
    <mergeCell ref="BV62:CC62"/>
  </mergeCells>
  <pageMargins left="0.35" right="0.21" top="1" bottom="1" header="0.5" footer="0.5"/>
  <pageSetup scale="38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CC66"/>
  <sheetViews>
    <sheetView zoomScale="83" zoomScaleNormal="83" workbookViewId="0">
      <pane xSplit="1" ySplit="6" topLeftCell="B7" activePane="bottomRight" state="frozen"/>
      <selection pane="topRight"/>
      <selection pane="bottomLeft"/>
      <selection pane="bottomRight"/>
    </sheetView>
  </sheetViews>
  <sheetFormatPr defaultColWidth="9.140625" defaultRowHeight="12.75" x14ac:dyDescent="0.2"/>
  <cols>
    <col min="1" max="1" width="17.7109375" style="2" customWidth="1"/>
    <col min="2" max="12" width="7.85546875" style="2" customWidth="1"/>
    <col min="13" max="16384" width="9.140625" style="2"/>
  </cols>
  <sheetData>
    <row r="1" spans="1:81" ht="15.75" x14ac:dyDescent="0.25">
      <c r="A1" s="1" t="s">
        <v>66</v>
      </c>
      <c r="U1" s="3"/>
      <c r="V1" s="3"/>
      <c r="W1" s="3"/>
      <c r="X1" s="3"/>
    </row>
    <row r="2" spans="1:81" ht="13.5" thickBot="1" x14ac:dyDescent="0.25">
      <c r="U2" s="3"/>
      <c r="V2" s="3"/>
      <c r="W2" s="3"/>
      <c r="X2" s="3"/>
    </row>
    <row r="3" spans="1:81" ht="39" customHeight="1" thickBot="1" x14ac:dyDescent="0.25">
      <c r="A3" s="4"/>
      <c r="B3" s="68" t="s">
        <v>63</v>
      </c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  <c r="X3" s="69"/>
      <c r="Y3" s="69"/>
      <c r="Z3" s="69"/>
      <c r="AA3" s="69"/>
      <c r="AB3" s="69"/>
      <c r="AC3" s="69"/>
      <c r="AD3" s="69"/>
      <c r="AE3" s="69"/>
      <c r="AF3" s="69"/>
      <c r="AG3" s="69"/>
      <c r="AH3" s="69"/>
      <c r="AI3" s="69"/>
      <c r="AJ3" s="69"/>
      <c r="AK3" s="69"/>
      <c r="AL3" s="69"/>
      <c r="AM3" s="69"/>
      <c r="AN3" s="69"/>
      <c r="AO3" s="69"/>
      <c r="AP3" s="69"/>
      <c r="AQ3" s="69"/>
      <c r="AR3" s="69"/>
      <c r="AS3" s="69"/>
      <c r="AT3" s="69"/>
      <c r="AU3" s="69"/>
      <c r="AV3" s="69"/>
      <c r="AW3" s="69"/>
      <c r="AX3" s="69"/>
      <c r="AY3" s="69"/>
      <c r="AZ3" s="69"/>
      <c r="BA3" s="69"/>
      <c r="BB3" s="69"/>
      <c r="BC3" s="69"/>
      <c r="BD3" s="69"/>
      <c r="BE3" s="69"/>
      <c r="BF3" s="69"/>
      <c r="BG3" s="69"/>
      <c r="BH3" s="69"/>
      <c r="BI3" s="69"/>
      <c r="BJ3" s="69"/>
      <c r="BK3" s="69"/>
      <c r="BL3" s="69"/>
      <c r="BM3" s="69"/>
      <c r="BN3" s="69"/>
      <c r="BO3" s="69"/>
      <c r="BP3" s="69"/>
      <c r="BQ3" s="69"/>
      <c r="BR3" s="69"/>
      <c r="BS3" s="69"/>
      <c r="BT3" s="69"/>
      <c r="BU3" s="69"/>
      <c r="BV3" s="69"/>
      <c r="BW3" s="69"/>
      <c r="BX3" s="69"/>
      <c r="BY3" s="69"/>
      <c r="BZ3" s="69"/>
      <c r="CA3" s="69"/>
      <c r="CB3" s="69"/>
      <c r="CC3" s="70"/>
    </row>
    <row r="4" spans="1:81" ht="21.75" customHeight="1" thickBot="1" x14ac:dyDescent="0.25">
      <c r="A4" s="5"/>
      <c r="B4" s="61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62"/>
      <c r="V4" s="62"/>
      <c r="W4" s="62"/>
      <c r="X4" s="62"/>
      <c r="Y4" s="62"/>
      <c r="Z4" s="62"/>
      <c r="AA4" s="62"/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C4" s="62"/>
      <c r="BD4" s="62"/>
      <c r="BE4" s="62"/>
      <c r="BF4" s="63"/>
      <c r="BG4" s="63"/>
      <c r="BH4" s="63"/>
      <c r="BI4" s="63"/>
      <c r="BJ4" s="63"/>
      <c r="BK4" s="63"/>
      <c r="BL4" s="63"/>
      <c r="BM4" s="63"/>
      <c r="BN4" s="63"/>
      <c r="BO4" s="63"/>
      <c r="BP4" s="63"/>
      <c r="BQ4" s="63"/>
      <c r="BR4" s="63"/>
      <c r="BS4" s="63"/>
      <c r="BT4" s="63"/>
      <c r="BU4" s="63"/>
      <c r="BV4" s="63"/>
      <c r="BW4" s="63"/>
      <c r="BX4" s="63"/>
      <c r="BY4" s="63"/>
      <c r="BZ4" s="63"/>
      <c r="CA4" s="63"/>
      <c r="CB4" s="63"/>
      <c r="CC4" s="6"/>
    </row>
    <row r="5" spans="1:81" ht="24.75" customHeight="1" thickBot="1" x14ac:dyDescent="0.25">
      <c r="A5" s="7"/>
      <c r="B5" s="64" t="s">
        <v>1</v>
      </c>
      <c r="C5" s="65"/>
      <c r="D5" s="65"/>
      <c r="E5" s="65"/>
      <c r="F5" s="65"/>
      <c r="G5" s="65"/>
      <c r="H5" s="65"/>
      <c r="I5" s="66"/>
      <c r="J5" s="64" t="s">
        <v>2</v>
      </c>
      <c r="K5" s="65"/>
      <c r="L5" s="65"/>
      <c r="M5" s="65"/>
      <c r="N5" s="65"/>
      <c r="O5" s="65"/>
      <c r="P5" s="65"/>
      <c r="Q5" s="66"/>
      <c r="R5" s="64" t="s">
        <v>3</v>
      </c>
      <c r="S5" s="65"/>
      <c r="T5" s="65"/>
      <c r="U5" s="65"/>
      <c r="V5" s="65"/>
      <c r="W5" s="65"/>
      <c r="X5" s="65"/>
      <c r="Y5" s="66"/>
      <c r="Z5" s="64" t="s">
        <v>4</v>
      </c>
      <c r="AA5" s="65"/>
      <c r="AB5" s="65"/>
      <c r="AC5" s="65"/>
      <c r="AD5" s="65"/>
      <c r="AE5" s="65"/>
      <c r="AF5" s="65"/>
      <c r="AG5" s="66"/>
      <c r="AH5" s="71" t="s">
        <v>5</v>
      </c>
      <c r="AI5" s="72"/>
      <c r="AJ5" s="72"/>
      <c r="AK5" s="72"/>
      <c r="AL5" s="72"/>
      <c r="AM5" s="72"/>
      <c r="AN5" s="72"/>
      <c r="AO5" s="67"/>
      <c r="AP5" s="71" t="s">
        <v>6</v>
      </c>
      <c r="AQ5" s="72"/>
      <c r="AR5" s="72"/>
      <c r="AS5" s="72"/>
      <c r="AT5" s="72"/>
      <c r="AU5" s="72"/>
      <c r="AV5" s="72"/>
      <c r="AW5" s="67"/>
      <c r="AX5" s="64" t="s">
        <v>7</v>
      </c>
      <c r="AY5" s="65"/>
      <c r="AZ5" s="65"/>
      <c r="BA5" s="65"/>
      <c r="BB5" s="65"/>
      <c r="BC5" s="65"/>
      <c r="BD5" s="65"/>
      <c r="BE5" s="66"/>
      <c r="BF5" s="64" t="s">
        <v>8</v>
      </c>
      <c r="BG5" s="65"/>
      <c r="BH5" s="65"/>
      <c r="BI5" s="65"/>
      <c r="BJ5" s="65"/>
      <c r="BK5" s="65"/>
      <c r="BL5" s="65"/>
      <c r="BM5" s="66"/>
      <c r="BN5" s="64" t="s">
        <v>65</v>
      </c>
      <c r="BO5" s="65"/>
      <c r="BP5" s="65"/>
      <c r="BQ5" s="65"/>
      <c r="BR5" s="65"/>
      <c r="BS5" s="65"/>
      <c r="BT5" s="65"/>
      <c r="BU5" s="66"/>
      <c r="BV5" s="64" t="s">
        <v>9</v>
      </c>
      <c r="BW5" s="65"/>
      <c r="BX5" s="65"/>
      <c r="BY5" s="65"/>
      <c r="BZ5" s="65"/>
      <c r="CA5" s="65"/>
      <c r="CB5" s="65"/>
      <c r="CC5" s="67"/>
    </row>
    <row r="6" spans="1:81" ht="20.25" customHeight="1" thickBot="1" x14ac:dyDescent="0.25">
      <c r="A6" s="8"/>
      <c r="B6" s="9">
        <v>2023</v>
      </c>
      <c r="C6" s="9">
        <v>2025</v>
      </c>
      <c r="D6" s="9">
        <v>2028</v>
      </c>
      <c r="E6" s="9">
        <v>2030</v>
      </c>
      <c r="F6" s="9">
        <v>2035</v>
      </c>
      <c r="G6" s="9">
        <v>2040</v>
      </c>
      <c r="H6" s="9">
        <v>2045</v>
      </c>
      <c r="I6" s="9">
        <v>2050</v>
      </c>
      <c r="J6" s="9">
        <v>2023</v>
      </c>
      <c r="K6" s="9">
        <v>2025</v>
      </c>
      <c r="L6" s="9">
        <v>2028</v>
      </c>
      <c r="M6" s="9">
        <v>2030</v>
      </c>
      <c r="N6" s="9">
        <v>2035</v>
      </c>
      <c r="O6" s="9">
        <v>2040</v>
      </c>
      <c r="P6" s="9">
        <v>2045</v>
      </c>
      <c r="Q6" s="9">
        <v>2050</v>
      </c>
      <c r="R6" s="9">
        <v>2023</v>
      </c>
      <c r="S6" s="9">
        <v>2025</v>
      </c>
      <c r="T6" s="9">
        <v>2028</v>
      </c>
      <c r="U6" s="9">
        <v>2030</v>
      </c>
      <c r="V6" s="9">
        <v>2035</v>
      </c>
      <c r="W6" s="9">
        <v>2040</v>
      </c>
      <c r="X6" s="9">
        <v>2045</v>
      </c>
      <c r="Y6" s="9">
        <v>2050</v>
      </c>
      <c r="Z6" s="9">
        <v>2023</v>
      </c>
      <c r="AA6" s="9">
        <v>2025</v>
      </c>
      <c r="AB6" s="9">
        <v>2028</v>
      </c>
      <c r="AC6" s="9">
        <v>2030</v>
      </c>
      <c r="AD6" s="9">
        <v>2035</v>
      </c>
      <c r="AE6" s="9">
        <v>2040</v>
      </c>
      <c r="AF6" s="9">
        <v>2045</v>
      </c>
      <c r="AG6" s="9">
        <v>2050</v>
      </c>
      <c r="AH6" s="9">
        <v>2023</v>
      </c>
      <c r="AI6" s="9">
        <v>2025</v>
      </c>
      <c r="AJ6" s="9">
        <v>2028</v>
      </c>
      <c r="AK6" s="9">
        <v>2030</v>
      </c>
      <c r="AL6" s="9">
        <v>2035</v>
      </c>
      <c r="AM6" s="9">
        <v>2040</v>
      </c>
      <c r="AN6" s="9">
        <v>2045</v>
      </c>
      <c r="AO6" s="9">
        <v>2050</v>
      </c>
      <c r="AP6" s="9">
        <v>2023</v>
      </c>
      <c r="AQ6" s="9">
        <v>2025</v>
      </c>
      <c r="AR6" s="9">
        <v>2028</v>
      </c>
      <c r="AS6" s="9">
        <v>2030</v>
      </c>
      <c r="AT6" s="9">
        <v>2035</v>
      </c>
      <c r="AU6" s="9">
        <v>2040</v>
      </c>
      <c r="AV6" s="9">
        <v>2045</v>
      </c>
      <c r="AW6" s="9">
        <v>2050</v>
      </c>
      <c r="AX6" s="9">
        <v>2023</v>
      </c>
      <c r="AY6" s="9">
        <v>2025</v>
      </c>
      <c r="AZ6" s="9">
        <v>2028</v>
      </c>
      <c r="BA6" s="9">
        <v>2030</v>
      </c>
      <c r="BB6" s="9">
        <v>2035</v>
      </c>
      <c r="BC6" s="9">
        <v>2040</v>
      </c>
      <c r="BD6" s="9">
        <v>2045</v>
      </c>
      <c r="BE6" s="9">
        <v>2050</v>
      </c>
      <c r="BF6" s="9">
        <v>2023</v>
      </c>
      <c r="BG6" s="9">
        <v>2025</v>
      </c>
      <c r="BH6" s="9">
        <v>2028</v>
      </c>
      <c r="BI6" s="9">
        <v>2030</v>
      </c>
      <c r="BJ6" s="9">
        <v>2035</v>
      </c>
      <c r="BK6" s="9">
        <v>2040</v>
      </c>
      <c r="BL6" s="9">
        <v>2045</v>
      </c>
      <c r="BM6" s="9">
        <v>2050</v>
      </c>
      <c r="BN6" s="9">
        <v>2023</v>
      </c>
      <c r="BO6" s="9">
        <v>2025</v>
      </c>
      <c r="BP6" s="9">
        <v>2028</v>
      </c>
      <c r="BQ6" s="9">
        <v>2030</v>
      </c>
      <c r="BR6" s="9">
        <v>2035</v>
      </c>
      <c r="BS6" s="9">
        <v>2040</v>
      </c>
      <c r="BT6" s="9">
        <v>2045</v>
      </c>
      <c r="BU6" s="9">
        <v>2050</v>
      </c>
      <c r="BV6" s="9">
        <v>2023</v>
      </c>
      <c r="BW6" s="9">
        <v>2025</v>
      </c>
      <c r="BX6" s="9">
        <v>2028</v>
      </c>
      <c r="BY6" s="9">
        <v>2030</v>
      </c>
      <c r="BZ6" s="9">
        <v>2035</v>
      </c>
      <c r="CA6" s="9">
        <v>2040</v>
      </c>
      <c r="CB6" s="9">
        <v>2045</v>
      </c>
      <c r="CC6" s="9">
        <v>2050</v>
      </c>
    </row>
    <row r="7" spans="1:81" x14ac:dyDescent="0.2">
      <c r="A7" s="10" t="s">
        <v>10</v>
      </c>
      <c r="B7" s="11">
        <v>18.586897638118572</v>
      </c>
      <c r="C7" s="12">
        <v>7.7449811874588042</v>
      </c>
      <c r="D7" s="12">
        <v>1.4570044944852341</v>
      </c>
      <c r="E7" s="12">
        <v>1.836861746947452</v>
      </c>
      <c r="F7" s="12">
        <v>2.3853667986615101</v>
      </c>
      <c r="G7" s="12">
        <v>2.5718562363269442</v>
      </c>
      <c r="H7" s="12">
        <v>3.862767776376093</v>
      </c>
      <c r="I7" s="12">
        <v>3.2664235970473952</v>
      </c>
      <c r="J7" s="11">
        <v>5.4450111076394894</v>
      </c>
      <c r="K7" s="12">
        <v>4.9964057313512145</v>
      </c>
      <c r="L7" s="12">
        <v>4.7862678769445584</v>
      </c>
      <c r="M7" s="12">
        <v>4.3831166368592491</v>
      </c>
      <c r="N7" s="12">
        <v>5.5779999996915439</v>
      </c>
      <c r="O7" s="12">
        <v>4.3839902365743999</v>
      </c>
      <c r="P7" s="12">
        <v>4.3791426279314996</v>
      </c>
      <c r="Q7" s="12">
        <v>4.4127069322524868</v>
      </c>
      <c r="R7" s="11">
        <v>12.559057248509042</v>
      </c>
      <c r="S7" s="12">
        <v>11.191984460494377</v>
      </c>
      <c r="T7" s="12">
        <v>8.0460625442904927</v>
      </c>
      <c r="U7" s="12">
        <v>8.3605619744167825</v>
      </c>
      <c r="V7" s="12">
        <v>10.868938067835662</v>
      </c>
      <c r="W7" s="12">
        <v>9.5767764050648729</v>
      </c>
      <c r="X7" s="12">
        <v>8.6060402647339096</v>
      </c>
      <c r="Y7" s="12">
        <v>7.9463973933906935</v>
      </c>
      <c r="Z7" s="11">
        <v>7.9492979875254818E-2</v>
      </c>
      <c r="AA7" s="12">
        <v>6.3320907388329836E-2</v>
      </c>
      <c r="AB7" s="12">
        <v>3.1346660643486721E-2</v>
      </c>
      <c r="AC7" s="12">
        <v>3.9507722532897006E-2</v>
      </c>
      <c r="AD7" s="12">
        <v>5.1293425745384216E-2</v>
      </c>
      <c r="AE7" s="12">
        <v>5.5297807366078415E-2</v>
      </c>
      <c r="AF7" s="12">
        <v>5.1632655433212118E-2</v>
      </c>
      <c r="AG7" s="12">
        <v>4.3670538214822335E-2</v>
      </c>
      <c r="AH7" s="11">
        <v>0.15258329644184751</v>
      </c>
      <c r="AI7" s="12">
        <v>0.12183396072489321</v>
      </c>
      <c r="AJ7" s="12">
        <v>5.5789896112690002E-2</v>
      </c>
      <c r="AK7" s="12">
        <v>7.0334941603442794E-2</v>
      </c>
      <c r="AL7" s="12">
        <v>9.1337649534844398E-2</v>
      </c>
      <c r="AM7" s="12">
        <v>9.84784829316174E-2</v>
      </c>
      <c r="AN7" s="12">
        <v>8.2496637971724407E-2</v>
      </c>
      <c r="AO7" s="12">
        <v>6.976059151055751E-2</v>
      </c>
      <c r="AP7" s="11">
        <v>50.400796291893911</v>
      </c>
      <c r="AQ7" s="12">
        <v>53.44291867789353</v>
      </c>
      <c r="AR7" s="12">
        <v>46.730685442172629</v>
      </c>
      <c r="AS7" s="12">
        <v>49.413136109978261</v>
      </c>
      <c r="AT7" s="12">
        <v>54.389891142813475</v>
      </c>
      <c r="AU7" s="12">
        <v>53.816901468220991</v>
      </c>
      <c r="AV7" s="12">
        <v>52.347894383090896</v>
      </c>
      <c r="AW7" s="13">
        <v>51.848890662664836</v>
      </c>
      <c r="AX7" s="40">
        <v>36999.398439028999</v>
      </c>
      <c r="AY7" s="40">
        <v>42799.030949827989</v>
      </c>
      <c r="AZ7" s="40">
        <v>43829.141188284084</v>
      </c>
      <c r="BA7" s="40">
        <v>44002.027282595642</v>
      </c>
      <c r="BB7" s="40">
        <v>46430.886777443891</v>
      </c>
      <c r="BC7" s="40">
        <v>45831.541847222659</v>
      </c>
      <c r="BD7" s="40">
        <v>47613.035450726944</v>
      </c>
      <c r="BE7" s="40">
        <v>49296.113187872201</v>
      </c>
      <c r="BF7" s="41">
        <v>73772.654279319002</v>
      </c>
      <c r="BG7" s="42">
        <v>89872.035309111991</v>
      </c>
      <c r="BH7" s="42">
        <v>92339.011582253399</v>
      </c>
      <c r="BI7" s="42">
        <v>94458.031927804419</v>
      </c>
      <c r="BJ7" s="42">
        <v>98634.556314149464</v>
      </c>
      <c r="BK7" s="42">
        <v>96702.55376090006</v>
      </c>
      <c r="BL7" s="42">
        <v>99131.550957014115</v>
      </c>
      <c r="BM7" s="43">
        <v>102846.29698320659</v>
      </c>
      <c r="BN7" s="40">
        <v>297.17286786369641</v>
      </c>
      <c r="BO7" s="40">
        <v>334.36133497772835</v>
      </c>
      <c r="BP7" s="40">
        <v>338.09562829084553</v>
      </c>
      <c r="BQ7" s="40">
        <v>339.11133532935855</v>
      </c>
      <c r="BR7" s="40">
        <v>365.63566417136445</v>
      </c>
      <c r="BS7" s="40">
        <v>353.22684139111658</v>
      </c>
      <c r="BT7" s="40">
        <v>361.09555696647078</v>
      </c>
      <c r="BU7" s="40">
        <v>369.97766612226735</v>
      </c>
      <c r="BV7" s="41">
        <v>603.41615307607503</v>
      </c>
      <c r="BW7" s="42">
        <v>703.84101536195749</v>
      </c>
      <c r="BX7" s="42">
        <v>695.86919237445147</v>
      </c>
      <c r="BY7" s="42">
        <v>717.43680655511253</v>
      </c>
      <c r="BZ7" s="42">
        <v>767.42788318590772</v>
      </c>
      <c r="CA7" s="42">
        <v>745.73202615242565</v>
      </c>
      <c r="CB7" s="42">
        <v>746.07072781191152</v>
      </c>
      <c r="CC7" s="43">
        <v>758.97290754258108</v>
      </c>
    </row>
    <row r="8" spans="1:81" x14ac:dyDescent="0.2">
      <c r="A8" s="14" t="s">
        <v>11</v>
      </c>
      <c r="B8" s="15">
        <v>13.74801152092838</v>
      </c>
      <c r="C8" s="16">
        <v>6.4690435493431542</v>
      </c>
      <c r="D8" s="16">
        <v>2.3808040418668739</v>
      </c>
      <c r="E8" s="16">
        <v>3.414534744269663</v>
      </c>
      <c r="F8" s="16">
        <v>5.4397420591956918</v>
      </c>
      <c r="G8" s="16">
        <v>7.7452322601875849</v>
      </c>
      <c r="H8" s="16">
        <v>5.5477660439664049</v>
      </c>
      <c r="I8" s="16">
        <v>5.5117575435007193</v>
      </c>
      <c r="J8" s="15">
        <v>7.5741877651197109</v>
      </c>
      <c r="K8" s="16">
        <v>2.4799616806872606</v>
      </c>
      <c r="L8" s="16">
        <v>1.445731655184253</v>
      </c>
      <c r="M8" s="16">
        <v>1.7367504197493433</v>
      </c>
      <c r="N8" s="16">
        <v>2.3702825517141357</v>
      </c>
      <c r="O8" s="16">
        <v>2.7073146914654465</v>
      </c>
      <c r="P8" s="16">
        <v>2.9538204399035153</v>
      </c>
      <c r="Q8" s="16">
        <v>2.8768083413682244</v>
      </c>
      <c r="R8" s="15">
        <v>16.463554466996452</v>
      </c>
      <c r="S8" s="16">
        <v>4.722210839197146</v>
      </c>
      <c r="T8" s="16">
        <v>3.5005090774437204</v>
      </c>
      <c r="U8" s="16">
        <v>3.9703936106121049</v>
      </c>
      <c r="V8" s="16">
        <v>4.4019292411753677</v>
      </c>
      <c r="W8" s="16">
        <v>5.1370221989313407</v>
      </c>
      <c r="X8" s="16">
        <v>4.70695749896083</v>
      </c>
      <c r="Y8" s="16">
        <v>4.6640875587464077</v>
      </c>
      <c r="Z8" s="15">
        <v>8.5303543351431033E-2</v>
      </c>
      <c r="AA8" s="16">
        <v>2.0560894797843329E-2</v>
      </c>
      <c r="AB8" s="16">
        <v>7.86977408384632E-3</v>
      </c>
      <c r="AC8" s="16">
        <v>1.1106987821203588E-2</v>
      </c>
      <c r="AD8" s="16">
        <v>1.6474880749179785E-2</v>
      </c>
      <c r="AE8" s="16">
        <v>2.3479561685710158E-2</v>
      </c>
      <c r="AF8" s="16">
        <v>1.6951903864436162E-2</v>
      </c>
      <c r="AG8" s="16">
        <v>1.6693839393892951E-2</v>
      </c>
      <c r="AH8" s="15">
        <v>0.106686221702937</v>
      </c>
      <c r="AI8" s="16">
        <v>2.4311978750410926E-2</v>
      </c>
      <c r="AJ8" s="16">
        <v>9.3621542958741942E-3</v>
      </c>
      <c r="AK8" s="16">
        <v>1.3104887378340754E-2</v>
      </c>
      <c r="AL8" s="16">
        <v>1.9312648180418338E-2</v>
      </c>
      <c r="AM8" s="16">
        <v>2.7564714255800111E-2</v>
      </c>
      <c r="AN8" s="16">
        <v>2.0009297997927809E-2</v>
      </c>
      <c r="AO8" s="16">
        <v>1.956025469714133E-2</v>
      </c>
      <c r="AP8" s="15">
        <v>30.480939617723195</v>
      </c>
      <c r="AQ8" s="16">
        <v>19.369553100455029</v>
      </c>
      <c r="AR8" s="16">
        <v>18.68476135983898</v>
      </c>
      <c r="AS8" s="16">
        <v>20.676074140159393</v>
      </c>
      <c r="AT8" s="16">
        <v>22.803628149235397</v>
      </c>
      <c r="AU8" s="16">
        <v>25.127127172745119</v>
      </c>
      <c r="AV8" s="16">
        <v>27.188652615762251</v>
      </c>
      <c r="AW8" s="17">
        <v>26.945832110827858</v>
      </c>
      <c r="AX8" s="44">
        <v>20407.150093610002</v>
      </c>
      <c r="AY8" s="44">
        <v>20107.051379390003</v>
      </c>
      <c r="AZ8" s="44">
        <v>21638.866445576001</v>
      </c>
      <c r="BA8" s="44">
        <v>23312.585563935001</v>
      </c>
      <c r="BB8" s="44">
        <v>27003.282042240997</v>
      </c>
      <c r="BC8" s="44">
        <v>27157.825265069125</v>
      </c>
      <c r="BD8" s="44">
        <v>31455.664263294169</v>
      </c>
      <c r="BE8" s="44">
        <v>30931.001166945764</v>
      </c>
      <c r="BF8" s="45">
        <v>38301.513105304999</v>
      </c>
      <c r="BG8" s="46">
        <v>37642.057302704008</v>
      </c>
      <c r="BH8" s="46">
        <v>40343.312319206998</v>
      </c>
      <c r="BI8" s="46">
        <v>43536.000790971993</v>
      </c>
      <c r="BJ8" s="46">
        <v>46492.082001827999</v>
      </c>
      <c r="BK8" s="46">
        <v>48502.141838374664</v>
      </c>
      <c r="BL8" s="46">
        <v>53646.284488305835</v>
      </c>
      <c r="BM8" s="47">
        <v>52353.418585762418</v>
      </c>
      <c r="BN8" s="44">
        <v>180.64243904276591</v>
      </c>
      <c r="BO8" s="44">
        <v>158.17851661425132</v>
      </c>
      <c r="BP8" s="44">
        <v>162.1188068258846</v>
      </c>
      <c r="BQ8" s="44">
        <v>176.58996498315116</v>
      </c>
      <c r="BR8" s="44">
        <v>208.9877330512299</v>
      </c>
      <c r="BS8" s="44">
        <v>214.4584864922864</v>
      </c>
      <c r="BT8" s="44">
        <v>252.48406075042413</v>
      </c>
      <c r="BU8" s="44">
        <v>254.86076349061807</v>
      </c>
      <c r="BV8" s="45">
        <v>348.08498735165949</v>
      </c>
      <c r="BW8" s="46">
        <v>292.39539440624833</v>
      </c>
      <c r="BX8" s="46">
        <v>304.30587974623779</v>
      </c>
      <c r="BY8" s="46">
        <v>332.40143051199937</v>
      </c>
      <c r="BZ8" s="46">
        <v>358.99570566241869</v>
      </c>
      <c r="CA8" s="46">
        <v>385.61918145207898</v>
      </c>
      <c r="CB8" s="46">
        <v>432.70419082684231</v>
      </c>
      <c r="CC8" s="47">
        <v>429.3226625078193</v>
      </c>
    </row>
    <row r="9" spans="1:81" x14ac:dyDescent="0.2">
      <c r="A9" s="14" t="s">
        <v>12</v>
      </c>
      <c r="B9" s="15">
        <v>64.810634199109856</v>
      </c>
      <c r="C9" s="16">
        <v>48.510437623584139</v>
      </c>
      <c r="D9" s="16">
        <v>39.027188796700543</v>
      </c>
      <c r="E9" s="16">
        <v>1.7627412007851619</v>
      </c>
      <c r="F9" s="16">
        <v>1.913993477794395</v>
      </c>
      <c r="G9" s="16">
        <v>2.2063420164099301</v>
      </c>
      <c r="H9" s="16">
        <v>1.7200281272938369</v>
      </c>
      <c r="I9" s="16">
        <v>1.612822535836695</v>
      </c>
      <c r="J9" s="15">
        <v>10.38359905063812</v>
      </c>
      <c r="K9" s="16">
        <v>4.8770000013286436</v>
      </c>
      <c r="L9" s="16">
        <v>4.877000001116806</v>
      </c>
      <c r="M9" s="16">
        <v>2.4459334171882303</v>
      </c>
      <c r="N9" s="16">
        <v>2.1517373761737626</v>
      </c>
      <c r="O9" s="16">
        <v>2.5108372421914402</v>
      </c>
      <c r="P9" s="16">
        <v>1.9563308362021496</v>
      </c>
      <c r="Q9" s="16">
        <v>2.0016913551636764</v>
      </c>
      <c r="R9" s="15">
        <v>23.067909932504456</v>
      </c>
      <c r="S9" s="16">
        <v>16.833951248098629</v>
      </c>
      <c r="T9" s="16">
        <v>14.904205227481405</v>
      </c>
      <c r="U9" s="16">
        <v>4.7542592220614361</v>
      </c>
      <c r="V9" s="16">
        <v>4.6024855390861488</v>
      </c>
      <c r="W9" s="16">
        <v>4.7480830659764273</v>
      </c>
      <c r="X9" s="16">
        <v>3.5494595442876551</v>
      </c>
      <c r="Y9" s="16">
        <v>3.4249833589592549</v>
      </c>
      <c r="Z9" s="15">
        <v>9.4495850029481451E-2</v>
      </c>
      <c r="AA9" s="16">
        <v>6.9725143044493079E-2</v>
      </c>
      <c r="AB9" s="16">
        <v>5.0972314857435877E-2</v>
      </c>
      <c r="AC9" s="16">
        <v>1.3458262566456453E-2</v>
      </c>
      <c r="AD9" s="16">
        <v>1.4718750165798279E-2</v>
      </c>
      <c r="AE9" s="16">
        <v>1.8937182872849862E-2</v>
      </c>
      <c r="AF9" s="16">
        <v>1.4856108245533024E-2</v>
      </c>
      <c r="AG9" s="16">
        <v>1.3027625550282031E-2</v>
      </c>
      <c r="AH9" s="15">
        <v>0.10790752619815808</v>
      </c>
      <c r="AI9" s="16">
        <v>7.8935786757790102E-2</v>
      </c>
      <c r="AJ9" s="16">
        <v>5.3869993511446314E-2</v>
      </c>
      <c r="AK9" s="16">
        <v>2.3952817519708361E-2</v>
      </c>
      <c r="AL9" s="16">
        <v>2.6199702974990229E-2</v>
      </c>
      <c r="AM9" s="16">
        <v>3.3717945449305002E-2</v>
      </c>
      <c r="AN9" s="16">
        <v>2.4738220150296933E-2</v>
      </c>
      <c r="AO9" s="16">
        <v>2.1479597747188772E-2</v>
      </c>
      <c r="AP9" s="15">
        <v>40.263750709710536</v>
      </c>
      <c r="AQ9" s="16">
        <v>34.009355783928342</v>
      </c>
      <c r="AR9" s="16">
        <v>33.096974136597758</v>
      </c>
      <c r="AS9" s="16">
        <v>19.96724660671072</v>
      </c>
      <c r="AT9" s="16">
        <v>20.201236436891644</v>
      </c>
      <c r="AU9" s="16">
        <v>21.610847544560318</v>
      </c>
      <c r="AV9" s="16">
        <v>19.082171168230211</v>
      </c>
      <c r="AW9" s="17">
        <v>18.393681875088355</v>
      </c>
      <c r="AX9" s="44">
        <v>21727.315253373003</v>
      </c>
      <c r="AY9" s="44">
        <v>17916.452475935002</v>
      </c>
      <c r="AZ9" s="44">
        <v>19841.774092350104</v>
      </c>
      <c r="BA9" s="44">
        <v>18129.489580647783</v>
      </c>
      <c r="BB9" s="44">
        <v>17515.853741076673</v>
      </c>
      <c r="BC9" s="44">
        <v>19169.252933630534</v>
      </c>
      <c r="BD9" s="44">
        <v>18036.331261500622</v>
      </c>
      <c r="BE9" s="44">
        <v>18868.978115000264</v>
      </c>
      <c r="BF9" s="45">
        <v>42272.835715353001</v>
      </c>
      <c r="BG9" s="46">
        <v>41194.73356441599</v>
      </c>
      <c r="BH9" s="46">
        <v>48562.50651363012</v>
      </c>
      <c r="BI9" s="46">
        <v>37956.96926451155</v>
      </c>
      <c r="BJ9" s="46">
        <v>37940.524507253765</v>
      </c>
      <c r="BK9" s="46">
        <v>39188.112222048578</v>
      </c>
      <c r="BL9" s="46">
        <v>35836.128185845868</v>
      </c>
      <c r="BM9" s="47">
        <v>34712.593107244167</v>
      </c>
      <c r="BN9" s="44">
        <v>200.65813881313775</v>
      </c>
      <c r="BO9" s="44">
        <v>150.25047385281181</v>
      </c>
      <c r="BP9" s="44">
        <v>161.84141691562732</v>
      </c>
      <c r="BQ9" s="44">
        <v>142.53601118944988</v>
      </c>
      <c r="BR9" s="44">
        <v>136.98500651439551</v>
      </c>
      <c r="BS9" s="44">
        <v>152.0285781093537</v>
      </c>
      <c r="BT9" s="44">
        <v>143.78507629605252</v>
      </c>
      <c r="BU9" s="44">
        <v>152.0324433799664</v>
      </c>
      <c r="BV9" s="45">
        <v>401.68721200673536</v>
      </c>
      <c r="BW9" s="46">
        <v>368.02279437398397</v>
      </c>
      <c r="BX9" s="46">
        <v>407.90787063596957</v>
      </c>
      <c r="BY9" s="46">
        <v>294.6548964597344</v>
      </c>
      <c r="BZ9" s="46">
        <v>294.92048624822814</v>
      </c>
      <c r="CA9" s="46">
        <v>306.51405601788616</v>
      </c>
      <c r="CB9" s="46">
        <v>278.07849738074179</v>
      </c>
      <c r="CC9" s="47">
        <v>271.72923152642574</v>
      </c>
    </row>
    <row r="10" spans="1:81" x14ac:dyDescent="0.2">
      <c r="A10" s="14" t="s">
        <v>13</v>
      </c>
      <c r="B10" s="15">
        <v>9.8905710891671994E-2</v>
      </c>
      <c r="C10" s="16">
        <v>9.8905710891671994E-2</v>
      </c>
      <c r="D10" s="16">
        <v>9.8016110496521994E-2</v>
      </c>
      <c r="E10" s="16">
        <v>9.8905710891671994E-2</v>
      </c>
      <c r="F10" s="16">
        <v>9.8905710891671994E-2</v>
      </c>
      <c r="G10" s="16">
        <v>9.8016110496521994E-2</v>
      </c>
      <c r="H10" s="16">
        <v>9.8016110496521994E-2</v>
      </c>
      <c r="I10" s="16">
        <v>9.2422027330974002E-2</v>
      </c>
      <c r="J10" s="15">
        <v>3.3669189877315633</v>
      </c>
      <c r="K10" s="16">
        <v>3.5091619495544433</v>
      </c>
      <c r="L10" s="16">
        <v>3.8124519730867243</v>
      </c>
      <c r="M10" s="16">
        <v>2.5290261708067923</v>
      </c>
      <c r="N10" s="16">
        <v>2.1150675163648196</v>
      </c>
      <c r="O10" s="16">
        <v>0.9561230824088387</v>
      </c>
      <c r="P10" s="16">
        <v>0.44589146451244033</v>
      </c>
      <c r="Q10" s="16">
        <v>0.31448121522598371</v>
      </c>
      <c r="R10" s="15">
        <v>7.7556695084181566</v>
      </c>
      <c r="S10" s="16">
        <v>8.1112417856895238</v>
      </c>
      <c r="T10" s="16">
        <v>9.7818418517582622</v>
      </c>
      <c r="U10" s="16">
        <v>6.4245522008927853</v>
      </c>
      <c r="V10" s="16">
        <v>4.3267340499141778</v>
      </c>
      <c r="W10" s="16">
        <v>2.8071816441055222</v>
      </c>
      <c r="X10" s="16">
        <v>1.5506385205052329</v>
      </c>
      <c r="Y10" s="16">
        <v>1.3250227432024535</v>
      </c>
      <c r="Z10" s="15">
        <v>6.7519239036777036E-4</v>
      </c>
      <c r="AA10" s="16">
        <v>6.8371817327968144E-4</v>
      </c>
      <c r="AB10" s="16">
        <v>6.8363371936303453E-4</v>
      </c>
      <c r="AC10" s="16">
        <v>6.7935874531410451E-4</v>
      </c>
      <c r="AD10" s="16">
        <v>6.6483841493253566E-4</v>
      </c>
      <c r="AE10" s="16">
        <v>6.4714154908710137E-4</v>
      </c>
      <c r="AF10" s="16">
        <v>6.2913832396730557E-4</v>
      </c>
      <c r="AG10" s="16">
        <v>5.9097472240526036E-4</v>
      </c>
      <c r="AH10" s="15">
        <v>1.6484285148612001E-3</v>
      </c>
      <c r="AI10" s="16">
        <v>1.6484285148612001E-3</v>
      </c>
      <c r="AJ10" s="16">
        <v>1.6336018416087E-3</v>
      </c>
      <c r="AK10" s="16">
        <v>1.6484285148612001E-3</v>
      </c>
      <c r="AL10" s="16">
        <v>1.6484285148612001E-3</v>
      </c>
      <c r="AM10" s="16">
        <v>1.6336018416087E-3</v>
      </c>
      <c r="AN10" s="16">
        <v>1.6336018416087E-3</v>
      </c>
      <c r="AO10" s="16">
        <v>1.5403671221829E-3</v>
      </c>
      <c r="AP10" s="15">
        <v>46.827899566111299</v>
      </c>
      <c r="AQ10" s="16">
        <v>53.957890018443685</v>
      </c>
      <c r="AR10" s="16">
        <v>53.789947688686794</v>
      </c>
      <c r="AS10" s="16">
        <v>42.757755023536077</v>
      </c>
      <c r="AT10" s="16">
        <v>28.617202924483717</v>
      </c>
      <c r="AU10" s="16">
        <v>18.513782014136819</v>
      </c>
      <c r="AV10" s="16">
        <v>7.2993165935913202</v>
      </c>
      <c r="AW10" s="17">
        <v>6.8003634992002686</v>
      </c>
      <c r="AX10" s="44">
        <v>34896.80643776901</v>
      </c>
      <c r="AY10" s="44">
        <v>44558.729753685016</v>
      </c>
      <c r="AZ10" s="44">
        <v>49204.526017607015</v>
      </c>
      <c r="BA10" s="44">
        <v>41219.176058139354</v>
      </c>
      <c r="BB10" s="44">
        <v>29530.449973702111</v>
      </c>
      <c r="BC10" s="44">
        <v>17768.946862626573</v>
      </c>
      <c r="BD10" s="44">
        <v>6423.5407188979116</v>
      </c>
      <c r="BE10" s="44">
        <v>2507.9291142007569</v>
      </c>
      <c r="BF10" s="45">
        <v>103207.864397261</v>
      </c>
      <c r="BG10" s="46">
        <v>119468.50396496503</v>
      </c>
      <c r="BH10" s="46">
        <v>126616.84777906403</v>
      </c>
      <c r="BI10" s="46">
        <v>110716.49929480908</v>
      </c>
      <c r="BJ10" s="46">
        <v>84624.672598510428</v>
      </c>
      <c r="BK10" s="46">
        <v>60870.106294698453</v>
      </c>
      <c r="BL10" s="46">
        <v>28324.940718779195</v>
      </c>
      <c r="BM10" s="47">
        <v>22439.484523689582</v>
      </c>
      <c r="BN10" s="44">
        <v>257.8059344273538</v>
      </c>
      <c r="BO10" s="44">
        <v>327.59117757855614</v>
      </c>
      <c r="BP10" s="44">
        <v>370.23484019317897</v>
      </c>
      <c r="BQ10" s="44">
        <v>314.49643403022208</v>
      </c>
      <c r="BR10" s="44">
        <v>225.4024925986738</v>
      </c>
      <c r="BS10" s="44">
        <v>138.39416670615017</v>
      </c>
      <c r="BT10" s="44">
        <v>47.940768549712651</v>
      </c>
      <c r="BU10" s="44">
        <v>19.297377615516961</v>
      </c>
      <c r="BV10" s="45">
        <v>755.44662241958054</v>
      </c>
      <c r="BW10" s="46">
        <v>876.67747923964907</v>
      </c>
      <c r="BX10" s="46">
        <v>952.32152317815348</v>
      </c>
      <c r="BY10" s="46">
        <v>838.02576738490495</v>
      </c>
      <c r="BZ10" s="46">
        <v>637.33214944913402</v>
      </c>
      <c r="CA10" s="46">
        <v>470.18898771134621</v>
      </c>
      <c r="CB10" s="46">
        <v>215.95705557649146</v>
      </c>
      <c r="CC10" s="47">
        <v>171.40934963842193</v>
      </c>
    </row>
    <row r="11" spans="1:81" x14ac:dyDescent="0.2">
      <c r="A11" s="14" t="s">
        <v>14</v>
      </c>
      <c r="B11" s="15">
        <v>11.351121412469309</v>
      </c>
      <c r="C11" s="16">
        <v>8.0876081281191361</v>
      </c>
      <c r="D11" s="16">
        <v>4.9890298323928697</v>
      </c>
      <c r="E11" s="16">
        <v>2.1002584780404936</v>
      </c>
      <c r="F11" s="16">
        <v>2.1081296509014007</v>
      </c>
      <c r="G11" s="16">
        <v>9.603527314194453E-2</v>
      </c>
      <c r="H11" s="16">
        <v>9.603527314194453E-2</v>
      </c>
      <c r="I11" s="16">
        <v>9.3485458878990124E-2</v>
      </c>
      <c r="J11" s="15">
        <v>5.8660813276245296</v>
      </c>
      <c r="K11" s="16">
        <v>4.8947256578795368</v>
      </c>
      <c r="L11" s="16">
        <v>4.3275459274329533</v>
      </c>
      <c r="M11" s="16">
        <v>2.0258689639638967</v>
      </c>
      <c r="N11" s="16">
        <v>1.9518884520857798</v>
      </c>
      <c r="O11" s="16">
        <v>0.92823212366536079</v>
      </c>
      <c r="P11" s="16">
        <v>0.89991982673908599</v>
      </c>
      <c r="Q11" s="16">
        <v>0.7408440583042597</v>
      </c>
      <c r="R11" s="15">
        <v>12.984614818917926</v>
      </c>
      <c r="S11" s="16">
        <v>10.742967084438014</v>
      </c>
      <c r="T11" s="16">
        <v>9.4593367444131484</v>
      </c>
      <c r="U11" s="16">
        <v>4.3825222737943719</v>
      </c>
      <c r="V11" s="16">
        <v>4.1151001234622733</v>
      </c>
      <c r="W11" s="16">
        <v>1.7869269949417734</v>
      </c>
      <c r="X11" s="16">
        <v>1.7373229112458097</v>
      </c>
      <c r="Y11" s="16">
        <v>1.4459294319062972</v>
      </c>
      <c r="Z11" s="15">
        <v>5.299738179925112E-2</v>
      </c>
      <c r="AA11" s="16">
        <v>4.5020130439996385E-2</v>
      </c>
      <c r="AB11" s="16">
        <v>3.3508614106130666E-2</v>
      </c>
      <c r="AC11" s="16">
        <v>1.6124743010072683E-2</v>
      </c>
      <c r="AD11" s="16">
        <v>1.61487962773188E-2</v>
      </c>
      <c r="AE11" s="16">
        <v>8.2286517416529936E-4</v>
      </c>
      <c r="AF11" s="16">
        <v>8.2227571879578626E-4</v>
      </c>
      <c r="AG11" s="16">
        <v>8.2200348721902421E-4</v>
      </c>
      <c r="AH11" s="15">
        <v>0.12392813112835027</v>
      </c>
      <c r="AI11" s="16">
        <v>9.3385624828187103E-2</v>
      </c>
      <c r="AJ11" s="16">
        <v>6.0489892544956653E-2</v>
      </c>
      <c r="AK11" s="16">
        <v>2.8698296968980897E-2</v>
      </c>
      <c r="AL11" s="16">
        <v>2.8698296968980897E-2</v>
      </c>
      <c r="AM11" s="16">
        <v>1.3175005480394221E-3</v>
      </c>
      <c r="AN11" s="16">
        <v>1.3175005480394221E-3</v>
      </c>
      <c r="AO11" s="16">
        <v>1.2829580693537821E-3</v>
      </c>
      <c r="AP11" s="15">
        <v>28.391375982518749</v>
      </c>
      <c r="AQ11" s="16">
        <v>25.153543463703667</v>
      </c>
      <c r="AR11" s="16">
        <v>20.07133061546627</v>
      </c>
      <c r="AS11" s="16">
        <v>15.374360979490049</v>
      </c>
      <c r="AT11" s="16">
        <v>16.466595019116131</v>
      </c>
      <c r="AU11" s="16">
        <v>9.6845478732853678</v>
      </c>
      <c r="AV11" s="16">
        <v>9.9657603183570522</v>
      </c>
      <c r="AW11" s="17">
        <v>7.9151944347007852</v>
      </c>
      <c r="AX11" s="44">
        <v>13221.370369421002</v>
      </c>
      <c r="AY11" s="44">
        <v>13586.260858058999</v>
      </c>
      <c r="AZ11" s="44">
        <v>12594.603259160998</v>
      </c>
      <c r="BA11" s="44">
        <v>11792.362056991002</v>
      </c>
      <c r="BB11" s="44">
        <v>12143.617545603</v>
      </c>
      <c r="BC11" s="44">
        <v>9258.1536918249985</v>
      </c>
      <c r="BD11" s="44">
        <v>10341.636893487999</v>
      </c>
      <c r="BE11" s="44">
        <v>8581.7982046579982</v>
      </c>
      <c r="BF11" s="45">
        <v>28490.430986728996</v>
      </c>
      <c r="BG11" s="46">
        <v>29222.290285564995</v>
      </c>
      <c r="BH11" s="46">
        <v>26966.787683044</v>
      </c>
      <c r="BI11" s="46">
        <v>24421.617154844</v>
      </c>
      <c r="BJ11" s="46">
        <v>26011.603143304001</v>
      </c>
      <c r="BK11" s="46">
        <v>18973.406327595003</v>
      </c>
      <c r="BL11" s="46">
        <v>19826.080175401006</v>
      </c>
      <c r="BM11" s="47">
        <v>16051.452690329997</v>
      </c>
      <c r="BN11" s="44">
        <v>131.64697746394685</v>
      </c>
      <c r="BO11" s="44">
        <v>127.44351204795132</v>
      </c>
      <c r="BP11" s="44">
        <v>113.2520141660633</v>
      </c>
      <c r="BQ11" s="44">
        <v>102.77342536930389</v>
      </c>
      <c r="BR11" s="44">
        <v>108.22341986061676</v>
      </c>
      <c r="BS11" s="44">
        <v>79.676178166377113</v>
      </c>
      <c r="BT11" s="44">
        <v>87.004709153969799</v>
      </c>
      <c r="BU11" s="44">
        <v>71.635153700409305</v>
      </c>
      <c r="BV11" s="45">
        <v>284.46973100090548</v>
      </c>
      <c r="BW11" s="46">
        <v>274.0695895149218</v>
      </c>
      <c r="BX11" s="46">
        <v>241.47442156126721</v>
      </c>
      <c r="BY11" s="46">
        <v>214.81224547239501</v>
      </c>
      <c r="BZ11" s="46">
        <v>233.46606153632635</v>
      </c>
      <c r="CA11" s="46">
        <v>163.08526384566417</v>
      </c>
      <c r="CB11" s="46">
        <v>167.88302974245318</v>
      </c>
      <c r="CC11" s="47">
        <v>132.91112528334375</v>
      </c>
    </row>
    <row r="12" spans="1:81" x14ac:dyDescent="0.2">
      <c r="A12" s="14" t="s">
        <v>15</v>
      </c>
      <c r="B12" s="15">
        <v>0</v>
      </c>
      <c r="C12" s="16">
        <v>0</v>
      </c>
      <c r="D12" s="16">
        <v>0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5">
        <v>0.37629612091777487</v>
      </c>
      <c r="K12" s="16">
        <v>0.35075771687221546</v>
      </c>
      <c r="L12" s="16">
        <v>0.43946630105041951</v>
      </c>
      <c r="M12" s="16">
        <v>0.44679416809563427</v>
      </c>
      <c r="N12" s="16">
        <v>0.40443577075515025</v>
      </c>
      <c r="O12" s="16">
        <v>0.44642950178024704</v>
      </c>
      <c r="P12" s="16">
        <v>0.48854719950520326</v>
      </c>
      <c r="Q12" s="16">
        <v>0.51072863279524117</v>
      </c>
      <c r="R12" s="15">
        <v>0.69065313044695831</v>
      </c>
      <c r="S12" s="16">
        <v>0.53671978465306236</v>
      </c>
      <c r="T12" s="16">
        <v>0.82435268345384682</v>
      </c>
      <c r="U12" s="16">
        <v>0.71911439913595665</v>
      </c>
      <c r="V12" s="16">
        <v>0.58552708821766475</v>
      </c>
      <c r="W12" s="16">
        <v>0.58400452467477859</v>
      </c>
      <c r="X12" s="16">
        <v>0.68985241161365174</v>
      </c>
      <c r="Y12" s="16">
        <v>0.69815846995575503</v>
      </c>
      <c r="Z12" s="15">
        <v>7.982970712253152E-6</v>
      </c>
      <c r="AA12" s="16">
        <v>5.7014865041850434E-6</v>
      </c>
      <c r="AB12" s="16">
        <v>1.0123382506452991E-5</v>
      </c>
      <c r="AC12" s="16">
        <v>8.8954831285174342E-6</v>
      </c>
      <c r="AD12" s="16">
        <v>6.7843520017085546E-6</v>
      </c>
      <c r="AE12" s="16">
        <v>7.4526067553844094E-6</v>
      </c>
      <c r="AF12" s="16">
        <v>8.9777322180013589E-6</v>
      </c>
      <c r="AG12" s="16">
        <v>8.9795377136598599E-6</v>
      </c>
      <c r="AH12" s="15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5">
        <v>6.676044364218563</v>
      </c>
      <c r="AQ12" s="16">
        <v>4.7680717136427457</v>
      </c>
      <c r="AR12" s="16">
        <v>8.4660401703965551</v>
      </c>
      <c r="AS12" s="16">
        <v>7.439165462048714</v>
      </c>
      <c r="AT12" s="16">
        <v>5.6736566597145606</v>
      </c>
      <c r="AU12" s="16">
        <v>6.232508563717194</v>
      </c>
      <c r="AV12" s="16">
        <v>7.5079492005971238</v>
      </c>
      <c r="AW12" s="17">
        <v>7.5094591108235411</v>
      </c>
      <c r="AX12" s="44">
        <v>9033.9623234610008</v>
      </c>
      <c r="AY12" s="44">
        <v>8715.4426724669993</v>
      </c>
      <c r="AZ12" s="44">
        <v>11681.80167312</v>
      </c>
      <c r="BA12" s="44">
        <v>12025.35670647</v>
      </c>
      <c r="BB12" s="44">
        <v>10241.005108519999</v>
      </c>
      <c r="BC12" s="44">
        <v>11635.633120320001</v>
      </c>
      <c r="BD12" s="44">
        <v>12785.693416530999</v>
      </c>
      <c r="BE12" s="44">
        <v>13124.040008042</v>
      </c>
      <c r="BF12" s="45">
        <v>15910.765672621001</v>
      </c>
      <c r="BG12" s="46">
        <v>11308.438112780999</v>
      </c>
      <c r="BH12" s="46">
        <v>20114.833275314999</v>
      </c>
      <c r="BI12" s="46">
        <v>17645.478985473997</v>
      </c>
      <c r="BJ12" s="46">
        <v>13455.332814387</v>
      </c>
      <c r="BK12" s="46">
        <v>14759.378306386003</v>
      </c>
      <c r="BL12" s="46">
        <v>17520.558545970001</v>
      </c>
      <c r="BM12" s="47">
        <v>17334.506106195</v>
      </c>
      <c r="BN12" s="44">
        <v>64.120469466201811</v>
      </c>
      <c r="BO12" s="44">
        <v>61.895404333715689</v>
      </c>
      <c r="BP12" s="44">
        <v>83.619395607159618</v>
      </c>
      <c r="BQ12" s="44">
        <v>86.085652273249011</v>
      </c>
      <c r="BR12" s="44">
        <v>73.014900494817823</v>
      </c>
      <c r="BS12" s="44">
        <v>83.374742189007009</v>
      </c>
      <c r="BT12" s="44">
        <v>93.647774306457237</v>
      </c>
      <c r="BU12" s="44">
        <v>97.290716533913866</v>
      </c>
      <c r="BV12" s="45">
        <v>112.600097595238</v>
      </c>
      <c r="BW12" s="46">
        <v>80.010149678063996</v>
      </c>
      <c r="BX12" s="46">
        <v>143.1800925676061</v>
      </c>
      <c r="BY12" s="46">
        <v>125.6386728828123</v>
      </c>
      <c r="BZ12" s="46">
        <v>95.584002504346088</v>
      </c>
      <c r="CA12" s="46">
        <v>105.4397474924429</v>
      </c>
      <c r="CB12" s="46">
        <v>127.22725410125631</v>
      </c>
      <c r="CC12" s="47">
        <v>127.25391719523266</v>
      </c>
    </row>
    <row r="13" spans="1:81" x14ac:dyDescent="0.2">
      <c r="A13" s="14" t="s">
        <v>16</v>
      </c>
      <c r="B13" s="15">
        <v>4.1105870186107403E-2</v>
      </c>
      <c r="C13" s="16">
        <v>4.1105870241901099E-2</v>
      </c>
      <c r="D13" s="16">
        <v>4.1105870241901099E-2</v>
      </c>
      <c r="E13" s="16">
        <v>4.11058701891827E-2</v>
      </c>
      <c r="F13" s="16">
        <v>4.11058704431096E-2</v>
      </c>
      <c r="G13" s="16">
        <v>4.11058704431096E-2</v>
      </c>
      <c r="H13" s="16">
        <v>4.11058704431096E-2</v>
      </c>
      <c r="I13" s="16">
        <v>4.11058704431096E-2</v>
      </c>
      <c r="J13" s="15">
        <v>0.14393584590776454</v>
      </c>
      <c r="K13" s="16">
        <v>0.15455004496723421</v>
      </c>
      <c r="L13" s="16">
        <v>0.48300053382909325</v>
      </c>
      <c r="M13" s="16">
        <v>0.38747587950586088</v>
      </c>
      <c r="N13" s="16">
        <v>0.4521913224011721</v>
      </c>
      <c r="O13" s="16">
        <v>0.61086375694083961</v>
      </c>
      <c r="P13" s="16">
        <v>0.55324873893086768</v>
      </c>
      <c r="Q13" s="16">
        <v>0.62999447686967547</v>
      </c>
      <c r="R13" s="15">
        <v>0.18305505487038939</v>
      </c>
      <c r="S13" s="16">
        <v>0.22145498565179214</v>
      </c>
      <c r="T13" s="16">
        <v>0.60375122654083291</v>
      </c>
      <c r="U13" s="16">
        <v>0.50642304631043711</v>
      </c>
      <c r="V13" s="16">
        <v>0.57989643957015502</v>
      </c>
      <c r="W13" s="16">
        <v>0.8799977307661373</v>
      </c>
      <c r="X13" s="16">
        <v>0.92066636576044791</v>
      </c>
      <c r="Y13" s="16">
        <v>0.93010089897870507</v>
      </c>
      <c r="Z13" s="15">
        <v>1.2116848209267233E-6</v>
      </c>
      <c r="AA13" s="16">
        <v>1.5176523867500193E-6</v>
      </c>
      <c r="AB13" s="16">
        <v>3.2087463657579668E-6</v>
      </c>
      <c r="AC13" s="16">
        <v>2.5757637506214655E-6</v>
      </c>
      <c r="AD13" s="16">
        <v>3.0174077220580251E-6</v>
      </c>
      <c r="AE13" s="16">
        <v>4.1698987853159482E-6</v>
      </c>
      <c r="AF13" s="16">
        <v>4.4234685448146817E-6</v>
      </c>
      <c r="AG13" s="16">
        <v>4.37953943308999E-6</v>
      </c>
      <c r="AH13" s="15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5">
        <v>1.1783033924173509</v>
      </c>
      <c r="AQ13" s="16">
        <v>1.4341796969740888</v>
      </c>
      <c r="AR13" s="16">
        <v>2.8484174331330205</v>
      </c>
      <c r="AS13" s="16">
        <v>2.3190631144915579</v>
      </c>
      <c r="AT13" s="16">
        <v>2.6884036596235621</v>
      </c>
      <c r="AU13" s="16">
        <v>3.6522154716681099</v>
      </c>
      <c r="AV13" s="16">
        <v>3.8642722391117679</v>
      </c>
      <c r="AW13" s="17">
        <v>3.827534950535151</v>
      </c>
      <c r="AX13" s="44">
        <v>1567.9802073190001</v>
      </c>
      <c r="AY13" s="44">
        <v>1699.662988325</v>
      </c>
      <c r="AZ13" s="44">
        <v>4087.2848552250002</v>
      </c>
      <c r="BA13" s="44">
        <v>3014.7119690160002</v>
      </c>
      <c r="BB13" s="44">
        <v>3753.245517676</v>
      </c>
      <c r="BC13" s="44">
        <v>4882.2524186640003</v>
      </c>
      <c r="BD13" s="44">
        <v>4528.9390687229998</v>
      </c>
      <c r="BE13" s="44">
        <v>5189.6704159284409</v>
      </c>
      <c r="BF13" s="45">
        <v>2406.5549481979997</v>
      </c>
      <c r="BG13" s="46">
        <v>2978.2910524569998</v>
      </c>
      <c r="BH13" s="46">
        <v>6018.9695946949996</v>
      </c>
      <c r="BI13" s="46">
        <v>4919.2600467950006</v>
      </c>
      <c r="BJ13" s="46">
        <v>5697.5890692739995</v>
      </c>
      <c r="BK13" s="46">
        <v>7695.4630191640017</v>
      </c>
      <c r="BL13" s="46">
        <v>8084.5027832860005</v>
      </c>
      <c r="BM13" s="47">
        <v>7995.4453943714416</v>
      </c>
      <c r="BN13" s="44">
        <v>11.733665754316416</v>
      </c>
      <c r="BO13" s="44">
        <v>12.807187207460906</v>
      </c>
      <c r="BP13" s="44">
        <v>31.866879488917466</v>
      </c>
      <c r="BQ13" s="44">
        <v>23.138206689448854</v>
      </c>
      <c r="BR13" s="44">
        <v>29.103398043103418</v>
      </c>
      <c r="BS13" s="44">
        <v>38.300453959115984</v>
      </c>
      <c r="BT13" s="44">
        <v>35.491299164897683</v>
      </c>
      <c r="BU13" s="44">
        <v>40.907678447770721</v>
      </c>
      <c r="BV13" s="45">
        <v>17.644845016924613</v>
      </c>
      <c r="BW13" s="46">
        <v>21.977204684279101</v>
      </c>
      <c r="BX13" s="46">
        <v>45.982524733465745</v>
      </c>
      <c r="BY13" s="46">
        <v>37.047268505454916</v>
      </c>
      <c r="BZ13" s="46">
        <v>43.334763883825943</v>
      </c>
      <c r="CA13" s="46">
        <v>59.551068073826805</v>
      </c>
      <c r="CB13" s="46">
        <v>62.76340154456981</v>
      </c>
      <c r="CC13" s="47">
        <v>62.107595152021844</v>
      </c>
    </row>
    <row r="14" spans="1:81" x14ac:dyDescent="0.2">
      <c r="A14" s="14" t="s">
        <v>17</v>
      </c>
      <c r="B14" s="15">
        <v>0</v>
      </c>
      <c r="C14" s="16">
        <v>0</v>
      </c>
      <c r="D14" s="16">
        <v>0</v>
      </c>
      <c r="E14" s="16">
        <v>0</v>
      </c>
      <c r="F14" s="16">
        <v>0</v>
      </c>
      <c r="G14" s="16">
        <v>0</v>
      </c>
      <c r="H14" s="16">
        <v>0</v>
      </c>
      <c r="I14" s="16">
        <v>0</v>
      </c>
      <c r="J14" s="15">
        <v>3.5051879177079126E-4</v>
      </c>
      <c r="K14" s="16">
        <v>9.5676031253385022E-4</v>
      </c>
      <c r="L14" s="16">
        <v>1.2347187605410027E-3</v>
      </c>
      <c r="M14" s="16">
        <v>1.5956160701640109E-3</v>
      </c>
      <c r="N14" s="16">
        <v>1.4436663485106753E-3</v>
      </c>
      <c r="O14" s="16">
        <v>1.8795316952339789E-3</v>
      </c>
      <c r="P14" s="16">
        <v>1.7238802403581111E-3</v>
      </c>
      <c r="Q14" s="16">
        <v>1.7238802403581111E-3</v>
      </c>
      <c r="R14" s="15">
        <v>4.6903105888382183E-4</v>
      </c>
      <c r="S14" s="16">
        <v>1.0847708324380309E-3</v>
      </c>
      <c r="T14" s="16">
        <v>1.6030991078613004E-3</v>
      </c>
      <c r="U14" s="16">
        <v>1.8904709163746138E-3</v>
      </c>
      <c r="V14" s="16">
        <v>2.1542039768879372E-3</v>
      </c>
      <c r="W14" s="16">
        <v>2.9598262819427227E-3</v>
      </c>
      <c r="X14" s="16">
        <v>1.9823514561551053E-3</v>
      </c>
      <c r="Y14" s="16">
        <v>1.8431618545528483E-3</v>
      </c>
      <c r="Z14" s="15">
        <v>5.9694862039759146E-9</v>
      </c>
      <c r="AA14" s="16">
        <v>1.3806174231029471E-8</v>
      </c>
      <c r="AB14" s="16">
        <v>2.0403079554598372E-8</v>
      </c>
      <c r="AC14" s="16">
        <v>2.4060538935676905E-8</v>
      </c>
      <c r="AD14" s="16">
        <v>2.7417141524028284E-8</v>
      </c>
      <c r="AE14" s="16">
        <v>3.767051631563465E-8</v>
      </c>
      <c r="AF14" s="16">
        <v>2.5229927623792227E-8</v>
      </c>
      <c r="AG14" s="16">
        <v>2.3458423603399871E-8</v>
      </c>
      <c r="AH14" s="15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5">
        <v>4.9921960340107169E-3</v>
      </c>
      <c r="AQ14" s="16">
        <v>1.1545906278349508E-2</v>
      </c>
      <c r="AR14" s="16">
        <v>1.7062803958945539E-2</v>
      </c>
      <c r="AS14" s="16">
        <v>2.0121484989921761E-2</v>
      </c>
      <c r="AT14" s="16">
        <v>2.2928563783094554E-2</v>
      </c>
      <c r="AU14" s="16">
        <v>3.150331464453214E-2</v>
      </c>
      <c r="AV14" s="16">
        <v>2.1099428044239997E-2</v>
      </c>
      <c r="AW14" s="17">
        <v>1.9617944539186132E-2</v>
      </c>
      <c r="AX14" s="44">
        <v>6.9849506151765839</v>
      </c>
      <c r="AY14" s="44">
        <v>19.065806714237155</v>
      </c>
      <c r="AZ14" s="44">
        <v>24.604813688992103</v>
      </c>
      <c r="BA14" s="44">
        <v>31.796581845363093</v>
      </c>
      <c r="BB14" s="44">
        <v>28.768609232606817</v>
      </c>
      <c r="BC14" s="44">
        <v>37.454300251763129</v>
      </c>
      <c r="BD14" s="44">
        <v>34.352561483362777</v>
      </c>
      <c r="BE14" s="44">
        <v>34.352561483362777</v>
      </c>
      <c r="BF14" s="45">
        <v>9.3465995552951604</v>
      </c>
      <c r="BG14" s="46">
        <v>21.616731745208035</v>
      </c>
      <c r="BH14" s="46">
        <v>31.945699809917908</v>
      </c>
      <c r="BI14" s="46">
        <v>37.67229118756952</v>
      </c>
      <c r="BJ14" s="46">
        <v>42.927822264715182</v>
      </c>
      <c r="BK14" s="46">
        <v>58.981831771207268</v>
      </c>
      <c r="BL14" s="46">
        <v>39.503237339187436</v>
      </c>
      <c r="BM14" s="47">
        <v>36.729541559779342</v>
      </c>
      <c r="BN14" s="44">
        <v>6.3730689412871133E-2</v>
      </c>
      <c r="BO14" s="44">
        <v>0.17395642046069967</v>
      </c>
      <c r="BP14" s="44">
        <v>0.22449432009836406</v>
      </c>
      <c r="BQ14" s="44">
        <v>0.29011201275709303</v>
      </c>
      <c r="BR14" s="44">
        <v>0.2624847906383046</v>
      </c>
      <c r="BS14" s="44">
        <v>0.34173303549708683</v>
      </c>
      <c r="BT14" s="44">
        <v>0.31343277097420214</v>
      </c>
      <c r="BU14" s="44">
        <v>0.31343277097420214</v>
      </c>
      <c r="BV14" s="45">
        <v>8.5278374342513036E-2</v>
      </c>
      <c r="BW14" s="46">
        <v>0.19723106044327807</v>
      </c>
      <c r="BX14" s="46">
        <v>0.29147256506569091</v>
      </c>
      <c r="BY14" s="46">
        <v>0.34372198479538424</v>
      </c>
      <c r="BZ14" s="46">
        <v>0.39167345034326145</v>
      </c>
      <c r="CA14" s="46">
        <v>0.53815023308049514</v>
      </c>
      <c r="CB14" s="46">
        <v>0.36042753748274614</v>
      </c>
      <c r="CC14" s="47">
        <v>0.33512033719142675</v>
      </c>
    </row>
    <row r="15" spans="1:81" x14ac:dyDescent="0.2">
      <c r="A15" s="14" t="s">
        <v>18</v>
      </c>
      <c r="B15" s="15">
        <v>19.065846392472203</v>
      </c>
      <c r="C15" s="16">
        <v>11.068197231049622</v>
      </c>
      <c r="D15" s="16">
        <v>5.4986777293694598</v>
      </c>
      <c r="E15" s="16">
        <v>6.1543459933693798</v>
      </c>
      <c r="F15" s="16">
        <v>3.5999999944651799</v>
      </c>
      <c r="G15" s="16">
        <v>3.5999999944651799</v>
      </c>
      <c r="H15" s="16">
        <v>3.6000000061384401</v>
      </c>
      <c r="I15" s="16">
        <v>3.6000000003620101</v>
      </c>
      <c r="J15" s="15">
        <v>8.956486539184473</v>
      </c>
      <c r="K15" s="16">
        <v>7.7495652623665157</v>
      </c>
      <c r="L15" s="16">
        <v>7.4342734058178159</v>
      </c>
      <c r="M15" s="16">
        <v>7.0177879472309188</v>
      </c>
      <c r="N15" s="16">
        <v>6.370817338078357</v>
      </c>
      <c r="O15" s="16">
        <v>6.3034060566779697</v>
      </c>
      <c r="P15" s="16">
        <v>6.3023331278355021</v>
      </c>
      <c r="Q15" s="16">
        <v>6.1742078719599123</v>
      </c>
      <c r="R15" s="15">
        <v>16.96666675794766</v>
      </c>
      <c r="S15" s="16">
        <v>14.682010911580798</v>
      </c>
      <c r="T15" s="16">
        <v>13.576807101157796</v>
      </c>
      <c r="U15" s="16">
        <v>12.89549811495306</v>
      </c>
      <c r="V15" s="16">
        <v>12.135897403937239</v>
      </c>
      <c r="W15" s="16">
        <v>12.19549365218964</v>
      </c>
      <c r="X15" s="16">
        <v>11.949737938673424</v>
      </c>
      <c r="Y15" s="16">
        <v>11.342605198000173</v>
      </c>
      <c r="Z15" s="15">
        <v>3.6471262946706641E-2</v>
      </c>
      <c r="AA15" s="16">
        <v>1.7876304826641744E-2</v>
      </c>
      <c r="AB15" s="16">
        <v>4.9280106379071932E-3</v>
      </c>
      <c r="AC15" s="16">
        <v>6.3943023881123913E-3</v>
      </c>
      <c r="AD15" s="16">
        <v>6.8808882685250487E-4</v>
      </c>
      <c r="AE15" s="16">
        <v>6.9088801633860567E-4</v>
      </c>
      <c r="AF15" s="16">
        <v>7.3749209776642643E-4</v>
      </c>
      <c r="AG15" s="16">
        <v>6.8824903728931946E-4</v>
      </c>
      <c r="AH15" s="15">
        <v>8.7783021554781515E-2</v>
      </c>
      <c r="AI15" s="16">
        <v>4.3679415554844003E-2</v>
      </c>
      <c r="AJ15" s="16">
        <v>1.212638592012193E-2</v>
      </c>
      <c r="AK15" s="16">
        <v>1.5775802357604431E-2</v>
      </c>
      <c r="AL15" s="16">
        <v>1.55844155604553E-3</v>
      </c>
      <c r="AM15" s="16">
        <v>1.55844155604553E-3</v>
      </c>
      <c r="AN15" s="16">
        <v>1.6932938888287101E-3</v>
      </c>
      <c r="AO15" s="16">
        <v>1.5584415585982701E-3</v>
      </c>
      <c r="AP15" s="15">
        <v>94.305945183246408</v>
      </c>
      <c r="AQ15" s="16">
        <v>91.087973153805066</v>
      </c>
      <c r="AR15" s="16">
        <v>89.947031308391445</v>
      </c>
      <c r="AS15" s="16">
        <v>91.684217638392639</v>
      </c>
      <c r="AT15" s="16">
        <v>90.060893166247951</v>
      </c>
      <c r="AU15" s="16">
        <v>92.401815345053137</v>
      </c>
      <c r="AV15" s="16">
        <v>93.681027259748305</v>
      </c>
      <c r="AW15" s="17">
        <v>90.194874070782973</v>
      </c>
      <c r="AX15" s="44">
        <v>97216.367934649999</v>
      </c>
      <c r="AY15" s="44">
        <v>99900.902935411985</v>
      </c>
      <c r="AZ15" s="44">
        <v>103768.34764085898</v>
      </c>
      <c r="BA15" s="44">
        <v>105705.55668128602</v>
      </c>
      <c r="BB15" s="44">
        <v>105635.187491473</v>
      </c>
      <c r="BC15" s="44">
        <v>107369.0061211651</v>
      </c>
      <c r="BD15" s="44">
        <v>110033.28273841298</v>
      </c>
      <c r="BE15" s="44">
        <v>108469.5339331908</v>
      </c>
      <c r="BF15" s="45">
        <v>196766.61208594695</v>
      </c>
      <c r="BG15" s="46">
        <v>202327.05487667702</v>
      </c>
      <c r="BH15" s="46">
        <v>208820.38351105197</v>
      </c>
      <c r="BI15" s="46">
        <v>212715.43527245699</v>
      </c>
      <c r="BJ15" s="46">
        <v>211414.265737287</v>
      </c>
      <c r="BK15" s="46">
        <v>214802.54118663684</v>
      </c>
      <c r="BL15" s="46">
        <v>218488.32157310357</v>
      </c>
      <c r="BM15" s="47">
        <v>211875.2640520386</v>
      </c>
      <c r="BN15" s="44">
        <v>728.80536656848403</v>
      </c>
      <c r="BO15" s="44">
        <v>736.3046326422475</v>
      </c>
      <c r="BP15" s="44">
        <v>762.34391007880981</v>
      </c>
      <c r="BQ15" s="44">
        <v>775.27043950487575</v>
      </c>
      <c r="BR15" s="44">
        <v>771.7058068079773</v>
      </c>
      <c r="BS15" s="44">
        <v>793.59730366135489</v>
      </c>
      <c r="BT15" s="44">
        <v>809.99018525458666</v>
      </c>
      <c r="BU15" s="44">
        <v>792.99862720506974</v>
      </c>
      <c r="BV15" s="45">
        <v>1468.8826842543265</v>
      </c>
      <c r="BW15" s="46">
        <v>1482.9965748735644</v>
      </c>
      <c r="BX15" s="46">
        <v>1512.7352590152257</v>
      </c>
      <c r="BY15" s="46">
        <v>1536.8984463300533</v>
      </c>
      <c r="BZ15" s="46">
        <v>1530.6037785578212</v>
      </c>
      <c r="CA15" s="46">
        <v>1570.7641193401971</v>
      </c>
      <c r="CB15" s="46">
        <v>1592.7948006622721</v>
      </c>
      <c r="CC15" s="47">
        <v>1533.5779141130854</v>
      </c>
    </row>
    <row r="16" spans="1:81" x14ac:dyDescent="0.2">
      <c r="A16" s="14" t="s">
        <v>19</v>
      </c>
      <c r="B16" s="15">
        <v>19.113049197024804</v>
      </c>
      <c r="C16" s="16">
        <v>6.0102511865957196</v>
      </c>
      <c r="D16" s="16">
        <v>3.1891118639391731</v>
      </c>
      <c r="E16" s="16">
        <v>4.0287208972436996</v>
      </c>
      <c r="F16" s="16">
        <v>1.54884483607058</v>
      </c>
      <c r="G16" s="16">
        <v>1.3320421840297301</v>
      </c>
      <c r="H16" s="16">
        <v>1.52456982410287</v>
      </c>
      <c r="I16" s="16">
        <v>1.2071125600006301</v>
      </c>
      <c r="J16" s="15">
        <v>8.1326446456212089</v>
      </c>
      <c r="K16" s="16">
        <v>3.9102183847980481</v>
      </c>
      <c r="L16" s="16">
        <v>3.1659590932960788</v>
      </c>
      <c r="M16" s="16">
        <v>3.8549991787105129</v>
      </c>
      <c r="N16" s="16">
        <v>3.0972362035723933</v>
      </c>
      <c r="O16" s="16">
        <v>2.5205531227323461</v>
      </c>
      <c r="P16" s="16">
        <v>2.6259316099420071</v>
      </c>
      <c r="Q16" s="16">
        <v>2.4194925889886414</v>
      </c>
      <c r="R16" s="15">
        <v>26.828201363043156</v>
      </c>
      <c r="S16" s="16">
        <v>8.8430931398026917</v>
      </c>
      <c r="T16" s="16">
        <v>6.7135184195118196</v>
      </c>
      <c r="U16" s="16">
        <v>7.8310388561188304</v>
      </c>
      <c r="V16" s="16">
        <v>7.1141467317700648</v>
      </c>
      <c r="W16" s="16">
        <v>5.8154286186419357</v>
      </c>
      <c r="X16" s="16">
        <v>6.0829958474620902</v>
      </c>
      <c r="Y16" s="16">
        <v>5.5073689919023376</v>
      </c>
      <c r="Z16" s="15">
        <v>9.4479561205876042E-2</v>
      </c>
      <c r="AA16" s="16">
        <v>2.872782485113563E-2</v>
      </c>
      <c r="AB16" s="16">
        <v>1.4198871206479101E-2</v>
      </c>
      <c r="AC16" s="16">
        <v>2.1785491107984348E-2</v>
      </c>
      <c r="AD16" s="16">
        <v>1.451804396858771E-2</v>
      </c>
      <c r="AE16" s="16">
        <v>1.2490596136004548E-2</v>
      </c>
      <c r="AF16" s="16">
        <v>1.4295313135797513E-2</v>
      </c>
      <c r="AG16" s="16">
        <v>1.1330283354233838E-2</v>
      </c>
      <c r="AH16" s="15">
        <v>0.20637351495262368</v>
      </c>
      <c r="AI16" s="16">
        <v>6.5867470439794698E-2</v>
      </c>
      <c r="AJ16" s="16">
        <v>3.2602273182179675E-2</v>
      </c>
      <c r="AK16" s="16">
        <v>4.6153228971227103E-2</v>
      </c>
      <c r="AL16" s="16">
        <v>2.5814080601176299E-2</v>
      </c>
      <c r="AM16" s="16">
        <v>2.2200703067162101E-2</v>
      </c>
      <c r="AN16" s="16">
        <v>2.5409497068381099E-2</v>
      </c>
      <c r="AO16" s="16">
        <v>2.0118542666677099E-2</v>
      </c>
      <c r="AP16" s="15">
        <v>60.762055419977351</v>
      </c>
      <c r="AQ16" s="16">
        <v>35.954739851092192</v>
      </c>
      <c r="AR16" s="16">
        <v>32.546431038277184</v>
      </c>
      <c r="AS16" s="16">
        <v>35.36671859574399</v>
      </c>
      <c r="AT16" s="16">
        <v>33.238656891192271</v>
      </c>
      <c r="AU16" s="16">
        <v>32.553677720848739</v>
      </c>
      <c r="AV16" s="16">
        <v>36.740375904752213</v>
      </c>
      <c r="AW16" s="17">
        <v>38.829912418609254</v>
      </c>
      <c r="AX16" s="44">
        <v>37422.242728675381</v>
      </c>
      <c r="AY16" s="44">
        <v>31636.56626834182</v>
      </c>
      <c r="AZ16" s="44">
        <v>31342.886996695142</v>
      </c>
      <c r="BA16" s="44">
        <v>33314.880061901247</v>
      </c>
      <c r="BB16" s="44">
        <v>32884.989860100868</v>
      </c>
      <c r="BC16" s="44">
        <v>33183.200231950097</v>
      </c>
      <c r="BD16" s="44">
        <v>37734.116464077859</v>
      </c>
      <c r="BE16" s="44">
        <v>40519.269198410468</v>
      </c>
      <c r="BF16" s="45">
        <v>82063.724508759129</v>
      </c>
      <c r="BG16" s="46">
        <v>65490.699313334619</v>
      </c>
      <c r="BH16" s="46">
        <v>66468.476507431624</v>
      </c>
      <c r="BI16" s="46">
        <v>68832.5945045033</v>
      </c>
      <c r="BJ16" s="46">
        <v>67983.664632872227</v>
      </c>
      <c r="BK16" s="46">
        <v>68639.818592251162</v>
      </c>
      <c r="BL16" s="46">
        <v>79659.698735769765</v>
      </c>
      <c r="BM16" s="47">
        <v>87222.956043041297</v>
      </c>
      <c r="BN16" s="44">
        <v>316.93519569093371</v>
      </c>
      <c r="BO16" s="44">
        <v>247.61342997460343</v>
      </c>
      <c r="BP16" s="44">
        <v>239.96607595645563</v>
      </c>
      <c r="BQ16" s="44">
        <v>261.2787739861692</v>
      </c>
      <c r="BR16" s="44">
        <v>258.31334826496658</v>
      </c>
      <c r="BS16" s="44">
        <v>253.28632756722581</v>
      </c>
      <c r="BT16" s="44">
        <v>279.54968482633183</v>
      </c>
      <c r="BU16" s="44">
        <v>294.41203280316233</v>
      </c>
      <c r="BV16" s="45">
        <v>705.11283222405359</v>
      </c>
      <c r="BW16" s="46">
        <v>505.58326492969758</v>
      </c>
      <c r="BX16" s="46">
        <v>499.80388154169469</v>
      </c>
      <c r="BY16" s="46">
        <v>525.40866983117735</v>
      </c>
      <c r="BZ16" s="46">
        <v>519.81718317336208</v>
      </c>
      <c r="CA16" s="46">
        <v>514.20247007137789</v>
      </c>
      <c r="CB16" s="46">
        <v>580.42205176292794</v>
      </c>
      <c r="CC16" s="47">
        <v>624.90711164816082</v>
      </c>
    </row>
    <row r="17" spans="1:81" x14ac:dyDescent="0.2">
      <c r="A17" s="14" t="s">
        <v>20</v>
      </c>
      <c r="B17" s="15">
        <v>0</v>
      </c>
      <c r="C17" s="16">
        <v>0</v>
      </c>
      <c r="D17" s="16">
        <v>0</v>
      </c>
      <c r="E17" s="16">
        <v>0</v>
      </c>
      <c r="F17" s="16">
        <v>0</v>
      </c>
      <c r="G17" s="16">
        <v>0</v>
      </c>
      <c r="H17" s="16">
        <v>0</v>
      </c>
      <c r="I17" s="16">
        <v>0</v>
      </c>
      <c r="J17" s="15">
        <v>7.0032174502721936E-2</v>
      </c>
      <c r="K17" s="16">
        <v>0.22035475541946198</v>
      </c>
      <c r="L17" s="16">
        <v>0.21089118182415542</v>
      </c>
      <c r="M17" s="16">
        <v>0.30158013380881121</v>
      </c>
      <c r="N17" s="16">
        <v>0.15928746121534607</v>
      </c>
      <c r="O17" s="16">
        <v>0.18113315961759519</v>
      </c>
      <c r="P17" s="16">
        <v>0.15808371849937186</v>
      </c>
      <c r="Q17" s="16">
        <v>0.12010666530457628</v>
      </c>
      <c r="R17" s="15">
        <v>0.10768287940635851</v>
      </c>
      <c r="S17" s="16">
        <v>0.2815100511137848</v>
      </c>
      <c r="T17" s="16">
        <v>0.31884087992375304</v>
      </c>
      <c r="U17" s="16">
        <v>0.48101063218342882</v>
      </c>
      <c r="V17" s="16">
        <v>0.31544388394912554</v>
      </c>
      <c r="W17" s="16">
        <v>0.35356351889100329</v>
      </c>
      <c r="X17" s="16">
        <v>0.56571742678563874</v>
      </c>
      <c r="Y17" s="16">
        <v>0.45093235092298933</v>
      </c>
      <c r="Z17" s="15">
        <v>9.6746128122164808E-7</v>
      </c>
      <c r="AA17" s="16">
        <v>1.4541827401814862E-6</v>
      </c>
      <c r="AB17" s="16">
        <v>2.1712998263636269E-6</v>
      </c>
      <c r="AC17" s="16">
        <v>4.0254992537626147E-6</v>
      </c>
      <c r="AD17" s="16">
        <v>3.6829540481141545E-6</v>
      </c>
      <c r="AE17" s="16">
        <v>4.1681130382835087E-6</v>
      </c>
      <c r="AF17" s="16">
        <v>6.9174409718877766E-6</v>
      </c>
      <c r="AG17" s="16">
        <v>5.3811605531999233E-6</v>
      </c>
      <c r="AH17" s="15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5">
        <v>0.80907404861021948</v>
      </c>
      <c r="AQ17" s="16">
        <v>1.216112251574631</v>
      </c>
      <c r="AR17" s="16">
        <v>1.8158270262189546</v>
      </c>
      <c r="AS17" s="16">
        <v>3.3664675187894817</v>
      </c>
      <c r="AT17" s="16">
        <v>3.0800018568086038</v>
      </c>
      <c r="AU17" s="16">
        <v>3.4857333894445199</v>
      </c>
      <c r="AV17" s="16">
        <v>5.7849570642044315</v>
      </c>
      <c r="AW17" s="17">
        <v>4.5001876969189096</v>
      </c>
      <c r="AX17" s="44">
        <v>750.59262008099995</v>
      </c>
      <c r="AY17" s="44">
        <v>1379.2097289630001</v>
      </c>
      <c r="AZ17" s="44">
        <v>1585.260469711</v>
      </c>
      <c r="BA17" s="44">
        <v>2746.2630373729999</v>
      </c>
      <c r="BB17" s="44">
        <v>2369.4328968893192</v>
      </c>
      <c r="BC17" s="44">
        <v>2770.4369518156554</v>
      </c>
      <c r="BD17" s="44">
        <v>3325.7703783777451</v>
      </c>
      <c r="BE17" s="44">
        <v>2787.0850483585855</v>
      </c>
      <c r="BF17" s="45">
        <v>1866.4129292940002</v>
      </c>
      <c r="BG17" s="46">
        <v>2581.02706485</v>
      </c>
      <c r="BH17" s="46">
        <v>4030.6855827949998</v>
      </c>
      <c r="BI17" s="46">
        <v>6589.3478826910004</v>
      </c>
      <c r="BJ17" s="46">
        <v>6149.0393670142039</v>
      </c>
      <c r="BK17" s="46">
        <v>6848.7710900535822</v>
      </c>
      <c r="BL17" s="46">
        <v>11164.366161532613</v>
      </c>
      <c r="BM17" s="47">
        <v>8890.6453819297258</v>
      </c>
      <c r="BN17" s="44">
        <v>5.9252560212284298</v>
      </c>
      <c r="BO17" s="44">
        <v>11.987167613455243</v>
      </c>
      <c r="BP17" s="44">
        <v>13.348026572973348</v>
      </c>
      <c r="BQ17" s="44">
        <v>26.016418386703464</v>
      </c>
      <c r="BR17" s="44">
        <v>21.836399666704068</v>
      </c>
      <c r="BS17" s="44">
        <v>25.808344830749363</v>
      </c>
      <c r="BT17" s="44">
        <v>29.760835209201108</v>
      </c>
      <c r="BU17" s="44">
        <v>23.336689855225242</v>
      </c>
      <c r="BV17" s="45">
        <v>13.820875446023566</v>
      </c>
      <c r="BW17" s="46">
        <v>20.774039145449812</v>
      </c>
      <c r="BX17" s="46">
        <v>31.018568948051833</v>
      </c>
      <c r="BY17" s="46">
        <v>57.507132196608744</v>
      </c>
      <c r="BZ17" s="46">
        <v>52.613629258773528</v>
      </c>
      <c r="CA17" s="46">
        <v>59.544471975478523</v>
      </c>
      <c r="CB17" s="46">
        <v>98.820585312682496</v>
      </c>
      <c r="CC17" s="47">
        <v>76.873722188570312</v>
      </c>
    </row>
    <row r="18" spans="1:81" x14ac:dyDescent="0.2">
      <c r="A18" s="14" t="s">
        <v>21</v>
      </c>
      <c r="B18" s="15">
        <v>26.03754509921702</v>
      </c>
      <c r="C18" s="16">
        <v>15.253974159419869</v>
      </c>
      <c r="D18" s="16">
        <v>8.8021216631602233</v>
      </c>
      <c r="E18" s="16">
        <v>6.8375104008236498</v>
      </c>
      <c r="F18" s="16">
        <v>3.5074058663612639</v>
      </c>
      <c r="G18" s="16">
        <v>3.5173559836688595</v>
      </c>
      <c r="H18" s="16">
        <v>0.37851716924959861</v>
      </c>
      <c r="I18" s="16">
        <v>0.10365561581178893</v>
      </c>
      <c r="J18" s="15">
        <v>5.5981241980765715</v>
      </c>
      <c r="K18" s="16">
        <v>4.01042040090889</v>
      </c>
      <c r="L18" s="16">
        <v>3.0908103630327513</v>
      </c>
      <c r="M18" s="16">
        <v>2.8038525948615054</v>
      </c>
      <c r="N18" s="16">
        <v>2.1654592424782249</v>
      </c>
      <c r="O18" s="16">
        <v>2.0781925410419588</v>
      </c>
      <c r="P18" s="16">
        <v>0.15508871880742561</v>
      </c>
      <c r="Q18" s="16">
        <v>4.3589859317681501E-2</v>
      </c>
      <c r="R18" s="15">
        <v>12.722190638486266</v>
      </c>
      <c r="S18" s="16">
        <v>8.1856647403874998</v>
      </c>
      <c r="T18" s="16">
        <v>6.1585113480456144</v>
      </c>
      <c r="U18" s="16">
        <v>5.6502085284575783</v>
      </c>
      <c r="V18" s="16">
        <v>3.9137102721846579</v>
      </c>
      <c r="W18" s="16">
        <v>3.8232948958437754</v>
      </c>
      <c r="X18" s="16">
        <v>0.27850636082805019</v>
      </c>
      <c r="Y18" s="16">
        <v>7.537201218801419E-2</v>
      </c>
      <c r="Z18" s="15">
        <v>7.0099601442082063E-2</v>
      </c>
      <c r="AA18" s="16">
        <v>2.9126584590216584E-2</v>
      </c>
      <c r="AB18" s="16">
        <v>1.6996557539608322E-2</v>
      </c>
      <c r="AC18" s="16">
        <v>1.6949595823359073E-2</v>
      </c>
      <c r="AD18" s="16">
        <v>1.3291558809964233E-2</v>
      </c>
      <c r="AE18" s="16">
        <v>1.329272571328746E-2</v>
      </c>
      <c r="AF18" s="16">
        <v>1.1332055988632532E-3</v>
      </c>
      <c r="AG18" s="16">
        <v>1.9095353470070938E-4</v>
      </c>
      <c r="AH18" s="15">
        <v>0.16127102427955831</v>
      </c>
      <c r="AI18" s="16">
        <v>9.2145870467013322E-2</v>
      </c>
      <c r="AJ18" s="16">
        <v>6.9813919273805536E-2</v>
      </c>
      <c r="AK18" s="16">
        <v>6.2988735149350411E-2</v>
      </c>
      <c r="AL18" s="16">
        <v>3.8846504179198001E-2</v>
      </c>
      <c r="AM18" s="16">
        <v>3.8882064900485278E-2</v>
      </c>
      <c r="AN18" s="16">
        <v>3.520304054827113E-3</v>
      </c>
      <c r="AO18" s="16">
        <v>6.8293953272679608E-4</v>
      </c>
      <c r="AP18" s="15">
        <v>39.321585146947541</v>
      </c>
      <c r="AQ18" s="16">
        <v>28.373518625168334</v>
      </c>
      <c r="AR18" s="16">
        <v>27.355978776868056</v>
      </c>
      <c r="AS18" s="16">
        <v>25.934479646542048</v>
      </c>
      <c r="AT18" s="16">
        <v>18.533030824780262</v>
      </c>
      <c r="AU18" s="16">
        <v>18.221920258886691</v>
      </c>
      <c r="AV18" s="16">
        <v>1.0560765629404085</v>
      </c>
      <c r="AW18" s="17">
        <v>0.31916933897188055</v>
      </c>
      <c r="AX18" s="44">
        <v>22117.900245824996</v>
      </c>
      <c r="AY18" s="44">
        <v>22259.534450278999</v>
      </c>
      <c r="AZ18" s="44">
        <v>23607.098726987457</v>
      </c>
      <c r="BA18" s="44">
        <v>22825.628147713447</v>
      </c>
      <c r="BB18" s="44">
        <v>17557.636545461657</v>
      </c>
      <c r="BC18" s="44">
        <v>16647.474215840597</v>
      </c>
      <c r="BD18" s="44">
        <v>779.96806216229038</v>
      </c>
      <c r="BE18" s="44">
        <v>324.65580534272846</v>
      </c>
      <c r="BF18" s="45">
        <v>45672.839358441997</v>
      </c>
      <c r="BG18" s="46">
        <v>41720.812656549999</v>
      </c>
      <c r="BH18" s="46">
        <v>45846.792413972049</v>
      </c>
      <c r="BI18" s="46">
        <v>43860.74942943512</v>
      </c>
      <c r="BJ18" s="46">
        <v>33189.315426654699</v>
      </c>
      <c r="BK18" s="46">
        <v>32528.220477011269</v>
      </c>
      <c r="BL18" s="46">
        <v>1206.0257308076225</v>
      </c>
      <c r="BM18" s="47">
        <v>440.97177409129</v>
      </c>
      <c r="BN18" s="44">
        <v>196.07505661338453</v>
      </c>
      <c r="BO18" s="44">
        <v>181.34795324539172</v>
      </c>
      <c r="BP18" s="44">
        <v>186.03717018062653</v>
      </c>
      <c r="BQ18" s="44">
        <v>178.07296320494771</v>
      </c>
      <c r="BR18" s="44">
        <v>134.8753209139098</v>
      </c>
      <c r="BS18" s="44">
        <v>127.71460147428795</v>
      </c>
      <c r="BT18" s="44">
        <v>8.0566776876435906</v>
      </c>
      <c r="BU18" s="44">
        <v>3.1350847627511258</v>
      </c>
      <c r="BV18" s="45">
        <v>415.65030252065537</v>
      </c>
      <c r="BW18" s="46">
        <v>343.40894481563004</v>
      </c>
      <c r="BX18" s="46">
        <v>360.25449965540179</v>
      </c>
      <c r="BY18" s="46">
        <v>342.2869388151675</v>
      </c>
      <c r="BZ18" s="46">
        <v>250.98116474940065</v>
      </c>
      <c r="CA18" s="46">
        <v>245.63366419802642</v>
      </c>
      <c r="CB18" s="46">
        <v>12.494706938134863</v>
      </c>
      <c r="CC18" s="47">
        <v>4.1885336362933963</v>
      </c>
    </row>
    <row r="19" spans="1:81" x14ac:dyDescent="0.2">
      <c r="A19" s="14" t="s">
        <v>22</v>
      </c>
      <c r="B19" s="15">
        <v>65.079408093307791</v>
      </c>
      <c r="C19" s="16">
        <v>41.003748739303632</v>
      </c>
      <c r="D19" s="16">
        <v>30.119181788075572</v>
      </c>
      <c r="E19" s="16">
        <v>27.836833369183502</v>
      </c>
      <c r="F19" s="16">
        <v>22.243964107482466</v>
      </c>
      <c r="G19" s="16">
        <v>13.693277801462029</v>
      </c>
      <c r="H19" s="16">
        <v>9.1788237162065371</v>
      </c>
      <c r="I19" s="16">
        <v>3.3394608948154181</v>
      </c>
      <c r="J19" s="15">
        <v>15.051999996667483</v>
      </c>
      <c r="K19" s="16">
        <v>10.445999994650611</v>
      </c>
      <c r="L19" s="16">
        <v>9.8750300751617477</v>
      </c>
      <c r="M19" s="16">
        <v>5.9433720748212613</v>
      </c>
      <c r="N19" s="16">
        <v>5.5353559715815779</v>
      </c>
      <c r="O19" s="16">
        <v>4.4042760188194778</v>
      </c>
      <c r="P19" s="16">
        <v>4.074244802131723</v>
      </c>
      <c r="Q19" s="16">
        <v>1.8793218224166115</v>
      </c>
      <c r="R19" s="15">
        <v>52.040725906853481</v>
      </c>
      <c r="S19" s="16">
        <v>37.444078696768358</v>
      </c>
      <c r="T19" s="16">
        <v>31.654121297322895</v>
      </c>
      <c r="U19" s="16">
        <v>26.765339028270827</v>
      </c>
      <c r="V19" s="16">
        <v>22.811768040865093</v>
      </c>
      <c r="W19" s="16">
        <v>18.542972511048941</v>
      </c>
      <c r="X19" s="16">
        <v>16.855484067505088</v>
      </c>
      <c r="Y19" s="16">
        <v>7.3627038766158979</v>
      </c>
      <c r="Z19" s="15">
        <v>0.15044948914468373</v>
      </c>
      <c r="AA19" s="16">
        <v>0.10842101723831919</v>
      </c>
      <c r="AB19" s="16">
        <v>8.121118977955416E-2</v>
      </c>
      <c r="AC19" s="16">
        <v>8.6250350508026694E-2</v>
      </c>
      <c r="AD19" s="16">
        <v>6.91720770585873E-2</v>
      </c>
      <c r="AE19" s="16">
        <v>4.701240044050977E-2</v>
      </c>
      <c r="AF19" s="16">
        <v>3.6657086474298682E-2</v>
      </c>
      <c r="AG19" s="16">
        <v>1.4188041381455354E-2</v>
      </c>
      <c r="AH19" s="15">
        <v>0.39293857087510831</v>
      </c>
      <c r="AI19" s="16">
        <v>0.28779903051218642</v>
      </c>
      <c r="AJ19" s="16">
        <v>0.20467981354265843</v>
      </c>
      <c r="AK19" s="16">
        <v>0.20239577785519175</v>
      </c>
      <c r="AL19" s="16">
        <v>0.15556938537702117</v>
      </c>
      <c r="AM19" s="16">
        <v>0.10173334404998149</v>
      </c>
      <c r="AN19" s="16">
        <v>8.0449795914382019E-2</v>
      </c>
      <c r="AO19" s="16">
        <v>2.2922598878006656E-2</v>
      </c>
      <c r="AP19" s="15">
        <v>82.859765517778271</v>
      </c>
      <c r="AQ19" s="16">
        <v>64.812039873583856</v>
      </c>
      <c r="AR19" s="16">
        <v>56.346126658691503</v>
      </c>
      <c r="AS19" s="16">
        <v>53.736423169483459</v>
      </c>
      <c r="AT19" s="16">
        <v>51.456631629167234</v>
      </c>
      <c r="AU19" s="16">
        <v>49.864267499452772</v>
      </c>
      <c r="AV19" s="16">
        <v>48.935877005615474</v>
      </c>
      <c r="AW19" s="17">
        <v>33.994423590738855</v>
      </c>
      <c r="AX19" s="44">
        <v>36492.549180160015</v>
      </c>
      <c r="AY19" s="44">
        <v>31714.520114102997</v>
      </c>
      <c r="AZ19" s="44">
        <v>30087.527212511999</v>
      </c>
      <c r="BA19" s="44">
        <v>28430.295979542156</v>
      </c>
      <c r="BB19" s="44">
        <v>32514.702584132476</v>
      </c>
      <c r="BC19" s="44">
        <v>39486.800061314672</v>
      </c>
      <c r="BD19" s="44">
        <v>43180.285380189634</v>
      </c>
      <c r="BE19" s="44">
        <v>36616.628591081266</v>
      </c>
      <c r="BF19" s="45">
        <v>86219.544790841988</v>
      </c>
      <c r="BG19" s="46">
        <v>73051.959329973004</v>
      </c>
      <c r="BH19" s="46">
        <v>69428.714263357717</v>
      </c>
      <c r="BI19" s="46">
        <v>66691.178430503685</v>
      </c>
      <c r="BJ19" s="46">
        <v>72889.132248282462</v>
      </c>
      <c r="BK19" s="46">
        <v>87022.347629704207</v>
      </c>
      <c r="BL19" s="46">
        <v>91243.514786069849</v>
      </c>
      <c r="BM19" s="47">
        <v>74399.057934549433</v>
      </c>
      <c r="BN19" s="44">
        <v>360.6975526367217</v>
      </c>
      <c r="BO19" s="44">
        <v>299.84713918201987</v>
      </c>
      <c r="BP19" s="44">
        <v>278.83050453345982</v>
      </c>
      <c r="BQ19" s="44">
        <v>261.02575224892752</v>
      </c>
      <c r="BR19" s="44">
        <v>282.13299082144209</v>
      </c>
      <c r="BS19" s="44">
        <v>311.2252858750287</v>
      </c>
      <c r="BT19" s="44">
        <v>333.46902340445155</v>
      </c>
      <c r="BU19" s="44">
        <v>267.80499476992134</v>
      </c>
      <c r="BV19" s="45">
        <v>853.8926926398052</v>
      </c>
      <c r="BW19" s="46">
        <v>696.84336556715868</v>
      </c>
      <c r="BX19" s="46">
        <v>646.4881224218517</v>
      </c>
      <c r="BY19" s="46">
        <v>616.97421290773343</v>
      </c>
      <c r="BZ19" s="46">
        <v>633.85947757882718</v>
      </c>
      <c r="CA19" s="46">
        <v>686.06367463232561</v>
      </c>
      <c r="CB19" s="46">
        <v>700.45116117325097</v>
      </c>
      <c r="CC19" s="47">
        <v>535.78940323643656</v>
      </c>
    </row>
    <row r="20" spans="1:81" x14ac:dyDescent="0.2">
      <c r="A20" s="14" t="s">
        <v>23</v>
      </c>
      <c r="B20" s="15">
        <v>12.575925464878356</v>
      </c>
      <c r="C20" s="16">
        <v>11.628192059163972</v>
      </c>
      <c r="D20" s="16">
        <v>10.363716913515809</v>
      </c>
      <c r="E20" s="16">
        <v>11.306411952788604</v>
      </c>
      <c r="F20" s="16">
        <v>11.408743220675463</v>
      </c>
      <c r="G20" s="16">
        <v>11.495729863463286</v>
      </c>
      <c r="H20" s="16">
        <v>11.250191035901187</v>
      </c>
      <c r="I20" s="16">
        <v>8.9316050103153213</v>
      </c>
      <c r="J20" s="15">
        <v>10.506699898003829</v>
      </c>
      <c r="K20" s="16">
        <v>10.104316361684214</v>
      </c>
      <c r="L20" s="16">
        <v>8.8987844941530536</v>
      </c>
      <c r="M20" s="16">
        <v>9.4403929667101334</v>
      </c>
      <c r="N20" s="16">
        <v>9.6346698256938179</v>
      </c>
      <c r="O20" s="16">
        <v>10.047604418207316</v>
      </c>
      <c r="P20" s="16">
        <v>10.102503098978103</v>
      </c>
      <c r="Q20" s="16">
        <v>7.6917696468850378</v>
      </c>
      <c r="R20" s="15">
        <v>23.775612289456234</v>
      </c>
      <c r="S20" s="16">
        <v>22.852970276118981</v>
      </c>
      <c r="T20" s="16">
        <v>20.460774639231271</v>
      </c>
      <c r="U20" s="16">
        <v>22.340050899870661</v>
      </c>
      <c r="V20" s="16">
        <v>22.536669950633776</v>
      </c>
      <c r="W20" s="16">
        <v>22.775832497036546</v>
      </c>
      <c r="X20" s="16">
        <v>21.210053389157327</v>
      </c>
      <c r="Y20" s="16">
        <v>16.166573612646605</v>
      </c>
      <c r="Z20" s="15">
        <v>9.7386515358469261E-2</v>
      </c>
      <c r="AA20" s="16">
        <v>9.4423196842912199E-2</v>
      </c>
      <c r="AB20" s="16">
        <v>8.4025619007768393E-2</v>
      </c>
      <c r="AC20" s="16">
        <v>9.1170600237819921E-2</v>
      </c>
      <c r="AD20" s="16">
        <v>9.2337885177363119E-2</v>
      </c>
      <c r="AE20" s="16">
        <v>9.2732994710503711E-2</v>
      </c>
      <c r="AF20" s="16">
        <v>8.7749942435672898E-2</v>
      </c>
      <c r="AG20" s="16">
        <v>6.8522241092611166E-2</v>
      </c>
      <c r="AH20" s="15">
        <v>0.16329063026250204</v>
      </c>
      <c r="AI20" s="16">
        <v>0.15847071363249945</v>
      </c>
      <c r="AJ20" s="16">
        <v>0.14058341249448306</v>
      </c>
      <c r="AK20" s="16">
        <v>0.15304254181192134</v>
      </c>
      <c r="AL20" s="16">
        <v>0.15496496783459482</v>
      </c>
      <c r="AM20" s="16">
        <v>0.15570943624007078</v>
      </c>
      <c r="AN20" s="16">
        <v>0.14643815556987475</v>
      </c>
      <c r="AO20" s="16">
        <v>0.11164496184016266</v>
      </c>
      <c r="AP20" s="15">
        <v>37.236348553729897</v>
      </c>
      <c r="AQ20" s="16">
        <v>36.740495088213912</v>
      </c>
      <c r="AR20" s="16">
        <v>35.205955531483035</v>
      </c>
      <c r="AS20" s="16">
        <v>38.207138404995689</v>
      </c>
      <c r="AT20" s="16">
        <v>38.683531581767426</v>
      </c>
      <c r="AU20" s="16">
        <v>38.642113561143709</v>
      </c>
      <c r="AV20" s="16">
        <v>37.229942836134299</v>
      </c>
      <c r="AW20" s="17">
        <v>28.143087634095274</v>
      </c>
      <c r="AX20" s="44">
        <v>16608.551569535994</v>
      </c>
      <c r="AY20" s="44">
        <v>17361.639189909994</v>
      </c>
      <c r="AZ20" s="44">
        <v>17506.249458712999</v>
      </c>
      <c r="BA20" s="44">
        <v>18500.629189697702</v>
      </c>
      <c r="BB20" s="44">
        <v>18922.962909615879</v>
      </c>
      <c r="BC20" s="44">
        <v>19194.033323661472</v>
      </c>
      <c r="BD20" s="44">
        <v>20120.744055252144</v>
      </c>
      <c r="BE20" s="44">
        <v>15848.719496139125</v>
      </c>
      <c r="BF20" s="45">
        <v>35592.430416563009</v>
      </c>
      <c r="BG20" s="46">
        <v>36237.575585035003</v>
      </c>
      <c r="BH20" s="46">
        <v>38201.624576465139</v>
      </c>
      <c r="BI20" s="46">
        <v>41183.643478137776</v>
      </c>
      <c r="BJ20" s="46">
        <v>41656.13423059581</v>
      </c>
      <c r="BK20" s="46">
        <v>41335.137978209234</v>
      </c>
      <c r="BL20" s="46">
        <v>40485.547937309442</v>
      </c>
      <c r="BM20" s="47">
        <v>30362.170926444989</v>
      </c>
      <c r="BN20" s="44">
        <v>160.61315238334191</v>
      </c>
      <c r="BO20" s="44">
        <v>164.4470681519644</v>
      </c>
      <c r="BP20" s="44">
        <v>161.08136368605702</v>
      </c>
      <c r="BQ20" s="44">
        <v>171.04865101459066</v>
      </c>
      <c r="BR20" s="44">
        <v>175.10450329830451</v>
      </c>
      <c r="BS20" s="44">
        <v>178.70259506362939</v>
      </c>
      <c r="BT20" s="44">
        <v>188.95736388950093</v>
      </c>
      <c r="BU20" s="44">
        <v>148.21962222678104</v>
      </c>
      <c r="BV20" s="45">
        <v>349.05086162000572</v>
      </c>
      <c r="BW20" s="46">
        <v>350.33989361211502</v>
      </c>
      <c r="BX20" s="46">
        <v>354.88039782256499</v>
      </c>
      <c r="BY20" s="46">
        <v>384.53160866225352</v>
      </c>
      <c r="BZ20" s="46">
        <v>389.00247234345858</v>
      </c>
      <c r="CA20" s="46">
        <v>387.18313765019849</v>
      </c>
      <c r="CB20" s="46">
        <v>378.83821527312529</v>
      </c>
      <c r="CC20" s="47">
        <v>285.21877712863693</v>
      </c>
    </row>
    <row r="21" spans="1:81" x14ac:dyDescent="0.2">
      <c r="A21" s="14" t="s">
        <v>24</v>
      </c>
      <c r="B21" s="15">
        <v>4.2449612713488971</v>
      </c>
      <c r="C21" s="16">
        <v>3.4285005868906664</v>
      </c>
      <c r="D21" s="16">
        <v>2.8428841132661216</v>
      </c>
      <c r="E21" s="16">
        <v>2.753662869547167</v>
      </c>
      <c r="F21" s="16">
        <v>3.0226482711480602</v>
      </c>
      <c r="G21" s="16">
        <v>2.1545056239118301</v>
      </c>
      <c r="H21" s="16">
        <v>1.6557405463635859</v>
      </c>
      <c r="I21" s="16">
        <v>1.1586142179673</v>
      </c>
      <c r="J21" s="15">
        <v>6.0739175323446215</v>
      </c>
      <c r="K21" s="16">
        <v>4.8683789164991911</v>
      </c>
      <c r="L21" s="16">
        <v>4.3727731635749976</v>
      </c>
      <c r="M21" s="16">
        <v>3.9831685377178174</v>
      </c>
      <c r="N21" s="16">
        <v>4.0135058193215514</v>
      </c>
      <c r="O21" s="16">
        <v>2.1305586117857436</v>
      </c>
      <c r="P21" s="16">
        <v>2.01023298948695</v>
      </c>
      <c r="Q21" s="16">
        <v>1.7947559713116037</v>
      </c>
      <c r="R21" s="15">
        <v>12.304515295533161</v>
      </c>
      <c r="S21" s="16">
        <v>9.5272463158405234</v>
      </c>
      <c r="T21" s="16">
        <v>8.3087176616262237</v>
      </c>
      <c r="U21" s="16">
        <v>7.9873440673968661</v>
      </c>
      <c r="V21" s="16">
        <v>8.4603611518869517</v>
      </c>
      <c r="W21" s="16">
        <v>4.665295975458748</v>
      </c>
      <c r="X21" s="16">
        <v>3.4740970877352604</v>
      </c>
      <c r="Y21" s="16">
        <v>2.5683023143837582</v>
      </c>
      <c r="Z21" s="15">
        <v>7.1805360144306246E-2</v>
      </c>
      <c r="AA21" s="16">
        <v>5.4026793557398117E-2</v>
      </c>
      <c r="AB21" s="16">
        <v>4.4067372898566735E-2</v>
      </c>
      <c r="AC21" s="16">
        <v>4.2605803214713051E-2</v>
      </c>
      <c r="AD21" s="16">
        <v>4.5871321196348305E-2</v>
      </c>
      <c r="AE21" s="16">
        <v>1.2794273659169493E-2</v>
      </c>
      <c r="AF21" s="16">
        <v>9.5576965645472675E-3</v>
      </c>
      <c r="AG21" s="16">
        <v>6.868393586781321E-3</v>
      </c>
      <c r="AH21" s="15">
        <v>0.11975121677983006</v>
      </c>
      <c r="AI21" s="16">
        <v>9.2311830845069318E-2</v>
      </c>
      <c r="AJ21" s="16">
        <v>7.5032594088195945E-2</v>
      </c>
      <c r="AK21" s="16">
        <v>7.2224310978702216E-2</v>
      </c>
      <c r="AL21" s="16">
        <v>7.8043952325439508E-2</v>
      </c>
      <c r="AM21" s="16">
        <v>2.279872695027035E-2</v>
      </c>
      <c r="AN21" s="16">
        <v>1.7030277613088098E-2</v>
      </c>
      <c r="AO21" s="16">
        <v>1.223794354048934E-2</v>
      </c>
      <c r="AP21" s="15">
        <v>26.374420248476198</v>
      </c>
      <c r="AQ21" s="16">
        <v>20.310873908615729</v>
      </c>
      <c r="AR21" s="16">
        <v>17.000543107807182</v>
      </c>
      <c r="AS21" s="16">
        <v>16.229351114196731</v>
      </c>
      <c r="AT21" s="16">
        <v>17.454568179085953</v>
      </c>
      <c r="AU21" s="16">
        <v>6.0049635179078242</v>
      </c>
      <c r="AV21" s="16">
        <v>4.9728093199438215</v>
      </c>
      <c r="AW21" s="17">
        <v>3.7747220440407196</v>
      </c>
      <c r="AX21" s="44">
        <v>11132.698705155999</v>
      </c>
      <c r="AY21" s="44">
        <v>8794.9497847879993</v>
      </c>
      <c r="AZ21" s="44">
        <v>8109.4176585969999</v>
      </c>
      <c r="BA21" s="44">
        <v>7412.0057132298216</v>
      </c>
      <c r="BB21" s="44">
        <v>7423.1300778422501</v>
      </c>
      <c r="BC21" s="44">
        <v>3628.571617261804</v>
      </c>
      <c r="BD21" s="44">
        <v>3930.604443690374</v>
      </c>
      <c r="BE21" s="44">
        <v>3447.5762071325025</v>
      </c>
      <c r="BF21" s="45">
        <v>22716.629298861997</v>
      </c>
      <c r="BG21" s="46">
        <v>17589.353782377002</v>
      </c>
      <c r="BH21" s="46">
        <v>15232.144344095934</v>
      </c>
      <c r="BI21" s="46">
        <v>14438.196140560782</v>
      </c>
      <c r="BJ21" s="46">
        <v>15469.284007276441</v>
      </c>
      <c r="BK21" s="46">
        <v>6196.7387921988693</v>
      </c>
      <c r="BL21" s="46">
        <v>5530.4632454787161</v>
      </c>
      <c r="BM21" s="47">
        <v>4357.5918542366362</v>
      </c>
      <c r="BN21" s="44">
        <v>120.68781889880587</v>
      </c>
      <c r="BO21" s="44">
        <v>95.229818307399299</v>
      </c>
      <c r="BP21" s="44">
        <v>86.295341781260589</v>
      </c>
      <c r="BQ21" s="44">
        <v>79.168679009907805</v>
      </c>
      <c r="BR21" s="44">
        <v>79.250461554032626</v>
      </c>
      <c r="BS21" s="44">
        <v>36.931727320712227</v>
      </c>
      <c r="BT21" s="44">
        <v>39.713649517266568</v>
      </c>
      <c r="BU21" s="44">
        <v>34.723935505043421</v>
      </c>
      <c r="BV21" s="45">
        <v>246.21736616622462</v>
      </c>
      <c r="BW21" s="46">
        <v>190.84355682682963</v>
      </c>
      <c r="BX21" s="46">
        <v>163.36561408551449</v>
      </c>
      <c r="BY21" s="46">
        <v>154.75600146826079</v>
      </c>
      <c r="BZ21" s="46">
        <v>165.99251635073404</v>
      </c>
      <c r="CA21" s="46">
        <v>64.715942668304436</v>
      </c>
      <c r="CB21" s="46">
        <v>56.664259145872862</v>
      </c>
      <c r="CC21" s="47">
        <v>44.15697254927138</v>
      </c>
    </row>
    <row r="22" spans="1:81" x14ac:dyDescent="0.2">
      <c r="A22" s="14" t="s">
        <v>25</v>
      </c>
      <c r="B22" s="15">
        <v>44.406309493837902</v>
      </c>
      <c r="C22" s="16">
        <v>39.509361505136567</v>
      </c>
      <c r="D22" s="16">
        <v>25.790750571145942</v>
      </c>
      <c r="E22" s="16">
        <v>8.5616785379841502</v>
      </c>
      <c r="F22" s="16">
        <v>7.2487744623662049</v>
      </c>
      <c r="G22" s="16">
        <v>6.800131352750741</v>
      </c>
      <c r="H22" s="16">
        <v>3.9438480779006073</v>
      </c>
      <c r="I22" s="16">
        <v>2.215955107208464</v>
      </c>
      <c r="J22" s="15">
        <v>11.9268701123609</v>
      </c>
      <c r="K22" s="16">
        <v>9.5129999944751269</v>
      </c>
      <c r="L22" s="16">
        <v>9.5129999947786335</v>
      </c>
      <c r="M22" s="16">
        <v>5.0236684897781689</v>
      </c>
      <c r="N22" s="16">
        <v>4.6301650148737945</v>
      </c>
      <c r="O22" s="16">
        <v>4.961430435615231</v>
      </c>
      <c r="P22" s="16">
        <v>3.6640673009946356</v>
      </c>
      <c r="Q22" s="16">
        <v>2.6174476257256631</v>
      </c>
      <c r="R22" s="15">
        <v>30.248207441942601</v>
      </c>
      <c r="S22" s="16">
        <v>25.893418409363612</v>
      </c>
      <c r="T22" s="16">
        <v>24.550686868767723</v>
      </c>
      <c r="U22" s="16">
        <v>13.41001250916336</v>
      </c>
      <c r="V22" s="16">
        <v>10.717604041638396</v>
      </c>
      <c r="W22" s="16">
        <v>10.812651091804614</v>
      </c>
      <c r="X22" s="16">
        <v>7.9287126616570438</v>
      </c>
      <c r="Y22" s="16">
        <v>5.879905507514227</v>
      </c>
      <c r="Z22" s="15">
        <v>0.12719236570874357</v>
      </c>
      <c r="AA22" s="16">
        <v>0.10395321881563646</v>
      </c>
      <c r="AB22" s="16">
        <v>8.7973196287778097E-2</v>
      </c>
      <c r="AC22" s="16">
        <v>6.5179300426893461E-2</v>
      </c>
      <c r="AD22" s="16">
        <v>5.0224956102631467E-2</v>
      </c>
      <c r="AE22" s="16">
        <v>4.8278562096016407E-2</v>
      </c>
      <c r="AF22" s="16">
        <v>2.8661507513891845E-2</v>
      </c>
      <c r="AG22" s="16">
        <v>1.4242367642202349E-2</v>
      </c>
      <c r="AH22" s="15">
        <v>0.24153933497958577</v>
      </c>
      <c r="AI22" s="16">
        <v>0.19667800852086534</v>
      </c>
      <c r="AJ22" s="16">
        <v>0.17164302477640611</v>
      </c>
      <c r="AK22" s="16">
        <v>0.12232208343823608</v>
      </c>
      <c r="AL22" s="16">
        <v>0.1002526892147515</v>
      </c>
      <c r="AM22" s="16">
        <v>9.776709972079789E-2</v>
      </c>
      <c r="AN22" s="16">
        <v>5.561083424708916E-2</v>
      </c>
      <c r="AO22" s="16">
        <v>2.9810979445036339E-2</v>
      </c>
      <c r="AP22" s="15">
        <v>57.212858085917773</v>
      </c>
      <c r="AQ22" s="16">
        <v>52.103329017649358</v>
      </c>
      <c r="AR22" s="16">
        <v>48.438262121706011</v>
      </c>
      <c r="AS22" s="16">
        <v>39.486016827405265</v>
      </c>
      <c r="AT22" s="16">
        <v>38.497160811669147</v>
      </c>
      <c r="AU22" s="16">
        <v>40.036225215756836</v>
      </c>
      <c r="AV22" s="16">
        <v>33.785073737436193</v>
      </c>
      <c r="AW22" s="17">
        <v>30.034881253405334</v>
      </c>
      <c r="AX22" s="44">
        <v>24746.681157702998</v>
      </c>
      <c r="AY22" s="44">
        <v>23276.547151220002</v>
      </c>
      <c r="AZ22" s="44">
        <v>23785.520757002865</v>
      </c>
      <c r="BA22" s="44">
        <v>20543.206065590588</v>
      </c>
      <c r="BB22" s="44">
        <v>25974.703790201467</v>
      </c>
      <c r="BC22" s="44">
        <v>29151.527053001428</v>
      </c>
      <c r="BD22" s="44">
        <v>29509.800001169409</v>
      </c>
      <c r="BE22" s="44">
        <v>30323.96883139521</v>
      </c>
      <c r="BF22" s="45">
        <v>57248.689314091003</v>
      </c>
      <c r="BG22" s="46">
        <v>55550.589080850994</v>
      </c>
      <c r="BH22" s="46">
        <v>53782.314580457925</v>
      </c>
      <c r="BI22" s="46">
        <v>46369.721445850817</v>
      </c>
      <c r="BJ22" s="46">
        <v>55608.018421569221</v>
      </c>
      <c r="BK22" s="46">
        <v>60446.861559269026</v>
      </c>
      <c r="BL22" s="46">
        <v>61882.614131779366</v>
      </c>
      <c r="BM22" s="47">
        <v>64384.114383373853</v>
      </c>
      <c r="BN22" s="44">
        <v>245.78554209405192</v>
      </c>
      <c r="BO22" s="44">
        <v>226.54376138961453</v>
      </c>
      <c r="BP22" s="44">
        <v>231.31278940003648</v>
      </c>
      <c r="BQ22" s="44">
        <v>194.56804128379744</v>
      </c>
      <c r="BR22" s="44">
        <v>222.64494288551049</v>
      </c>
      <c r="BS22" s="44">
        <v>246.83208118015511</v>
      </c>
      <c r="BT22" s="44">
        <v>231.38462283412983</v>
      </c>
      <c r="BU22" s="44">
        <v>221.75904864897251</v>
      </c>
      <c r="BV22" s="45">
        <v>575.35711615700302</v>
      </c>
      <c r="BW22" s="46">
        <v>542.77134180787573</v>
      </c>
      <c r="BX22" s="46">
        <v>522.56232021187179</v>
      </c>
      <c r="BY22" s="46">
        <v>439.16083916026986</v>
      </c>
      <c r="BZ22" s="46">
        <v>470.79858774659306</v>
      </c>
      <c r="CA22" s="46">
        <v>502.01934756244947</v>
      </c>
      <c r="CB22" s="46">
        <v>472.50849268791728</v>
      </c>
      <c r="CC22" s="47">
        <v>461.00991830758801</v>
      </c>
    </row>
    <row r="23" spans="1:81" x14ac:dyDescent="0.2">
      <c r="A23" s="14" t="s">
        <v>26</v>
      </c>
      <c r="B23" s="15">
        <v>51.475350769518315</v>
      </c>
      <c r="C23" s="16">
        <v>22.609031264942839</v>
      </c>
      <c r="D23" s="16">
        <v>1.4557551491968601</v>
      </c>
      <c r="E23" s="16">
        <v>1.9919216024441209</v>
      </c>
      <c r="F23" s="16">
        <v>4.3630610779599071</v>
      </c>
      <c r="G23" s="16">
        <v>4.4906357603398135</v>
      </c>
      <c r="H23" s="16">
        <v>4.4906357607163097</v>
      </c>
      <c r="I23" s="16">
        <v>3.8066103166893774</v>
      </c>
      <c r="J23" s="15">
        <v>10.65296114294935</v>
      </c>
      <c r="K23" s="16">
        <v>4.6750000013915205</v>
      </c>
      <c r="L23" s="16">
        <v>3.5920000086407935</v>
      </c>
      <c r="M23" s="16">
        <v>3.5920000020708658</v>
      </c>
      <c r="N23" s="16">
        <v>3.5919999981286455</v>
      </c>
      <c r="O23" s="16">
        <v>3.5919999994476548</v>
      </c>
      <c r="P23" s="16">
        <v>3.5919999991551683</v>
      </c>
      <c r="Q23" s="16">
        <v>3.5920000006561539</v>
      </c>
      <c r="R23" s="15">
        <v>22.080990993402544</v>
      </c>
      <c r="S23" s="16">
        <v>11.772033093302626</v>
      </c>
      <c r="T23" s="16">
        <v>9.1016882718927441</v>
      </c>
      <c r="U23" s="16">
        <v>10.202779531513345</v>
      </c>
      <c r="V23" s="16">
        <v>9.1217969659904732</v>
      </c>
      <c r="W23" s="16">
        <v>9.2660480978118898</v>
      </c>
      <c r="X23" s="16">
        <v>8.7569054803250133</v>
      </c>
      <c r="Y23" s="16">
        <v>8.9254427036191899</v>
      </c>
      <c r="Z23" s="15">
        <v>4.8908393034461498E-2</v>
      </c>
      <c r="AA23" s="16">
        <v>1.1929220589364832E-2</v>
      </c>
      <c r="AB23" s="16">
        <v>2.4729987523504566E-4</v>
      </c>
      <c r="AC23" s="16">
        <v>3.2571662421014292E-4</v>
      </c>
      <c r="AD23" s="16">
        <v>7.203558050263417E-4</v>
      </c>
      <c r="AE23" s="16">
        <v>7.4256630777961468E-4</v>
      </c>
      <c r="AF23" s="16">
        <v>7.4340943724691955E-4</v>
      </c>
      <c r="AG23" s="16">
        <v>6.3844590690608329E-4</v>
      </c>
      <c r="AH23" s="15">
        <v>6.0043765053613966E-2</v>
      </c>
      <c r="AI23" s="16">
        <v>2.0884209607540331E-2</v>
      </c>
      <c r="AJ23" s="16">
        <v>7.9237919480153001E-4</v>
      </c>
      <c r="AK23" s="16">
        <v>1.0680430890074402E-3</v>
      </c>
      <c r="AL23" s="16">
        <v>2.4969537753639602E-3</v>
      </c>
      <c r="AM23" s="16">
        <v>2.57380136497774E-3</v>
      </c>
      <c r="AN23" s="16">
        <v>2.57380136497774E-3</v>
      </c>
      <c r="AO23" s="16">
        <v>2.1619375284801703E-3</v>
      </c>
      <c r="AP23" s="15">
        <v>43.189344132375531</v>
      </c>
      <c r="AQ23" s="16">
        <v>36.137289243264306</v>
      </c>
      <c r="AR23" s="16">
        <v>29.959672944836736</v>
      </c>
      <c r="AS23" s="16">
        <v>34.131443199552962</v>
      </c>
      <c r="AT23" s="16">
        <v>44.226717138632203</v>
      </c>
      <c r="AU23" s="16">
        <v>45.587499807703701</v>
      </c>
      <c r="AV23" s="16">
        <v>46.292596938015407</v>
      </c>
      <c r="AW23" s="17">
        <v>50.808068143024727</v>
      </c>
      <c r="AX23" s="44">
        <v>30545.848121850009</v>
      </c>
      <c r="AY23" s="44">
        <v>31066.166077500002</v>
      </c>
      <c r="AZ23" s="44">
        <v>24662.123349366146</v>
      </c>
      <c r="BA23" s="44">
        <v>29684.309967008998</v>
      </c>
      <c r="BB23" s="44">
        <v>43885.509972733169</v>
      </c>
      <c r="BC23" s="44">
        <v>47004.987544683434</v>
      </c>
      <c r="BD23" s="44">
        <v>49322.774878127901</v>
      </c>
      <c r="BE23" s="44">
        <v>54715.24245542266</v>
      </c>
      <c r="BF23" s="45">
        <v>59927.715016572009</v>
      </c>
      <c r="BG23" s="46">
        <v>65714.929320854993</v>
      </c>
      <c r="BH23" s="46">
        <v>63845.599610715595</v>
      </c>
      <c r="BI23" s="46">
        <v>70987.191297942205</v>
      </c>
      <c r="BJ23" s="46">
        <v>96737.546880031223</v>
      </c>
      <c r="BK23" s="46">
        <v>100988.75066408051</v>
      </c>
      <c r="BL23" s="46">
        <v>104232.20016166581</v>
      </c>
      <c r="BM23" s="47">
        <v>117141.62707297837</v>
      </c>
      <c r="BN23" s="44">
        <v>257.42281925527823</v>
      </c>
      <c r="BO23" s="44">
        <v>233.96903426838341</v>
      </c>
      <c r="BP23" s="44">
        <v>184.38043788618018</v>
      </c>
      <c r="BQ23" s="44">
        <v>219.72403371793305</v>
      </c>
      <c r="BR23" s="44">
        <v>314.25059623206062</v>
      </c>
      <c r="BS23" s="44">
        <v>334.10652885493323</v>
      </c>
      <c r="BT23" s="44">
        <v>345.72085588392014</v>
      </c>
      <c r="BU23" s="44">
        <v>378.11491624952691</v>
      </c>
      <c r="BV23" s="45">
        <v>510.76966030345989</v>
      </c>
      <c r="BW23" s="46">
        <v>501.56467376783678</v>
      </c>
      <c r="BX23" s="46">
        <v>470.39538624223388</v>
      </c>
      <c r="BY23" s="46">
        <v>527.4710435354865</v>
      </c>
      <c r="BZ23" s="46">
        <v>689.46226028253943</v>
      </c>
      <c r="CA23" s="46">
        <v>713.5906535318345</v>
      </c>
      <c r="CB23" s="46">
        <v>727.85867782908417</v>
      </c>
      <c r="CC23" s="47">
        <v>808.00364791439313</v>
      </c>
    </row>
    <row r="24" spans="1:81" x14ac:dyDescent="0.2">
      <c r="A24" s="14" t="s">
        <v>27</v>
      </c>
      <c r="B24" s="15">
        <v>0</v>
      </c>
      <c r="C24" s="16">
        <v>0</v>
      </c>
      <c r="D24" s="16">
        <v>0</v>
      </c>
      <c r="E24" s="16">
        <v>0</v>
      </c>
      <c r="F24" s="16">
        <v>0</v>
      </c>
      <c r="G24" s="16">
        <v>0</v>
      </c>
      <c r="H24" s="16">
        <v>0</v>
      </c>
      <c r="I24" s="16">
        <v>0</v>
      </c>
      <c r="J24" s="15">
        <v>0.47555414658596273</v>
      </c>
      <c r="K24" s="16">
        <v>0.25428984584324399</v>
      </c>
      <c r="L24" s="16">
        <v>0.157972708859248</v>
      </c>
      <c r="M24" s="16">
        <v>0.17809841694744299</v>
      </c>
      <c r="N24" s="16">
        <v>0.13360457823734301</v>
      </c>
      <c r="O24" s="16">
        <v>0.212485897621183</v>
      </c>
      <c r="P24" s="16">
        <v>0.22312774125745699</v>
      </c>
      <c r="Q24" s="16">
        <v>0.222779332108022</v>
      </c>
      <c r="R24" s="15">
        <v>0.80447292109368584</v>
      </c>
      <c r="S24" s="16">
        <v>0.357950567796327</v>
      </c>
      <c r="T24" s="16">
        <v>0.313145072580503</v>
      </c>
      <c r="U24" s="16">
        <v>0.35493637227892599</v>
      </c>
      <c r="V24" s="16">
        <v>0.29305129806645303</v>
      </c>
      <c r="W24" s="16">
        <v>0.37283833814138101</v>
      </c>
      <c r="X24" s="16">
        <v>0.39511908652599198</v>
      </c>
      <c r="Y24" s="16">
        <v>0.38131178972000501</v>
      </c>
      <c r="Z24" s="15">
        <v>1.7242887928522504E-6</v>
      </c>
      <c r="AA24" s="16">
        <v>3.9421868700035951E-7</v>
      </c>
      <c r="AB24" s="16">
        <v>3.4487342795209604E-7</v>
      </c>
      <c r="AC24" s="16">
        <v>3.9089908841291455E-7</v>
      </c>
      <c r="AD24" s="16">
        <v>3.2274372033750296E-7</v>
      </c>
      <c r="AE24" s="16">
        <v>4.1061490984733599E-7</v>
      </c>
      <c r="AF24" s="16">
        <v>4.3515317899338353E-7</v>
      </c>
      <c r="AG24" s="16">
        <v>4.1994690497797899E-7</v>
      </c>
      <c r="AH24" s="15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5">
        <v>1.4419980847652942</v>
      </c>
      <c r="AQ24" s="16">
        <v>0.32967945624287198</v>
      </c>
      <c r="AR24" s="16">
        <v>0.28841272103308202</v>
      </c>
      <c r="AS24" s="16">
        <v>0.32690332336702899</v>
      </c>
      <c r="AT24" s="16">
        <v>0.269905962693678</v>
      </c>
      <c r="AU24" s="16">
        <v>0.34339138317804402</v>
      </c>
      <c r="AV24" s="16">
        <v>0.36391238711818102</v>
      </c>
      <c r="AW24" s="17">
        <v>0.35119559739158401</v>
      </c>
      <c r="AX24" s="44">
        <v>2191.743194447</v>
      </c>
      <c r="AY24" s="44">
        <v>343.76905249200001</v>
      </c>
      <c r="AZ24" s="44">
        <v>213.55995660799999</v>
      </c>
      <c r="BA24" s="44">
        <v>240.76747477399999</v>
      </c>
      <c r="BB24" s="44">
        <v>180.617197344</v>
      </c>
      <c r="BC24" s="44">
        <v>287.25518099599998</v>
      </c>
      <c r="BD24" s="44">
        <v>301.64166383600002</v>
      </c>
      <c r="BE24" s="44">
        <v>301.17065689200001</v>
      </c>
      <c r="BF24" s="45">
        <v>2863.991171573</v>
      </c>
      <c r="BG24" s="46">
        <v>483.90578523599999</v>
      </c>
      <c r="BH24" s="46">
        <v>423.33418598200001</v>
      </c>
      <c r="BI24" s="46">
        <v>479.83095820699998</v>
      </c>
      <c r="BJ24" s="46">
        <v>396.16983813799999</v>
      </c>
      <c r="BK24" s="46">
        <v>504.03224639400003</v>
      </c>
      <c r="BL24" s="46">
        <v>534.15311785699998</v>
      </c>
      <c r="BM24" s="47">
        <v>515.48732597399999</v>
      </c>
      <c r="BN24" s="44">
        <v>15.281419514172583</v>
      </c>
      <c r="BO24" s="44">
        <v>2.1038666012510401</v>
      </c>
      <c r="BP24" s="44">
        <v>1.3069869344409599</v>
      </c>
      <c r="BQ24" s="44">
        <v>1.47349694561688</v>
      </c>
      <c r="BR24" s="44">
        <v>1.1053772477452799</v>
      </c>
      <c r="BS24" s="44">
        <v>1.7580017076955201</v>
      </c>
      <c r="BT24" s="44">
        <v>1.8460469826763199</v>
      </c>
      <c r="BU24" s="44">
        <v>1.84316442017904</v>
      </c>
      <c r="BV24" s="45">
        <v>19.662602952163482</v>
      </c>
      <c r="BW24" s="46">
        <v>2.9615034056443199</v>
      </c>
      <c r="BX24" s="46">
        <v>2.59080521820984</v>
      </c>
      <c r="BY24" s="46">
        <v>2.9365654642268399</v>
      </c>
      <c r="BZ24" s="46">
        <v>2.4245594094045599</v>
      </c>
      <c r="CA24" s="46">
        <v>3.0846773479312799</v>
      </c>
      <c r="CB24" s="46">
        <v>3.26901708128484</v>
      </c>
      <c r="CC24" s="47">
        <v>3.1547824349608802</v>
      </c>
    </row>
    <row r="25" spans="1:81" x14ac:dyDescent="0.2">
      <c r="A25" s="14" t="s">
        <v>28</v>
      </c>
      <c r="B25" s="15">
        <v>1.1891159161682201</v>
      </c>
      <c r="C25" s="16">
        <v>0.27155932991300802</v>
      </c>
      <c r="D25" s="16">
        <v>0.23541345044328299</v>
      </c>
      <c r="E25" s="16">
        <v>0.27155932991300802</v>
      </c>
      <c r="F25" s="16">
        <v>0.27155932991300802</v>
      </c>
      <c r="G25" s="16">
        <v>0.49977610417009799</v>
      </c>
      <c r="H25" s="16">
        <v>0.67549453090740397</v>
      </c>
      <c r="I25" s="16">
        <v>0.49977610417009799</v>
      </c>
      <c r="J25" s="15">
        <v>0.49821156095437519</v>
      </c>
      <c r="K25" s="16">
        <v>0.27725509293159367</v>
      </c>
      <c r="L25" s="16">
        <v>0.38090618998520537</v>
      </c>
      <c r="M25" s="16">
        <v>0.35667679164339144</v>
      </c>
      <c r="N25" s="16">
        <v>0.36151264794985083</v>
      </c>
      <c r="O25" s="16">
        <v>0.58699461810857245</v>
      </c>
      <c r="P25" s="16">
        <v>0.68334797065310426</v>
      </c>
      <c r="Q25" s="16">
        <v>0.62440465030168013</v>
      </c>
      <c r="R25" s="15">
        <v>0.94330140169193943</v>
      </c>
      <c r="S25" s="16">
        <v>0.58121284739702306</v>
      </c>
      <c r="T25" s="16">
        <v>0.76856593941068996</v>
      </c>
      <c r="U25" s="16">
        <v>0.75227052313604303</v>
      </c>
      <c r="V25" s="16">
        <v>0.75096216456938347</v>
      </c>
      <c r="W25" s="16">
        <v>1.0183850889520722</v>
      </c>
      <c r="X25" s="16">
        <v>1.1536667471443358</v>
      </c>
      <c r="Y25" s="16">
        <v>1.0938544478783483</v>
      </c>
      <c r="Z25" s="15">
        <v>1.1127006217548753E-3</v>
      </c>
      <c r="AA25" s="16">
        <v>3.1444967814785375E-4</v>
      </c>
      <c r="AB25" s="16">
        <v>2.7652940758864889E-4</v>
      </c>
      <c r="AC25" s="16">
        <v>3.1699278469237465E-4</v>
      </c>
      <c r="AD25" s="16">
        <v>3.1701281574992229E-4</v>
      </c>
      <c r="AE25" s="16">
        <v>5.7530945165467316E-4</v>
      </c>
      <c r="AF25" s="16">
        <v>7.7359122347478524E-4</v>
      </c>
      <c r="AG25" s="16">
        <v>5.7658645816909568E-4</v>
      </c>
      <c r="AH25" s="15">
        <v>5.6203042202352697E-3</v>
      </c>
      <c r="AI25" s="16">
        <v>2.8035077897045702E-3</v>
      </c>
      <c r="AJ25" s="16">
        <v>2.43034714487768E-3</v>
      </c>
      <c r="AK25" s="16">
        <v>2.8035077897045702E-3</v>
      </c>
      <c r="AL25" s="16">
        <v>2.8035077897045702E-3</v>
      </c>
      <c r="AM25" s="16">
        <v>5.1595583241345897E-3</v>
      </c>
      <c r="AN25" s="16">
        <v>6.9736295928716297E-3</v>
      </c>
      <c r="AO25" s="16">
        <v>5.1595583241345897E-3</v>
      </c>
      <c r="AP25" s="15">
        <v>7.3463343225590858</v>
      </c>
      <c r="AQ25" s="16">
        <v>7.7351447869159733</v>
      </c>
      <c r="AR25" s="16">
        <v>9.9959458902909262</v>
      </c>
      <c r="AS25" s="16">
        <v>9.8619084600053348</v>
      </c>
      <c r="AT25" s="16">
        <v>9.8786601472744628</v>
      </c>
      <c r="AU25" s="16">
        <v>11.390849878899331</v>
      </c>
      <c r="AV25" s="16">
        <v>12.05589252484766</v>
      </c>
      <c r="AW25" s="17">
        <v>12.458792183960846</v>
      </c>
      <c r="AX25" s="44">
        <v>7755.8006387198238</v>
      </c>
      <c r="AY25" s="44">
        <v>9365.5148660547638</v>
      </c>
      <c r="AZ25" s="44">
        <v>11327.359882671009</v>
      </c>
      <c r="BA25" s="44">
        <v>11015.394847875637</v>
      </c>
      <c r="BB25" s="44">
        <v>11184.046624976394</v>
      </c>
      <c r="BC25" s="44">
        <v>13195.614389425138</v>
      </c>
      <c r="BD25" s="44">
        <v>13562.836823239806</v>
      </c>
      <c r="BE25" s="44">
        <v>14528.649583659193</v>
      </c>
      <c r="BF25" s="45">
        <v>15445.538410086705</v>
      </c>
      <c r="BG25" s="46">
        <v>17568.352205353789</v>
      </c>
      <c r="BH25" s="46">
        <v>22808.046408319082</v>
      </c>
      <c r="BI25" s="46">
        <v>22503.795516883427</v>
      </c>
      <c r="BJ25" s="46">
        <v>22533.699644031283</v>
      </c>
      <c r="BK25" s="46">
        <v>25058.241018195724</v>
      </c>
      <c r="BL25" s="46">
        <v>26056.921340438174</v>
      </c>
      <c r="BM25" s="47">
        <v>27708.172899681911</v>
      </c>
      <c r="BN25" s="44">
        <v>57.764058428019247</v>
      </c>
      <c r="BO25" s="44">
        <v>69.694942177318751</v>
      </c>
      <c r="BP25" s="44">
        <v>85.367189303400934</v>
      </c>
      <c r="BQ25" s="44">
        <v>82.4268154689303</v>
      </c>
      <c r="BR25" s="44">
        <v>83.988042319156804</v>
      </c>
      <c r="BS25" s="44">
        <v>102.1765310189071</v>
      </c>
      <c r="BT25" s="44">
        <v>105.46214121468108</v>
      </c>
      <c r="BU25" s="44">
        <v>111.80509758957567</v>
      </c>
      <c r="BV25" s="45">
        <v>113.55366113804125</v>
      </c>
      <c r="BW25" s="46">
        <v>128.41674583962586</v>
      </c>
      <c r="BX25" s="46">
        <v>167.53134308572666</v>
      </c>
      <c r="BY25" s="46">
        <v>164.74683933278214</v>
      </c>
      <c r="BZ25" s="46">
        <v>165.03299729774861</v>
      </c>
      <c r="CA25" s="46">
        <v>187.74048113937127</v>
      </c>
      <c r="CB25" s="46">
        <v>196.69540693727603</v>
      </c>
      <c r="CC25" s="47">
        <v>205.98343134541011</v>
      </c>
    </row>
    <row r="26" spans="1:81" x14ac:dyDescent="0.2">
      <c r="A26" s="14" t="s">
        <v>29</v>
      </c>
      <c r="B26" s="15">
        <v>0</v>
      </c>
      <c r="C26" s="16">
        <v>0</v>
      </c>
      <c r="D26" s="16">
        <v>0</v>
      </c>
      <c r="E26" s="16">
        <v>0</v>
      </c>
      <c r="F26" s="16">
        <v>0</v>
      </c>
      <c r="G26" s="16">
        <v>0</v>
      </c>
      <c r="H26" s="16">
        <v>0</v>
      </c>
      <c r="I26" s="16">
        <v>0</v>
      </c>
      <c r="J26" s="15">
        <v>0.32863751428624705</v>
      </c>
      <c r="K26" s="16">
        <v>0.24585309655853146</v>
      </c>
      <c r="L26" s="16">
        <v>0.42495005622868737</v>
      </c>
      <c r="M26" s="16">
        <v>0.49013738962739839</v>
      </c>
      <c r="N26" s="16">
        <v>0.29931992062431279</v>
      </c>
      <c r="O26" s="16">
        <v>0.25055956222580034</v>
      </c>
      <c r="P26" s="16">
        <v>0.22216740837945184</v>
      </c>
      <c r="Q26" s="16">
        <v>0.21650480519785389</v>
      </c>
      <c r="R26" s="15">
        <v>0.49420997968674379</v>
      </c>
      <c r="S26" s="16">
        <v>0.29289688970804839</v>
      </c>
      <c r="T26" s="16">
        <v>0.51420084017065271</v>
      </c>
      <c r="U26" s="16">
        <v>0.61642499919755633</v>
      </c>
      <c r="V26" s="16">
        <v>0.42027389241130503</v>
      </c>
      <c r="W26" s="16">
        <v>0.35202426868992587</v>
      </c>
      <c r="X26" s="16">
        <v>0.33758714397910078</v>
      </c>
      <c r="Y26" s="16">
        <v>0.299567314425016</v>
      </c>
      <c r="Z26" s="15">
        <v>7.0965278726940309E-6</v>
      </c>
      <c r="AA26" s="16">
        <v>4.0516465195996284E-6</v>
      </c>
      <c r="AB26" s="16">
        <v>6.0858054023738204E-6</v>
      </c>
      <c r="AC26" s="16">
        <v>7.0548666465907143E-6</v>
      </c>
      <c r="AD26" s="16">
        <v>5.3923355819328478E-6</v>
      </c>
      <c r="AE26" s="16">
        <v>4.883349249119262E-6</v>
      </c>
      <c r="AF26" s="16">
        <v>4.4942321158813622E-6</v>
      </c>
      <c r="AG26" s="16">
        <v>3.9209233573686922E-6</v>
      </c>
      <c r="AH26" s="15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5">
        <v>5.9347248809644118</v>
      </c>
      <c r="AQ26" s="16">
        <v>3.388334103676601</v>
      </c>
      <c r="AR26" s="16">
        <v>5.0894721179280511</v>
      </c>
      <c r="AS26" s="16">
        <v>5.8998841927345698</v>
      </c>
      <c r="AT26" s="16">
        <v>4.5095332138049846</v>
      </c>
      <c r="AU26" s="16">
        <v>4.0838752149063051</v>
      </c>
      <c r="AV26" s="16">
        <v>3.7584621151956452</v>
      </c>
      <c r="AW26" s="17">
        <v>3.2790121905766196</v>
      </c>
      <c r="AX26" s="44">
        <v>9234.2189320400012</v>
      </c>
      <c r="AY26" s="44">
        <v>6743.5193299080001</v>
      </c>
      <c r="AZ26" s="44">
        <v>9368.4448925979996</v>
      </c>
      <c r="BA26" s="44">
        <v>10271.671499600998</v>
      </c>
      <c r="BB26" s="44">
        <v>7291.7624644219995</v>
      </c>
      <c r="BC26" s="44">
        <v>6738.0564761999995</v>
      </c>
      <c r="BD26" s="44">
        <v>5700.9435028369999</v>
      </c>
      <c r="BE26" s="44">
        <v>5497.7401400460003</v>
      </c>
      <c r="BF26" s="45">
        <v>13570.341194741999</v>
      </c>
      <c r="BG26" s="46">
        <v>7619.43753431</v>
      </c>
      <c r="BH26" s="46">
        <v>11442.598232176999</v>
      </c>
      <c r="BI26" s="46">
        <v>13281.164629598001</v>
      </c>
      <c r="BJ26" s="46">
        <v>10231.252681849001</v>
      </c>
      <c r="BK26" s="46">
        <v>9351.4730929239995</v>
      </c>
      <c r="BL26" s="46">
        <v>8616.2867938390009</v>
      </c>
      <c r="BM26" s="47">
        <v>7480.1170037819993</v>
      </c>
      <c r="BN26" s="44">
        <v>66.696996759943048</v>
      </c>
      <c r="BO26" s="44">
        <v>48.064448926154185</v>
      </c>
      <c r="BP26" s="44">
        <v>68.369046929009045</v>
      </c>
      <c r="BQ26" s="44">
        <v>75.483044743903804</v>
      </c>
      <c r="BR26" s="44">
        <v>52.39874702042524</v>
      </c>
      <c r="BS26" s="44">
        <v>48.125464060030303</v>
      </c>
      <c r="BT26" s="44">
        <v>40.347129069359937</v>
      </c>
      <c r="BU26" s="44">
        <v>38.781613367142526</v>
      </c>
      <c r="BV26" s="45">
        <v>96.641633660289074</v>
      </c>
      <c r="BW26" s="46">
        <v>53.519232984845729</v>
      </c>
      <c r="BX26" s="46">
        <v>82.201744972332136</v>
      </c>
      <c r="BY26" s="46">
        <v>96.04393450207624</v>
      </c>
      <c r="BZ26" s="46">
        <v>72.67193387532015</v>
      </c>
      <c r="CA26" s="46">
        <v>66.424715898799334</v>
      </c>
      <c r="CB26" s="46">
        <v>60.865899709686623</v>
      </c>
      <c r="CC26" s="47">
        <v>52.675774588076948</v>
      </c>
    </row>
    <row r="27" spans="1:81" x14ac:dyDescent="0.2">
      <c r="A27" s="14" t="s">
        <v>30</v>
      </c>
      <c r="B27" s="15">
        <v>43.757976964368659</v>
      </c>
      <c r="C27" s="16">
        <v>30.003912212115761</v>
      </c>
      <c r="D27" s="16">
        <v>25.896900929919255</v>
      </c>
      <c r="E27" s="16">
        <v>13.40113991686032</v>
      </c>
      <c r="F27" s="16">
        <v>13.518190886518964</v>
      </c>
      <c r="G27" s="16">
        <v>0.25368421411289999</v>
      </c>
      <c r="H27" s="16">
        <v>0.25368421402649999</v>
      </c>
      <c r="I27" s="16">
        <v>0.25368421411289999</v>
      </c>
      <c r="J27" s="15">
        <v>10.293438339314049</v>
      </c>
      <c r="K27" s="16">
        <v>7.2560000008725725</v>
      </c>
      <c r="L27" s="16">
        <v>7.2559999996349642</v>
      </c>
      <c r="M27" s="16">
        <v>6.4446619063448676</v>
      </c>
      <c r="N27" s="16">
        <v>6.7670769716709938</v>
      </c>
      <c r="O27" s="16">
        <v>3.9363444141063404</v>
      </c>
      <c r="P27" s="16">
        <v>3.960148044213843</v>
      </c>
      <c r="Q27" s="16">
        <v>4.019031336965889</v>
      </c>
      <c r="R27" s="15">
        <v>22.931562997674224</v>
      </c>
      <c r="S27" s="16">
        <v>18.118188917456276</v>
      </c>
      <c r="T27" s="16">
        <v>18.690098147861473</v>
      </c>
      <c r="U27" s="16">
        <v>13.805097007701614</v>
      </c>
      <c r="V27" s="16">
        <v>13.695844583824591</v>
      </c>
      <c r="W27" s="16">
        <v>6.9927664693016309</v>
      </c>
      <c r="X27" s="16">
        <v>7.1852861852622256</v>
      </c>
      <c r="Y27" s="16">
        <v>7.5459147676087612</v>
      </c>
      <c r="Z27" s="15">
        <v>9.0988027029828847E-2</v>
      </c>
      <c r="AA27" s="16">
        <v>6.0312529514802031E-2</v>
      </c>
      <c r="AB27" s="16">
        <v>4.4804109259083541E-2</v>
      </c>
      <c r="AC27" s="16">
        <v>3.2321423838004869E-2</v>
      </c>
      <c r="AD27" s="16">
        <v>3.5361553082052813E-2</v>
      </c>
      <c r="AE27" s="16">
        <v>2.4926587263499899E-5</v>
      </c>
      <c r="AF27" s="16">
        <v>2.5719550994571159E-5</v>
      </c>
      <c r="AG27" s="16">
        <v>2.7842126608182975E-5</v>
      </c>
      <c r="AH27" s="15">
        <v>0.17551853433018305</v>
      </c>
      <c r="AI27" s="16">
        <v>0.1155221445606389</v>
      </c>
      <c r="AJ27" s="16">
        <v>9.2731291894491003E-2</v>
      </c>
      <c r="AK27" s="16">
        <v>6.7403748762906904E-2</v>
      </c>
      <c r="AL27" s="16">
        <v>7.2949712488594096E-2</v>
      </c>
      <c r="AM27" s="16">
        <v>0</v>
      </c>
      <c r="AN27" s="16">
        <v>0</v>
      </c>
      <c r="AO27" s="16">
        <v>0</v>
      </c>
      <c r="AP27" s="15">
        <v>61.476540069347415</v>
      </c>
      <c r="AQ27" s="16">
        <v>49.570109765182842</v>
      </c>
      <c r="AR27" s="16">
        <v>50.066459997893176</v>
      </c>
      <c r="AS27" s="16">
        <v>44.56795748682633</v>
      </c>
      <c r="AT27" s="16">
        <v>45.164810791758129</v>
      </c>
      <c r="AU27" s="16">
        <v>21.863973848756846</v>
      </c>
      <c r="AV27" s="16">
        <v>22.527118088651651</v>
      </c>
      <c r="AW27" s="17">
        <v>24.302197752153251</v>
      </c>
      <c r="AX27" s="44">
        <v>35264.776457011001</v>
      </c>
      <c r="AY27" s="44">
        <v>30135.983841465997</v>
      </c>
      <c r="AZ27" s="44">
        <v>32503.192517705615</v>
      </c>
      <c r="BA27" s="44">
        <v>31607.433008364638</v>
      </c>
      <c r="BB27" s="44">
        <v>32779.950293807771</v>
      </c>
      <c r="BC27" s="44">
        <v>24171.258508345869</v>
      </c>
      <c r="BD27" s="44">
        <v>24856.873389768112</v>
      </c>
      <c r="BE27" s="44">
        <v>26877.785698803491</v>
      </c>
      <c r="BF27" s="45">
        <v>76929.205262271993</v>
      </c>
      <c r="BG27" s="46">
        <v>68231.201797204005</v>
      </c>
      <c r="BH27" s="46">
        <v>74227.300851360371</v>
      </c>
      <c r="BI27" s="46">
        <v>69250.922388190476</v>
      </c>
      <c r="BJ27" s="46">
        <v>69002.684393567164</v>
      </c>
      <c r="BK27" s="46">
        <v>47317.124425342881</v>
      </c>
      <c r="BL27" s="46">
        <v>48984.63099252418</v>
      </c>
      <c r="BM27" s="47">
        <v>52947.800917173954</v>
      </c>
      <c r="BN27" s="44">
        <v>302.94320268565093</v>
      </c>
      <c r="BO27" s="44">
        <v>246.47793821520366</v>
      </c>
      <c r="BP27" s="44">
        <v>259.25099011164519</v>
      </c>
      <c r="BQ27" s="44">
        <v>249.76745069279812</v>
      </c>
      <c r="BR27" s="44">
        <v>261.81482326459559</v>
      </c>
      <c r="BS27" s="44">
        <v>175.29609196683478</v>
      </c>
      <c r="BT27" s="44">
        <v>179.88990523399374</v>
      </c>
      <c r="BU27" s="44">
        <v>195.63181153445038</v>
      </c>
      <c r="BV27" s="45">
        <v>663.64879523457887</v>
      </c>
      <c r="BW27" s="46">
        <v>564.64859133258381</v>
      </c>
      <c r="BX27" s="46">
        <v>599.79599278986086</v>
      </c>
      <c r="BY27" s="46">
        <v>548.29802893554779</v>
      </c>
      <c r="BZ27" s="46">
        <v>550.4237032282266</v>
      </c>
      <c r="CA27" s="46">
        <v>338.36723641033035</v>
      </c>
      <c r="CB27" s="46">
        <v>349.44167741586978</v>
      </c>
      <c r="CC27" s="47">
        <v>378.64628601583792</v>
      </c>
    </row>
    <row r="28" spans="1:81" x14ac:dyDescent="0.2">
      <c r="A28" s="14" t="s">
        <v>31</v>
      </c>
      <c r="B28" s="15">
        <v>10.340725942681228</v>
      </c>
      <c r="C28" s="16">
        <v>8.8986402669388784</v>
      </c>
      <c r="D28" s="16">
        <v>7.8445649054653126</v>
      </c>
      <c r="E28" s="16">
        <v>2.9367628006958042</v>
      </c>
      <c r="F28" s="16">
        <v>2.2188282666578849</v>
      </c>
      <c r="G28" s="16">
        <v>2.2191068543428281</v>
      </c>
      <c r="H28" s="16">
        <v>2.1962832251490609</v>
      </c>
      <c r="I28" s="16">
        <v>2.1229936719773277</v>
      </c>
      <c r="J28" s="15">
        <v>5.5010643138873441</v>
      </c>
      <c r="K28" s="16">
        <v>3.5149999985134563</v>
      </c>
      <c r="L28" s="16">
        <v>2.936345825424366</v>
      </c>
      <c r="M28" s="16">
        <v>1.3330969473413368</v>
      </c>
      <c r="N28" s="16">
        <v>0.69167541730244209</v>
      </c>
      <c r="O28" s="16">
        <v>0.52935217853261762</v>
      </c>
      <c r="P28" s="16">
        <v>0.50572528771426728</v>
      </c>
      <c r="Q28" s="16">
        <v>0.46239482868690684</v>
      </c>
      <c r="R28" s="15">
        <v>12.505217079032098</v>
      </c>
      <c r="S28" s="16">
        <v>8.308799610819511</v>
      </c>
      <c r="T28" s="16">
        <v>6.9011027577310164</v>
      </c>
      <c r="U28" s="16">
        <v>3.0453849569249147</v>
      </c>
      <c r="V28" s="16">
        <v>1.3933224478579118</v>
      </c>
      <c r="W28" s="16">
        <v>1.2314202396175815</v>
      </c>
      <c r="X28" s="16">
        <v>1.1736694036419497</v>
      </c>
      <c r="Y28" s="16">
        <v>1.0347023414440211</v>
      </c>
      <c r="Z28" s="15">
        <v>5.6108064575591608E-2</v>
      </c>
      <c r="AA28" s="16">
        <v>3.9761346797729656E-2</v>
      </c>
      <c r="AB28" s="16">
        <v>2.7522931290221268E-2</v>
      </c>
      <c r="AC28" s="16">
        <v>1.0516168676659112E-2</v>
      </c>
      <c r="AD28" s="16">
        <v>2.4466016429925742E-3</v>
      </c>
      <c r="AE28" s="16">
        <v>2.4509393399906629E-3</v>
      </c>
      <c r="AF28" s="16">
        <v>2.4044557922230474E-3</v>
      </c>
      <c r="AG28" s="16">
        <v>2.3189430349163666E-3</v>
      </c>
      <c r="AH28" s="15">
        <v>0.10813933309250288</v>
      </c>
      <c r="AI28" s="16">
        <v>7.5345449141718673E-2</v>
      </c>
      <c r="AJ28" s="16">
        <v>5.3177746659625214E-2</v>
      </c>
      <c r="AK28" s="16">
        <v>1.8774764158642189E-2</v>
      </c>
      <c r="AL28" s="16">
        <v>2.1946391881905451E-3</v>
      </c>
      <c r="AM28" s="16">
        <v>2.2065086749292247E-3</v>
      </c>
      <c r="AN28" s="16">
        <v>2.1400997070383523E-3</v>
      </c>
      <c r="AO28" s="16">
        <v>2.0599440840156119E-3</v>
      </c>
      <c r="AP28" s="15">
        <v>24.576598504023874</v>
      </c>
      <c r="AQ28" s="16">
        <v>17.643384797565119</v>
      </c>
      <c r="AR28" s="16">
        <v>16.126431448676019</v>
      </c>
      <c r="AS28" s="16">
        <v>8.5461998591483539</v>
      </c>
      <c r="AT28" s="16">
        <v>5.6617472877104174</v>
      </c>
      <c r="AU28" s="16">
        <v>4.3849596891170446</v>
      </c>
      <c r="AV28" s="16">
        <v>4.0733223947060484</v>
      </c>
      <c r="AW28" s="17">
        <v>3.0290535613610676</v>
      </c>
      <c r="AX28" s="44">
        <v>10815.337130194999</v>
      </c>
      <c r="AY28" s="44">
        <v>7997.1596281859993</v>
      </c>
      <c r="AZ28" s="44">
        <v>10494.329393175785</v>
      </c>
      <c r="BA28" s="44">
        <v>7417.9847576808825</v>
      </c>
      <c r="BB28" s="44">
        <v>6446.7264856733227</v>
      </c>
      <c r="BC28" s="44">
        <v>3638.4430294363624</v>
      </c>
      <c r="BD28" s="44">
        <v>3541.4302573148593</v>
      </c>
      <c r="BE28" s="44">
        <v>2549.584171560442</v>
      </c>
      <c r="BF28" s="45">
        <v>23073.907377452997</v>
      </c>
      <c r="BG28" s="46">
        <v>17306.814832286003</v>
      </c>
      <c r="BH28" s="46">
        <v>20024.204462958329</v>
      </c>
      <c r="BI28" s="46">
        <v>12858.034865965827</v>
      </c>
      <c r="BJ28" s="46">
        <v>11378.317846187412</v>
      </c>
      <c r="BK28" s="46">
        <v>8576.2536494141241</v>
      </c>
      <c r="BL28" s="46">
        <v>7992.7551040127646</v>
      </c>
      <c r="BM28" s="47">
        <v>5629.0547912904376</v>
      </c>
      <c r="BN28" s="44">
        <v>106.78585552238586</v>
      </c>
      <c r="BO28" s="44">
        <v>77.267996289525911</v>
      </c>
      <c r="BP28" s="44">
        <v>90.946595503922822</v>
      </c>
      <c r="BQ28" s="44">
        <v>60.105581238458285</v>
      </c>
      <c r="BR28" s="44">
        <v>49.352878096066497</v>
      </c>
      <c r="BS28" s="44">
        <v>28.225934535333401</v>
      </c>
      <c r="BT28" s="44">
        <v>26.751160341663791</v>
      </c>
      <c r="BU28" s="44">
        <v>19.715395708373055</v>
      </c>
      <c r="BV28" s="45">
        <v>230.94841731064301</v>
      </c>
      <c r="BW28" s="46">
        <v>170.39780857493702</v>
      </c>
      <c r="BX28" s="46">
        <v>179.40941921497338</v>
      </c>
      <c r="BY28" s="46">
        <v>107.68666418525552</v>
      </c>
      <c r="BZ28" s="46">
        <v>86.762116446614883</v>
      </c>
      <c r="CA28" s="46">
        <v>65.705174820977206</v>
      </c>
      <c r="CB28" s="46">
        <v>60.532886940711862</v>
      </c>
      <c r="CC28" s="47">
        <v>43.415712520033054</v>
      </c>
    </row>
    <row r="29" spans="1:81" x14ac:dyDescent="0.2">
      <c r="A29" s="14" t="s">
        <v>32</v>
      </c>
      <c r="B29" s="15">
        <v>4.8537798598863038</v>
      </c>
      <c r="C29" s="16">
        <v>1.7865244122419499</v>
      </c>
      <c r="D29" s="16">
        <v>0.70355401345803603</v>
      </c>
      <c r="E29" s="16">
        <v>0.82781887137696897</v>
      </c>
      <c r="F29" s="16">
        <v>0.80484935152876402</v>
      </c>
      <c r="G29" s="16">
        <v>0.79062892624499403</v>
      </c>
      <c r="H29" s="16">
        <v>0.50720711719915601</v>
      </c>
      <c r="I29" s="16">
        <v>0</v>
      </c>
      <c r="J29" s="15">
        <v>3.0687491847833832</v>
      </c>
      <c r="K29" s="16">
        <v>1.4765104397509461</v>
      </c>
      <c r="L29" s="16">
        <v>1.15985926196815</v>
      </c>
      <c r="M29" s="16">
        <v>1.1041588192695564</v>
      </c>
      <c r="N29" s="16">
        <v>1.0302611772573234</v>
      </c>
      <c r="O29" s="16">
        <v>0.97556304429145335</v>
      </c>
      <c r="P29" s="16">
        <v>1.1884872796195063</v>
      </c>
      <c r="Q29" s="16">
        <v>0.96921976369758767</v>
      </c>
      <c r="R29" s="15">
        <v>6.9341215909275036</v>
      </c>
      <c r="S29" s="16">
        <v>3.0342078201800717</v>
      </c>
      <c r="T29" s="16">
        <v>2.9021777731139768</v>
      </c>
      <c r="U29" s="16">
        <v>2.926016857066871</v>
      </c>
      <c r="V29" s="16">
        <v>2.8197091468913777</v>
      </c>
      <c r="W29" s="16">
        <v>2.7930643931195935</v>
      </c>
      <c r="X29" s="16">
        <v>2.5099265147908749</v>
      </c>
      <c r="Y29" s="16">
        <v>2.2557776515584469</v>
      </c>
      <c r="Z29" s="15">
        <v>3.7658615019626411E-2</v>
      </c>
      <c r="AA29" s="16">
        <v>9.4878640296308034E-3</v>
      </c>
      <c r="AB29" s="16">
        <v>3.75693966044031E-3</v>
      </c>
      <c r="AC29" s="16">
        <v>4.4147317549447533E-3</v>
      </c>
      <c r="AD29" s="16">
        <v>4.2918955448243501E-3</v>
      </c>
      <c r="AE29" s="16">
        <v>4.2163027394025391E-3</v>
      </c>
      <c r="AF29" s="16">
        <v>2.7145072071317728E-3</v>
      </c>
      <c r="AG29" s="16">
        <v>2.8180396779075834E-5</v>
      </c>
      <c r="AH29" s="15">
        <v>4.3425126493587096E-2</v>
      </c>
      <c r="AI29" s="16">
        <v>7.6067828673733904E-3</v>
      </c>
      <c r="AJ29" s="16">
        <v>2.9956392306603398E-3</v>
      </c>
      <c r="AK29" s="16">
        <v>3.5247424356079299E-3</v>
      </c>
      <c r="AL29" s="16">
        <v>3.4269412811116099E-3</v>
      </c>
      <c r="AM29" s="16">
        <v>3.36639260532856E-3</v>
      </c>
      <c r="AN29" s="16">
        <v>2.1596203124247398E-3</v>
      </c>
      <c r="AO29" s="16">
        <v>0</v>
      </c>
      <c r="AP29" s="15">
        <v>19.390283735844026</v>
      </c>
      <c r="AQ29" s="16">
        <v>22.791375988081192</v>
      </c>
      <c r="AR29" s="16">
        <v>25.366433457106158</v>
      </c>
      <c r="AS29" s="16">
        <v>25.286869849088323</v>
      </c>
      <c r="AT29" s="16">
        <v>24.31377497154914</v>
      </c>
      <c r="AU29" s="16">
        <v>24.151212904660671</v>
      </c>
      <c r="AV29" s="16">
        <v>23.313985259163314</v>
      </c>
      <c r="AW29" s="17">
        <v>22.871383586234515</v>
      </c>
      <c r="AX29" s="44">
        <v>17709.980802064994</v>
      </c>
      <c r="AY29" s="44">
        <v>24590.106743868997</v>
      </c>
      <c r="AZ29" s="44">
        <v>28104.916445076822</v>
      </c>
      <c r="BA29" s="44">
        <v>27282.420640059496</v>
      </c>
      <c r="BB29" s="44">
        <v>25995.529954745485</v>
      </c>
      <c r="BC29" s="44">
        <v>25061.996714233883</v>
      </c>
      <c r="BD29" s="44">
        <v>24816.816061559479</v>
      </c>
      <c r="BE29" s="44">
        <v>25410.131786101836</v>
      </c>
      <c r="BF29" s="45">
        <v>31455.103980192995</v>
      </c>
      <c r="BG29" s="46">
        <v>52319.765157269998</v>
      </c>
      <c r="BH29" s="46">
        <v>59554.417992151342</v>
      </c>
      <c r="BI29" s="46">
        <v>59061.011842618005</v>
      </c>
      <c r="BJ29" s="46">
        <v>57226.258229628882</v>
      </c>
      <c r="BK29" s="46">
        <v>57195.238041563964</v>
      </c>
      <c r="BL29" s="46">
        <v>55998.114309033139</v>
      </c>
      <c r="BM29" s="47">
        <v>56089.77913762664</v>
      </c>
      <c r="BN29" s="44">
        <v>141.0788093068702</v>
      </c>
      <c r="BO29" s="44">
        <v>181.41974239105824</v>
      </c>
      <c r="BP29" s="44">
        <v>212.82221316806036</v>
      </c>
      <c r="BQ29" s="44">
        <v>204.58881812643352</v>
      </c>
      <c r="BR29" s="44">
        <v>192.11810066624332</v>
      </c>
      <c r="BS29" s="44">
        <v>182.32166313379693</v>
      </c>
      <c r="BT29" s="44">
        <v>180.30233103889131</v>
      </c>
      <c r="BU29" s="44">
        <v>181.68492570128913</v>
      </c>
      <c r="BV29" s="45">
        <v>258.37389148914457</v>
      </c>
      <c r="BW29" s="46">
        <v>383.16596172691879</v>
      </c>
      <c r="BX29" s="46">
        <v>443.87908914796503</v>
      </c>
      <c r="BY29" s="46">
        <v>439.77330287367141</v>
      </c>
      <c r="BZ29" s="46">
        <v>422.70675256517382</v>
      </c>
      <c r="CA29" s="46">
        <v>418.64183234030071</v>
      </c>
      <c r="CB29" s="46">
        <v>406.41838063331755</v>
      </c>
      <c r="CC29" s="47">
        <v>402.57709684394041</v>
      </c>
    </row>
    <row r="30" spans="1:81" x14ac:dyDescent="0.2">
      <c r="A30" s="14" t="s">
        <v>33</v>
      </c>
      <c r="B30" s="15">
        <v>190.44705608537248</v>
      </c>
      <c r="C30" s="16">
        <v>145.33746727491746</v>
      </c>
      <c r="D30" s="16">
        <v>96.053436279988915</v>
      </c>
      <c r="E30" s="16">
        <v>104.64075531791892</v>
      </c>
      <c r="F30" s="16">
        <v>142.48538300037853</v>
      </c>
      <c r="G30" s="16">
        <v>106.48389920534159</v>
      </c>
      <c r="H30" s="16">
        <v>64.347694822932638</v>
      </c>
      <c r="I30" s="16">
        <v>58.38305844717209</v>
      </c>
      <c r="J30" s="15">
        <v>14.43987376750162</v>
      </c>
      <c r="K30" s="16">
        <v>8.8680000012072853</v>
      </c>
      <c r="L30" s="16">
        <v>8.8680000004316586</v>
      </c>
      <c r="M30" s="16">
        <v>7.2106525792103486</v>
      </c>
      <c r="N30" s="16">
        <v>7.3746306359752598</v>
      </c>
      <c r="O30" s="16">
        <v>5.9590847109579688</v>
      </c>
      <c r="P30" s="16">
        <v>5.0570474097240137</v>
      </c>
      <c r="Q30" s="16">
        <v>4.6577300999060274</v>
      </c>
      <c r="R30" s="15">
        <v>49.428019885160019</v>
      </c>
      <c r="S30" s="16">
        <v>41.424080675530838</v>
      </c>
      <c r="T30" s="16">
        <v>38.815983269269736</v>
      </c>
      <c r="U30" s="16">
        <v>35.190847560502576</v>
      </c>
      <c r="V30" s="16">
        <v>35.448817461570613</v>
      </c>
      <c r="W30" s="16">
        <v>31.212507532373664</v>
      </c>
      <c r="X30" s="16">
        <v>27.726944015641653</v>
      </c>
      <c r="Y30" s="16">
        <v>23.946860656409278</v>
      </c>
      <c r="Z30" s="15">
        <v>0.20762507698466043</v>
      </c>
      <c r="AA30" s="16">
        <v>0.16395040212132686</v>
      </c>
      <c r="AB30" s="16">
        <v>0.14371194274298543</v>
      </c>
      <c r="AC30" s="16">
        <v>0.14219370499647807</v>
      </c>
      <c r="AD30" s="16">
        <v>0.14925865730797278</v>
      </c>
      <c r="AE30" s="16">
        <v>0.11288341897417199</v>
      </c>
      <c r="AF30" s="16">
        <v>8.3299039742651987E-2</v>
      </c>
      <c r="AG30" s="16">
        <v>6.7950938741750344E-2</v>
      </c>
      <c r="AH30" s="15">
        <v>0.25193822663461884</v>
      </c>
      <c r="AI30" s="16">
        <v>0.19825888871554831</v>
      </c>
      <c r="AJ30" s="16">
        <v>0.16268076706576753</v>
      </c>
      <c r="AK30" s="16">
        <v>0.16058844405692904</v>
      </c>
      <c r="AL30" s="16">
        <v>0.17614864489274948</v>
      </c>
      <c r="AM30" s="16">
        <v>0.13213263641473624</v>
      </c>
      <c r="AN30" s="16">
        <v>0.10108097701628665</v>
      </c>
      <c r="AO30" s="16">
        <v>7.901198555338107E-2</v>
      </c>
      <c r="AP30" s="15">
        <v>72.799252022472302</v>
      </c>
      <c r="AQ30" s="16">
        <v>58.419319064939344</v>
      </c>
      <c r="AR30" s="16">
        <v>56.927960116803661</v>
      </c>
      <c r="AS30" s="16">
        <v>56.677416660356648</v>
      </c>
      <c r="AT30" s="16">
        <v>58.618926428532255</v>
      </c>
      <c r="AU30" s="16">
        <v>46.816390013687958</v>
      </c>
      <c r="AV30" s="16">
        <v>37.065843802734122</v>
      </c>
      <c r="AW30" s="17">
        <v>28.433795624670918</v>
      </c>
      <c r="AX30" s="44">
        <v>30372.694475243999</v>
      </c>
      <c r="AY30" s="44">
        <v>23502.293988914997</v>
      </c>
      <c r="AZ30" s="44">
        <v>27296.13164809427</v>
      </c>
      <c r="BA30" s="44">
        <v>28334.724345102626</v>
      </c>
      <c r="BB30" s="44">
        <v>30239.506312009347</v>
      </c>
      <c r="BC30" s="44">
        <v>25758.281624980307</v>
      </c>
      <c r="BD30" s="44">
        <v>23286.858422662175</v>
      </c>
      <c r="BE30" s="44">
        <v>18922.412547913584</v>
      </c>
      <c r="BF30" s="45">
        <v>66982.992297092002</v>
      </c>
      <c r="BG30" s="46">
        <v>54870.702212599994</v>
      </c>
      <c r="BH30" s="46">
        <v>56925.616305308009</v>
      </c>
      <c r="BI30" s="46">
        <v>57638.518221192578</v>
      </c>
      <c r="BJ30" s="46">
        <v>60546.369735109009</v>
      </c>
      <c r="BK30" s="46">
        <v>50629.518658436187</v>
      </c>
      <c r="BL30" s="46">
        <v>42176.549642076963</v>
      </c>
      <c r="BM30" s="47">
        <v>31077.622330325976</v>
      </c>
      <c r="BN30" s="44">
        <v>307.54672235880821</v>
      </c>
      <c r="BO30" s="44">
        <v>231.92994240959388</v>
      </c>
      <c r="BP30" s="44">
        <v>264.06944553553518</v>
      </c>
      <c r="BQ30" s="44">
        <v>275.5372052080931</v>
      </c>
      <c r="BR30" s="44">
        <v>294.86692179286922</v>
      </c>
      <c r="BS30" s="44">
        <v>248.70871554739901</v>
      </c>
      <c r="BT30" s="44">
        <v>222.31636021522678</v>
      </c>
      <c r="BU30" s="44">
        <v>180.42942176604956</v>
      </c>
      <c r="BV30" s="45">
        <v>680.54825236098532</v>
      </c>
      <c r="BW30" s="46">
        <v>550.74301070796434</v>
      </c>
      <c r="BX30" s="46">
        <v>560.24126557030877</v>
      </c>
      <c r="BY30" s="46">
        <v>565.30708618284598</v>
      </c>
      <c r="BZ30" s="46">
        <v>594.17272814113744</v>
      </c>
      <c r="CA30" s="46">
        <v>491.45250204702552</v>
      </c>
      <c r="CB30" s="46">
        <v>403.9408238342437</v>
      </c>
      <c r="CC30" s="47">
        <v>297.97263824250319</v>
      </c>
    </row>
    <row r="31" spans="1:81" x14ac:dyDescent="0.2">
      <c r="A31" s="14" t="s">
        <v>34</v>
      </c>
      <c r="B31" s="15">
        <v>6.4395633346279526</v>
      </c>
      <c r="C31" s="16">
        <v>4.4628069040115843</v>
      </c>
      <c r="D31" s="16">
        <v>4.0558870023765499</v>
      </c>
      <c r="E31" s="16">
        <v>4.0558870023765499</v>
      </c>
      <c r="F31" s="16">
        <v>4.0558870023765499</v>
      </c>
      <c r="G31" s="16">
        <v>4.0558870023765499</v>
      </c>
      <c r="H31" s="16">
        <v>4.0558870023765499</v>
      </c>
      <c r="I31" s="16">
        <v>3.7671207701884013</v>
      </c>
      <c r="J31" s="15">
        <v>4.1225511195570128</v>
      </c>
      <c r="K31" s="16">
        <v>3.9210719286239377</v>
      </c>
      <c r="L31" s="16">
        <v>3.7887397865786223</v>
      </c>
      <c r="M31" s="16">
        <v>3.7744619602813017</v>
      </c>
      <c r="N31" s="16">
        <v>3.7770978675482216</v>
      </c>
      <c r="O31" s="16">
        <v>3.777937628827535</v>
      </c>
      <c r="P31" s="16">
        <v>3.7795237705431375</v>
      </c>
      <c r="Q31" s="16">
        <v>3.3645397679732869</v>
      </c>
      <c r="R31" s="15">
        <v>9.431734551044519</v>
      </c>
      <c r="S31" s="16">
        <v>8.9920125459878228</v>
      </c>
      <c r="T31" s="16">
        <v>8.8596804039425052</v>
      </c>
      <c r="U31" s="16">
        <v>8.845402577645185</v>
      </c>
      <c r="V31" s="16">
        <v>8.8480384849121059</v>
      </c>
      <c r="W31" s="16">
        <v>8.8488782461914184</v>
      </c>
      <c r="X31" s="16">
        <v>8.8504692407925756</v>
      </c>
      <c r="Y31" s="16">
        <v>8.3274439570320613</v>
      </c>
      <c r="Z31" s="15">
        <v>2.9886868412362867E-2</v>
      </c>
      <c r="AA31" s="16">
        <v>2.9951885801694167E-2</v>
      </c>
      <c r="AB31" s="16">
        <v>2.9362317822542554E-2</v>
      </c>
      <c r="AC31" s="16">
        <v>2.936228617083032E-2</v>
      </c>
      <c r="AD31" s="16">
        <v>2.9362289057747463E-2</v>
      </c>
      <c r="AE31" s="16">
        <v>2.9362285746163161E-2</v>
      </c>
      <c r="AF31" s="16">
        <v>2.9362288389026971E-2</v>
      </c>
      <c r="AG31" s="16">
        <v>2.7236976589884776E-2</v>
      </c>
      <c r="AH31" s="15">
        <v>6.2733252943664941E-2</v>
      </c>
      <c r="AI31" s="16">
        <v>6.1546415140453545E-2</v>
      </c>
      <c r="AJ31" s="16">
        <v>5.9447425230679612E-2</v>
      </c>
      <c r="AK31" s="16">
        <v>5.9447425230679612E-2</v>
      </c>
      <c r="AL31" s="16">
        <v>5.9447425230679612E-2</v>
      </c>
      <c r="AM31" s="16">
        <v>5.9447425230679612E-2</v>
      </c>
      <c r="AN31" s="16">
        <v>5.9447425230679612E-2</v>
      </c>
      <c r="AO31" s="16">
        <v>5.5148074972006286E-2</v>
      </c>
      <c r="AP31" s="15">
        <v>14.048389761949574</v>
      </c>
      <c r="AQ31" s="16">
        <v>13.431317828368588</v>
      </c>
      <c r="AR31" s="16">
        <v>13.010034898148282</v>
      </c>
      <c r="AS31" s="16">
        <v>12.983565023370815</v>
      </c>
      <c r="AT31" s="16">
        <v>12.9859793109334</v>
      </c>
      <c r="AU31" s="16">
        <v>12.983209880293694</v>
      </c>
      <c r="AV31" s="16">
        <v>12.985420069541128</v>
      </c>
      <c r="AW31" s="17">
        <v>12.060747730615805</v>
      </c>
      <c r="AX31" s="44">
        <v>5128.205283884</v>
      </c>
      <c r="AY31" s="44">
        <v>4965.5444873980005</v>
      </c>
      <c r="AZ31" s="44">
        <v>4677.0398514600001</v>
      </c>
      <c r="BA31" s="44">
        <v>4636.7592197620006</v>
      </c>
      <c r="BB31" s="44">
        <v>4640.8111531329996</v>
      </c>
      <c r="BC31" s="44">
        <v>4637.2581495960003</v>
      </c>
      <c r="BD31" s="44">
        <v>4640.7087315830131</v>
      </c>
      <c r="BE31" s="44">
        <v>4135.164242623453</v>
      </c>
      <c r="BF31" s="45">
        <v>11655.924811460001</v>
      </c>
      <c r="BG31" s="46">
        <v>11335.641368373999</v>
      </c>
      <c r="BH31" s="46">
        <v>11047.136732436</v>
      </c>
      <c r="BI31" s="46">
        <v>11006.856100737999</v>
      </c>
      <c r="BJ31" s="46">
        <v>11010.908034108999</v>
      </c>
      <c r="BK31" s="46">
        <v>11007.355030571998</v>
      </c>
      <c r="BL31" s="46">
        <v>11010.894693107013</v>
      </c>
      <c r="BM31" s="47">
        <v>10258.948936125245</v>
      </c>
      <c r="BN31" s="44">
        <v>55.873233511937109</v>
      </c>
      <c r="BO31" s="44">
        <v>54.17471044541071</v>
      </c>
      <c r="BP31" s="44">
        <v>50.525953487981681</v>
      </c>
      <c r="BQ31" s="44">
        <v>50.073786170293474</v>
      </c>
      <c r="BR31" s="44">
        <v>50.115027843723347</v>
      </c>
      <c r="BS31" s="44">
        <v>50.067719496615283</v>
      </c>
      <c r="BT31" s="44">
        <v>50.104592351044488</v>
      </c>
      <c r="BU31" s="44">
        <v>44.644395016382475</v>
      </c>
      <c r="BV31" s="45">
        <v>127.09901144442082</v>
      </c>
      <c r="BW31" s="46">
        <v>123.63741409116972</v>
      </c>
      <c r="BX31" s="46">
        <v>119.98865713374069</v>
      </c>
      <c r="BY31" s="46">
        <v>119.53648981605247</v>
      </c>
      <c r="BZ31" s="46">
        <v>119.57773148948235</v>
      </c>
      <c r="CA31" s="46">
        <v>119.53042314237429</v>
      </c>
      <c r="CB31" s="46">
        <v>119.56817833963143</v>
      </c>
      <c r="CC31" s="47">
        <v>111.03451779058022</v>
      </c>
    </row>
    <row r="32" spans="1:81" x14ac:dyDescent="0.2">
      <c r="A32" s="14" t="s">
        <v>35</v>
      </c>
      <c r="B32" s="15">
        <v>58.372231423824118</v>
      </c>
      <c r="C32" s="16">
        <v>47.379677839621387</v>
      </c>
      <c r="D32" s="16">
        <v>47.258978742349079</v>
      </c>
      <c r="E32" s="16">
        <v>47.293830652520867</v>
      </c>
      <c r="F32" s="16">
        <v>47.359946206535064</v>
      </c>
      <c r="G32" s="16">
        <v>47.432487039320122</v>
      </c>
      <c r="H32" s="16">
        <v>55.860183135412399</v>
      </c>
      <c r="I32" s="16">
        <v>55.450598033060992</v>
      </c>
      <c r="J32" s="15">
        <v>11.1831967896095</v>
      </c>
      <c r="K32" s="16">
        <v>9.5082700226772108</v>
      </c>
      <c r="L32" s="16">
        <v>9.4020415873764112</v>
      </c>
      <c r="M32" s="16">
        <v>9.3926808213953166</v>
      </c>
      <c r="N32" s="16">
        <v>9.4405252850672223</v>
      </c>
      <c r="O32" s="16">
        <v>9.5628264345922283</v>
      </c>
      <c r="P32" s="16">
        <v>9.5647781910263809</v>
      </c>
      <c r="Q32" s="16">
        <v>9.4679138825508975</v>
      </c>
      <c r="R32" s="15">
        <v>25.33054342590237</v>
      </c>
      <c r="S32" s="16">
        <v>21.367282351369024</v>
      </c>
      <c r="T32" s="16">
        <v>21.174127158789208</v>
      </c>
      <c r="U32" s="16">
        <v>21.239135216016752</v>
      </c>
      <c r="V32" s="16">
        <v>21.299537845120526</v>
      </c>
      <c r="W32" s="16">
        <v>21.56358737659874</v>
      </c>
      <c r="X32" s="16">
        <v>21.233066443794065</v>
      </c>
      <c r="Y32" s="16">
        <v>19.391203403240919</v>
      </c>
      <c r="Z32" s="15">
        <v>8.1800478437597593E-2</v>
      </c>
      <c r="AA32" s="16">
        <v>7.1992046837489887E-2</v>
      </c>
      <c r="AB32" s="16">
        <v>7.1075491897621149E-2</v>
      </c>
      <c r="AC32" s="16">
        <v>7.1358532233385119E-2</v>
      </c>
      <c r="AD32" s="16">
        <v>7.1807491762954964E-2</v>
      </c>
      <c r="AE32" s="16">
        <v>7.405914023091667E-2</v>
      </c>
      <c r="AF32" s="16">
        <v>7.3132889540218057E-2</v>
      </c>
      <c r="AG32" s="16">
        <v>6.6643370618472461E-2</v>
      </c>
      <c r="AH32" s="15">
        <v>0.10882609872928929</v>
      </c>
      <c r="AI32" s="16">
        <v>9.5565126324488006E-2</v>
      </c>
      <c r="AJ32" s="16">
        <v>9.3986979170522317E-2</v>
      </c>
      <c r="AK32" s="16">
        <v>9.4489625764785687E-2</v>
      </c>
      <c r="AL32" s="16">
        <v>9.5236265773049375E-2</v>
      </c>
      <c r="AM32" s="16">
        <v>9.6445279652800295E-2</v>
      </c>
      <c r="AN32" s="16">
        <v>9.4432964408416503E-2</v>
      </c>
      <c r="AO32" s="16">
        <v>8.484011184022959E-2</v>
      </c>
      <c r="AP32" s="15">
        <v>30.102116771447484</v>
      </c>
      <c r="AQ32" s="16">
        <v>27.268271517216345</v>
      </c>
      <c r="AR32" s="16">
        <v>26.995400895953814</v>
      </c>
      <c r="AS32" s="16">
        <v>27.065648642512198</v>
      </c>
      <c r="AT32" s="16">
        <v>27.178261877778546</v>
      </c>
      <c r="AU32" s="16">
        <v>27.531990199699443</v>
      </c>
      <c r="AV32" s="16">
        <v>27.124361024302743</v>
      </c>
      <c r="AW32" s="17">
        <v>24.850875886123884</v>
      </c>
      <c r="AX32" s="44">
        <v>11923.699952007</v>
      </c>
      <c r="AY32" s="44">
        <v>10951.022970176</v>
      </c>
      <c r="AZ32" s="44">
        <v>10932.969115766118</v>
      </c>
      <c r="BA32" s="44">
        <v>10881.8312080172</v>
      </c>
      <c r="BB32" s="44">
        <v>10861.074402137559</v>
      </c>
      <c r="BC32" s="44">
        <v>11086.145646119767</v>
      </c>
      <c r="BD32" s="44">
        <v>11121.972481678516</v>
      </c>
      <c r="BE32" s="44">
        <v>11139.689363060479</v>
      </c>
      <c r="BF32" s="45">
        <v>26920.813074974998</v>
      </c>
      <c r="BG32" s="46">
        <v>24529.653274400003</v>
      </c>
      <c r="BH32" s="46">
        <v>24382.126654490799</v>
      </c>
      <c r="BI32" s="46">
        <v>24400.35184449318</v>
      </c>
      <c r="BJ32" s="46">
        <v>24439.708953279769</v>
      </c>
      <c r="BK32" s="46">
        <v>24795.184515493784</v>
      </c>
      <c r="BL32" s="46">
        <v>24492.563311837661</v>
      </c>
      <c r="BM32" s="47">
        <v>22663.732709002958</v>
      </c>
      <c r="BN32" s="44">
        <v>124.34193705688401</v>
      </c>
      <c r="BO32" s="44">
        <v>113.78958506000212</v>
      </c>
      <c r="BP32" s="44">
        <v>113.24027926111469</v>
      </c>
      <c r="BQ32" s="44">
        <v>112.78185752692467</v>
      </c>
      <c r="BR32" s="44">
        <v>112.80036668585956</v>
      </c>
      <c r="BS32" s="44">
        <v>115.03973534660078</v>
      </c>
      <c r="BT32" s="44">
        <v>115.39460015281018</v>
      </c>
      <c r="BU32" s="44">
        <v>115.37477548406711</v>
      </c>
      <c r="BV32" s="45">
        <v>280.86868582024368</v>
      </c>
      <c r="BW32" s="46">
        <v>254.86816160619452</v>
      </c>
      <c r="BX32" s="46">
        <v>252.83690405784296</v>
      </c>
      <c r="BY32" s="46">
        <v>253.20006158240153</v>
      </c>
      <c r="BZ32" s="46">
        <v>253.87898529777684</v>
      </c>
      <c r="CA32" s="46">
        <v>257.65441930365591</v>
      </c>
      <c r="CB32" s="46">
        <v>254.00773478982555</v>
      </c>
      <c r="CC32" s="47">
        <v>233.25422844702422</v>
      </c>
    </row>
    <row r="33" spans="1:81" x14ac:dyDescent="0.2">
      <c r="A33" s="14" t="s">
        <v>36</v>
      </c>
      <c r="B33" s="15">
        <v>8.5437797905956856</v>
      </c>
      <c r="C33" s="16">
        <v>5.9832500779453002E-3</v>
      </c>
      <c r="D33" s="16">
        <v>1.4141557005498101E-3</v>
      </c>
      <c r="E33" s="16">
        <v>2.3097877590987801E-3</v>
      </c>
      <c r="F33" s="16">
        <v>2.4425612516065201E-3</v>
      </c>
      <c r="G33" s="16">
        <v>5.0946890127011703E-3</v>
      </c>
      <c r="H33" s="16">
        <v>2.77705482032496E-3</v>
      </c>
      <c r="I33" s="16">
        <v>0</v>
      </c>
      <c r="J33" s="15">
        <v>2.8940000020024201</v>
      </c>
      <c r="K33" s="16">
        <v>0.42710091785161336</v>
      </c>
      <c r="L33" s="16">
        <v>0.68981896921868613</v>
      </c>
      <c r="M33" s="16">
        <v>0.56833673419053155</v>
      </c>
      <c r="N33" s="16">
        <v>0.5417729316791885</v>
      </c>
      <c r="O33" s="16">
        <v>0.58778883108331414</v>
      </c>
      <c r="P33" s="16">
        <v>0.5047343848003687</v>
      </c>
      <c r="Q33" s="16">
        <v>0.2247433691376895</v>
      </c>
      <c r="R33" s="15">
        <v>7.282999613466731</v>
      </c>
      <c r="S33" s="16">
        <v>1.019071743511919</v>
      </c>
      <c r="T33" s="16">
        <v>1.3794945071372795</v>
      </c>
      <c r="U33" s="16">
        <v>1.3437946985583316</v>
      </c>
      <c r="V33" s="16">
        <v>1.2803993312448134</v>
      </c>
      <c r="W33" s="16">
        <v>1.3683600611548854</v>
      </c>
      <c r="X33" s="16">
        <v>1.4083988416233193</v>
      </c>
      <c r="Y33" s="16">
        <v>0.39635427314868577</v>
      </c>
      <c r="Z33" s="15">
        <v>1.0195500768444971E-2</v>
      </c>
      <c r="AA33" s="16">
        <v>9.0334678107423992E-5</v>
      </c>
      <c r="AB33" s="16">
        <v>2.9694967342964456E-5</v>
      </c>
      <c r="AC33" s="16">
        <v>4.2534192010748884E-5</v>
      </c>
      <c r="AD33" s="16">
        <v>4.4400846985065459E-5</v>
      </c>
      <c r="AE33" s="16">
        <v>8.022905112614243E-5</v>
      </c>
      <c r="AF33" s="16">
        <v>5.0443444114021944E-5</v>
      </c>
      <c r="AG33" s="16">
        <v>2.7801115550957867E-6</v>
      </c>
      <c r="AH33" s="15">
        <v>1.9612920967473739E-2</v>
      </c>
      <c r="AI33" s="16">
        <v>1.4318971798314001E-4</v>
      </c>
      <c r="AJ33" s="16">
        <v>3.3843237923880001E-5</v>
      </c>
      <c r="AK33" s="16">
        <v>5.5277291357984003E-5</v>
      </c>
      <c r="AL33" s="16">
        <v>5.8454795005692002E-5</v>
      </c>
      <c r="AM33" s="16">
        <v>1.21924885879248E-4</v>
      </c>
      <c r="AN33" s="16">
        <v>6.6459815546035999E-5</v>
      </c>
      <c r="AO33" s="16">
        <v>0</v>
      </c>
      <c r="AP33" s="15">
        <v>11.958722367477565</v>
      </c>
      <c r="AQ33" s="16">
        <v>8.3829632310353972</v>
      </c>
      <c r="AR33" s="16">
        <v>8.9594243192613945</v>
      </c>
      <c r="AS33" s="16">
        <v>9.6431165200023941</v>
      </c>
      <c r="AT33" s="16">
        <v>9.7137764101250177</v>
      </c>
      <c r="AU33" s="16">
        <v>9.9059670496651862</v>
      </c>
      <c r="AV33" s="16">
        <v>11.012387114468979</v>
      </c>
      <c r="AW33" s="17">
        <v>2.3249675776472474</v>
      </c>
      <c r="AX33" s="44">
        <v>9239.1828519699993</v>
      </c>
      <c r="AY33" s="44">
        <v>8566.5579738320012</v>
      </c>
      <c r="AZ33" s="44">
        <v>8825.0130888190015</v>
      </c>
      <c r="BA33" s="44">
        <v>9321.4418651546457</v>
      </c>
      <c r="BB33" s="44">
        <v>9309.6274997146447</v>
      </c>
      <c r="BC33" s="44">
        <v>9608.110424997647</v>
      </c>
      <c r="BD33" s="44">
        <v>10279.066382413854</v>
      </c>
      <c r="BE33" s="44">
        <v>1503.1817341546512</v>
      </c>
      <c r="BF33" s="45">
        <v>21263.682494615001</v>
      </c>
      <c r="BG33" s="46">
        <v>19100.208018032998</v>
      </c>
      <c r="BH33" s="46">
        <v>20256.074414325998</v>
      </c>
      <c r="BI33" s="46">
        <v>21388.707039295874</v>
      </c>
      <c r="BJ33" s="46">
        <v>21685.969077973648</v>
      </c>
      <c r="BK33" s="46">
        <v>22002.568671524288</v>
      </c>
      <c r="BL33" s="46">
        <v>24384.454838774756</v>
      </c>
      <c r="BM33" s="47">
        <v>5020.9921941676521</v>
      </c>
      <c r="BN33" s="44">
        <v>73.195466699583079</v>
      </c>
      <c r="BO33" s="44">
        <v>63.065877542000756</v>
      </c>
      <c r="BP33" s="44">
        <v>66.36620208850637</v>
      </c>
      <c r="BQ33" s="44">
        <v>71.235974612417849</v>
      </c>
      <c r="BR33" s="44">
        <v>70.795118634268533</v>
      </c>
      <c r="BS33" s="44">
        <v>73.738179726917423</v>
      </c>
      <c r="BT33" s="44">
        <v>78.319293614144968</v>
      </c>
      <c r="BU33" s="44">
        <v>13.440440623657057</v>
      </c>
      <c r="BV33" s="45">
        <v>170.99809331514996</v>
      </c>
      <c r="BW33" s="46">
        <v>141.17547185127634</v>
      </c>
      <c r="BX33" s="46">
        <v>151.20437094620902</v>
      </c>
      <c r="BY33" s="46">
        <v>162.84783493777269</v>
      </c>
      <c r="BZ33" s="46">
        <v>164.04959396097053</v>
      </c>
      <c r="CA33" s="46">
        <v>167.22725158491039</v>
      </c>
      <c r="CB33" s="46">
        <v>186.2196051712032</v>
      </c>
      <c r="CC33" s="47">
        <v>39.108510202508633</v>
      </c>
    </row>
    <row r="34" spans="1:81" x14ac:dyDescent="0.2">
      <c r="A34" s="14" t="s">
        <v>37</v>
      </c>
      <c r="B34" s="15">
        <v>1.801362192327747</v>
      </c>
      <c r="C34" s="16">
        <v>0.39625971052834102</v>
      </c>
      <c r="D34" s="16">
        <v>0.51261085811225304</v>
      </c>
      <c r="E34" s="16">
        <v>0.22745844447663599</v>
      </c>
      <c r="F34" s="16">
        <v>0.226352645673771</v>
      </c>
      <c r="G34" s="16">
        <v>0.61955302822713298</v>
      </c>
      <c r="H34" s="16">
        <v>0.60596442673768802</v>
      </c>
      <c r="I34" s="16">
        <v>0.226352645673771</v>
      </c>
      <c r="J34" s="15">
        <v>6.9934757760983401E-2</v>
      </c>
      <c r="K34" s="16">
        <v>8.2561413009138995E-2</v>
      </c>
      <c r="L34" s="16">
        <v>0.13704330804895931</v>
      </c>
      <c r="M34" s="16">
        <v>0.14867743748798318</v>
      </c>
      <c r="N34" s="16">
        <v>0.11923243874915471</v>
      </c>
      <c r="O34" s="16">
        <v>9.8231920430751796E-2</v>
      </c>
      <c r="P34" s="16">
        <v>7.1930566186685391E-2</v>
      </c>
      <c r="Q34" s="16">
        <v>6.5203635405444993E-2</v>
      </c>
      <c r="R34" s="15">
        <v>0.81029858169551272</v>
      </c>
      <c r="S34" s="16">
        <v>0.28982245565272657</v>
      </c>
      <c r="T34" s="16">
        <v>0.34858952820482308</v>
      </c>
      <c r="U34" s="16">
        <v>0.36452597596793307</v>
      </c>
      <c r="V34" s="16">
        <v>0.3405372704371542</v>
      </c>
      <c r="W34" s="16">
        <v>0.31809389751874406</v>
      </c>
      <c r="X34" s="16">
        <v>0.29103342206470056</v>
      </c>
      <c r="Y34" s="16">
        <v>0.28430649128346019</v>
      </c>
      <c r="Z34" s="15">
        <v>5.5790130530446883E-3</v>
      </c>
      <c r="AA34" s="16">
        <v>2.5911172314938688E-3</v>
      </c>
      <c r="AB34" s="16">
        <v>2.3614003252687742E-3</v>
      </c>
      <c r="AC34" s="16">
        <v>1.2716810243150842E-3</v>
      </c>
      <c r="AD34" s="16">
        <v>1.262356084830555E-3</v>
      </c>
      <c r="AE34" s="16">
        <v>1.188243348191757E-3</v>
      </c>
      <c r="AF34" s="16">
        <v>1.2720591166249589E-3</v>
      </c>
      <c r="AG34" s="16">
        <v>1.2616768332579964E-3</v>
      </c>
      <c r="AH34" s="15">
        <v>8.0103703277223399E-3</v>
      </c>
      <c r="AI34" s="16">
        <v>2.9557721652595198E-3</v>
      </c>
      <c r="AJ34" s="16">
        <v>2.9557721652595198E-3</v>
      </c>
      <c r="AK34" s="16">
        <v>2.9557721652595198E-3</v>
      </c>
      <c r="AL34" s="16">
        <v>2.9557721652595198E-3</v>
      </c>
      <c r="AM34" s="16">
        <v>2.9557721652595198E-3</v>
      </c>
      <c r="AN34" s="16">
        <v>2.9557721652595198E-3</v>
      </c>
      <c r="AO34" s="16">
        <v>2.9557721652595198E-3</v>
      </c>
      <c r="AP34" s="15">
        <v>2.7337578117592143</v>
      </c>
      <c r="AQ34" s="16">
        <v>1.6190868024386509</v>
      </c>
      <c r="AR34" s="16">
        <v>2.2699953420879933</v>
      </c>
      <c r="AS34" s="16">
        <v>2.435596271314632</v>
      </c>
      <c r="AT34" s="16">
        <v>2.1363341333913972</v>
      </c>
      <c r="AU34" s="16">
        <v>1.950205825145898</v>
      </c>
      <c r="AV34" s="16">
        <v>1.6571572010881179</v>
      </c>
      <c r="AW34" s="17">
        <v>1.5682857468546549</v>
      </c>
      <c r="AX34" s="44">
        <v>2033.7814401649998</v>
      </c>
      <c r="AY34" s="44">
        <v>2310.1667617049998</v>
      </c>
      <c r="AZ34" s="44">
        <v>3669.652206879</v>
      </c>
      <c r="BA34" s="44">
        <v>3924.3120944460002</v>
      </c>
      <c r="BB34" s="44">
        <v>3112.8601940640001</v>
      </c>
      <c r="BC34" s="44">
        <v>2732.03235524</v>
      </c>
      <c r="BD34" s="44">
        <v>2077.4677642649999</v>
      </c>
      <c r="BE34" s="44">
        <v>1867.1747534799999</v>
      </c>
      <c r="BF34" s="45">
        <v>3908.2575356500001</v>
      </c>
      <c r="BG34" s="46">
        <v>2859.1246724090006</v>
      </c>
      <c r="BH34" s="46">
        <v>4348.9319663409997</v>
      </c>
      <c r="BI34" s="46">
        <v>4726.3506315039995</v>
      </c>
      <c r="BJ34" s="46">
        <v>4033.916947748</v>
      </c>
      <c r="BK34" s="46">
        <v>3621.5064114699999</v>
      </c>
      <c r="BL34" s="46">
        <v>2950.3253883850002</v>
      </c>
      <c r="BM34" s="47">
        <v>2740.0323776</v>
      </c>
      <c r="BN34" s="44">
        <v>15.008680703593649</v>
      </c>
      <c r="BO34" s="44">
        <v>17.08958578946832</v>
      </c>
      <c r="BP34" s="44">
        <v>27.224372351863799</v>
      </c>
      <c r="BQ34" s="44">
        <v>29.141706645355796</v>
      </c>
      <c r="BR34" s="44">
        <v>23.1330646416992</v>
      </c>
      <c r="BS34" s="44">
        <v>20.218206147144983</v>
      </c>
      <c r="BT34" s="44">
        <v>15.337595037742549</v>
      </c>
      <c r="BU34" s="44">
        <v>13.79236199449435</v>
      </c>
      <c r="BV34" s="45">
        <v>34.140526024130537</v>
      </c>
      <c r="BW34" s="46">
        <v>23.081734079071339</v>
      </c>
      <c r="BX34" s="46">
        <v>34.175663726798739</v>
      </c>
      <c r="BY34" s="46">
        <v>36.999991273077043</v>
      </c>
      <c r="BZ34" s="46">
        <v>31.88768783923264</v>
      </c>
      <c r="CA34" s="46">
        <v>28.735043215547101</v>
      </c>
      <c r="CB34" s="46">
        <v>23.729326988788578</v>
      </c>
      <c r="CC34" s="47">
        <v>22.184093945540383</v>
      </c>
    </row>
    <row r="35" spans="1:81" x14ac:dyDescent="0.2">
      <c r="A35" s="14" t="s">
        <v>38</v>
      </c>
      <c r="B35" s="15">
        <v>0</v>
      </c>
      <c r="C35" s="16">
        <v>0</v>
      </c>
      <c r="D35" s="16">
        <v>0</v>
      </c>
      <c r="E35" s="16">
        <v>0</v>
      </c>
      <c r="F35" s="16">
        <v>0</v>
      </c>
      <c r="G35" s="16">
        <v>0</v>
      </c>
      <c r="H35" s="16">
        <v>0</v>
      </c>
      <c r="I35" s="16">
        <v>0</v>
      </c>
      <c r="J35" s="15">
        <v>0.54649562066500923</v>
      </c>
      <c r="K35" s="16">
        <v>0.6664252972072775</v>
      </c>
      <c r="L35" s="16">
        <v>0.92999999985541082</v>
      </c>
      <c r="M35" s="16">
        <v>0.9299999998113061</v>
      </c>
      <c r="N35" s="16">
        <v>0.92999999967270441</v>
      </c>
      <c r="O35" s="16">
        <v>0.92999999976692327</v>
      </c>
      <c r="P35" s="16">
        <v>0.92999999970365399</v>
      </c>
      <c r="Q35" s="16">
        <v>0.92999999975462389</v>
      </c>
      <c r="R35" s="15">
        <v>0.99923578212095421</v>
      </c>
      <c r="S35" s="16">
        <v>1.209843379056724</v>
      </c>
      <c r="T35" s="16">
        <v>1.8043747631295042</v>
      </c>
      <c r="U35" s="16">
        <v>1.7037193943402564</v>
      </c>
      <c r="V35" s="16">
        <v>1.6346061027839351</v>
      </c>
      <c r="W35" s="16">
        <v>1.7148298318173476</v>
      </c>
      <c r="X35" s="16">
        <v>1.8411082882652907</v>
      </c>
      <c r="Y35" s="16">
        <v>1.8280769091582292</v>
      </c>
      <c r="Z35" s="15">
        <v>1.2056499234741378E-5</v>
      </c>
      <c r="AA35" s="16">
        <v>1.4622302854653155E-5</v>
      </c>
      <c r="AB35" s="16">
        <v>2.2030019907713811E-5</v>
      </c>
      <c r="AC35" s="16">
        <v>2.2044746997727605E-5</v>
      </c>
      <c r="AD35" s="16">
        <v>2.0565943223080228E-5</v>
      </c>
      <c r="AE35" s="16">
        <v>2.236726526657565E-5</v>
      </c>
      <c r="AF35" s="16">
        <v>2.366341339897819E-5</v>
      </c>
      <c r="AG35" s="16">
        <v>2.3788599033811077E-5</v>
      </c>
      <c r="AH35" s="15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5">
        <v>10.082678074310861</v>
      </c>
      <c r="AQ35" s="16">
        <v>12.228422987305651</v>
      </c>
      <c r="AR35" s="16">
        <v>18.423390934250968</v>
      </c>
      <c r="AS35" s="16">
        <v>18.435706989242483</v>
      </c>
      <c r="AT35" s="16">
        <v>17.19900451827306</v>
      </c>
      <c r="AU35" s="16">
        <v>18.705424410076258</v>
      </c>
      <c r="AV35" s="16">
        <v>19.789374576802615</v>
      </c>
      <c r="AW35" s="17">
        <v>19.894065534847151</v>
      </c>
      <c r="AX35" s="44">
        <v>13384.148437959013</v>
      </c>
      <c r="AY35" s="44">
        <v>15896.568010592806</v>
      </c>
      <c r="AZ35" s="44">
        <v>21530.365900688179</v>
      </c>
      <c r="BA35" s="44">
        <v>22417.730842630117</v>
      </c>
      <c r="BB35" s="44">
        <v>22215.737992468461</v>
      </c>
      <c r="BC35" s="44">
        <v>22922.930207050638</v>
      </c>
      <c r="BD35" s="44">
        <v>23090.784950293059</v>
      </c>
      <c r="BE35" s="44">
        <v>23350.03022911309</v>
      </c>
      <c r="BF35" s="45">
        <v>21864.92090189553</v>
      </c>
      <c r="BG35" s="46">
        <v>26835.202954507542</v>
      </c>
      <c r="BH35" s="46">
        <v>41329.072584750189</v>
      </c>
      <c r="BI35" s="46">
        <v>41454.563115967852</v>
      </c>
      <c r="BJ35" s="46">
        <v>39034.385058692606</v>
      </c>
      <c r="BK35" s="46">
        <v>42705.153338620796</v>
      </c>
      <c r="BL35" s="46">
        <v>45105.426537307583</v>
      </c>
      <c r="BM35" s="47">
        <v>45284.45608015779</v>
      </c>
      <c r="BN35" s="44">
        <v>93.794777458337094</v>
      </c>
      <c r="BO35" s="44">
        <v>112.25860626896578</v>
      </c>
      <c r="BP35" s="44">
        <v>154.04247117520526</v>
      </c>
      <c r="BQ35" s="44">
        <v>160.29030972104883</v>
      </c>
      <c r="BR35" s="44">
        <v>158.28870370677376</v>
      </c>
      <c r="BS35" s="44">
        <v>163.9282708357286</v>
      </c>
      <c r="BT35" s="44">
        <v>165.31219568761051</v>
      </c>
      <c r="BU35" s="44">
        <v>167.81562163447893</v>
      </c>
      <c r="BV35" s="45">
        <v>150.25855011558966</v>
      </c>
      <c r="BW35" s="46">
        <v>186.02436212115711</v>
      </c>
      <c r="BX35" s="46">
        <v>291.86368453330022</v>
      </c>
      <c r="BY35" s="46">
        <v>292.08086296885131</v>
      </c>
      <c r="BZ35" s="46">
        <v>277.66062663116008</v>
      </c>
      <c r="CA35" s="46">
        <v>305.53378675044468</v>
      </c>
      <c r="CB35" s="46">
        <v>323.06053950665603</v>
      </c>
      <c r="CC35" s="47">
        <v>324.94158270980563</v>
      </c>
    </row>
    <row r="36" spans="1:81" x14ac:dyDescent="0.2">
      <c r="A36" s="14" t="s">
        <v>39</v>
      </c>
      <c r="B36" s="15">
        <v>6.7999999980662302</v>
      </c>
      <c r="C36" s="16">
        <v>6.7999999959313797</v>
      </c>
      <c r="D36" s="16">
        <v>6.7999999983657258</v>
      </c>
      <c r="E36" s="16">
        <v>6.7999999983657258</v>
      </c>
      <c r="F36" s="16">
        <v>5.25684988693252E-2</v>
      </c>
      <c r="G36" s="16">
        <v>5.25684988693252E-2</v>
      </c>
      <c r="H36" s="16">
        <v>5.25684988693252E-2</v>
      </c>
      <c r="I36" s="16">
        <v>5.25684988693252E-2</v>
      </c>
      <c r="J36" s="15">
        <v>2.452734546349983</v>
      </c>
      <c r="K36" s="16">
        <v>2.0646440455921891</v>
      </c>
      <c r="L36" s="16">
        <v>1.9221505550169173</v>
      </c>
      <c r="M36" s="16">
        <v>2.0121464289837436</v>
      </c>
      <c r="N36" s="16">
        <v>0.49462722025695127</v>
      </c>
      <c r="O36" s="16">
        <v>0.44050626946317833</v>
      </c>
      <c r="P36" s="16">
        <v>0.31389832184348598</v>
      </c>
      <c r="Q36" s="16">
        <v>0.21263657663017793</v>
      </c>
      <c r="R36" s="15">
        <v>4.626697719686419</v>
      </c>
      <c r="S36" s="16">
        <v>4.0527630548589251</v>
      </c>
      <c r="T36" s="16">
        <v>3.9927143129892815</v>
      </c>
      <c r="U36" s="16">
        <v>4.0912705113980774</v>
      </c>
      <c r="V36" s="16">
        <v>0.88493570121867593</v>
      </c>
      <c r="W36" s="16">
        <v>0.76124120370154214</v>
      </c>
      <c r="X36" s="16">
        <v>0.63120361309639583</v>
      </c>
      <c r="Y36" s="16">
        <v>0.32685375791388965</v>
      </c>
      <c r="Z36" s="15">
        <v>3.9115073864429431E-2</v>
      </c>
      <c r="AA36" s="16">
        <v>3.8661760559299943E-2</v>
      </c>
      <c r="AB36" s="16">
        <v>3.8662411743412714E-2</v>
      </c>
      <c r="AC36" s="16">
        <v>3.8662631872466914E-2</v>
      </c>
      <c r="AD36" s="16">
        <v>3.0553107988150408E-4</v>
      </c>
      <c r="AE36" s="16">
        <v>3.052731661587647E-4</v>
      </c>
      <c r="AF36" s="16">
        <v>3.0545639778605069E-4</v>
      </c>
      <c r="AG36" s="16">
        <v>3.0220462482168358E-4</v>
      </c>
      <c r="AH36" s="15">
        <v>4.9141795299668903E-2</v>
      </c>
      <c r="AI36" s="16">
        <v>4.4714311259722798E-2</v>
      </c>
      <c r="AJ36" s="16">
        <v>4.4714311275730119E-2</v>
      </c>
      <c r="AK36" s="16">
        <v>4.4714311275730112E-2</v>
      </c>
      <c r="AL36" s="16">
        <v>3.4567120916261798E-4</v>
      </c>
      <c r="AM36" s="16">
        <v>3.4567120916261798E-4</v>
      </c>
      <c r="AN36" s="16">
        <v>3.4567120916261798E-4</v>
      </c>
      <c r="AO36" s="16">
        <v>3.4567120916261798E-4</v>
      </c>
      <c r="AP36" s="15">
        <v>12.545892692050451</v>
      </c>
      <c r="AQ36" s="16">
        <v>12.880037988181467</v>
      </c>
      <c r="AR36" s="16">
        <v>13.359042680917652</v>
      </c>
      <c r="AS36" s="16">
        <v>13.54313346423247</v>
      </c>
      <c r="AT36" s="16">
        <v>5.5953884614025702</v>
      </c>
      <c r="AU36" s="16">
        <v>5.3796988995574315</v>
      </c>
      <c r="AV36" s="16">
        <v>5.5329328918618925</v>
      </c>
      <c r="AW36" s="17">
        <v>2.8135216156612382</v>
      </c>
      <c r="AX36" s="44">
        <v>8204.645193929</v>
      </c>
      <c r="AY36" s="44">
        <v>8711.1953575680018</v>
      </c>
      <c r="AZ36" s="44">
        <v>9123.6710629280005</v>
      </c>
      <c r="BA36" s="44">
        <v>9151.6197358139998</v>
      </c>
      <c r="BB36" s="44">
        <v>6575.7008830207233</v>
      </c>
      <c r="BC36" s="44">
        <v>6175.0601288604039</v>
      </c>
      <c r="BD36" s="44">
        <v>4910.254783640301</v>
      </c>
      <c r="BE36" s="44">
        <v>3397.523577425638</v>
      </c>
      <c r="BF36" s="45">
        <v>14129.557916504</v>
      </c>
      <c r="BG36" s="46">
        <v>16112.506888283999</v>
      </c>
      <c r="BH36" s="46">
        <v>17355.285982863003</v>
      </c>
      <c r="BI36" s="46">
        <v>17627.527790888002</v>
      </c>
      <c r="BJ36" s="46">
        <v>10801.081841131727</v>
      </c>
      <c r="BK36" s="46">
        <v>10232.932419379027</v>
      </c>
      <c r="BL36" s="46">
        <v>10459.700415550709</v>
      </c>
      <c r="BM36" s="47">
        <v>5374.5773095671875</v>
      </c>
      <c r="BN36" s="44">
        <v>77.219719101434407</v>
      </c>
      <c r="BO36" s="44">
        <v>79.421354315545869</v>
      </c>
      <c r="BP36" s="44">
        <v>81.881594298134388</v>
      </c>
      <c r="BQ36" s="44">
        <v>82.659045771581873</v>
      </c>
      <c r="BR36" s="44">
        <v>57.046108132036323</v>
      </c>
      <c r="BS36" s="44">
        <v>54.41885735050689</v>
      </c>
      <c r="BT36" s="44">
        <v>42.636523336415323</v>
      </c>
      <c r="BU36" s="44">
        <v>30.744319807250832</v>
      </c>
      <c r="BV36" s="45">
        <v>135.82210756414929</v>
      </c>
      <c r="BW36" s="46">
        <v>148.4871177230018</v>
      </c>
      <c r="BX36" s="46">
        <v>157.78955023567636</v>
      </c>
      <c r="BY36" s="46">
        <v>160.93425100975935</v>
      </c>
      <c r="BZ36" s="46">
        <v>96.14921821942643</v>
      </c>
      <c r="CA36" s="46">
        <v>92.464736466007608</v>
      </c>
      <c r="CB36" s="46">
        <v>95.082331141519447</v>
      </c>
      <c r="CC36" s="47">
        <v>48.628431650561836</v>
      </c>
    </row>
    <row r="37" spans="1:81" x14ac:dyDescent="0.2">
      <c r="A37" s="14" t="s">
        <v>40</v>
      </c>
      <c r="B37" s="15">
        <v>0</v>
      </c>
      <c r="C37" s="16">
        <v>0</v>
      </c>
      <c r="D37" s="16">
        <v>0</v>
      </c>
      <c r="E37" s="16">
        <v>0</v>
      </c>
      <c r="F37" s="16">
        <v>0</v>
      </c>
      <c r="G37" s="16">
        <v>0</v>
      </c>
      <c r="H37" s="16">
        <v>0</v>
      </c>
      <c r="I37" s="16">
        <v>0</v>
      </c>
      <c r="J37" s="15">
        <v>2.2205262871979614</v>
      </c>
      <c r="K37" s="16">
        <v>2.0221199762247637</v>
      </c>
      <c r="L37" s="16">
        <v>2.1792438451519667</v>
      </c>
      <c r="M37" s="16">
        <v>1.8973895078381851</v>
      </c>
      <c r="N37" s="16">
        <v>1.4512839020240695</v>
      </c>
      <c r="O37" s="16">
        <v>0.33129390448172391</v>
      </c>
      <c r="P37" s="16">
        <v>0.33480507655650404</v>
      </c>
      <c r="Q37" s="16">
        <v>0.35851723090871779</v>
      </c>
      <c r="R37" s="15">
        <v>3.9245056757388364</v>
      </c>
      <c r="S37" s="16">
        <v>3.3952172531895015</v>
      </c>
      <c r="T37" s="16">
        <v>3.5789416865333816</v>
      </c>
      <c r="U37" s="16">
        <v>3.3465604046627888</v>
      </c>
      <c r="V37" s="16">
        <v>2.5631462723159197</v>
      </c>
      <c r="W37" s="16">
        <v>0.54346466715239528</v>
      </c>
      <c r="X37" s="16">
        <v>0.5557848029450142</v>
      </c>
      <c r="Y37" s="16">
        <v>0.59376805098027829</v>
      </c>
      <c r="Z37" s="15">
        <v>5.652337821205533E-5</v>
      </c>
      <c r="AA37" s="16">
        <v>2.7725112535409491E-5</v>
      </c>
      <c r="AB37" s="16">
        <v>2.7221473036798984E-5</v>
      </c>
      <c r="AC37" s="16">
        <v>2.9381693703821256E-5</v>
      </c>
      <c r="AD37" s="16">
        <v>2.1175376391700959E-5</v>
      </c>
      <c r="AE37" s="16">
        <v>5.3109563992869328E-6</v>
      </c>
      <c r="AF37" s="16">
        <v>5.5860868518770802E-6</v>
      </c>
      <c r="AG37" s="16">
        <v>5.9248703512945044E-6</v>
      </c>
      <c r="AH37" s="15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5">
        <v>24.293661036447467</v>
      </c>
      <c r="AQ37" s="16">
        <v>21.111624979646756</v>
      </c>
      <c r="AR37" s="16">
        <v>22.686608094312543</v>
      </c>
      <c r="AS37" s="16">
        <v>22.736197324929954</v>
      </c>
      <c r="AT37" s="16">
        <v>17.708664771002489</v>
      </c>
      <c r="AU37" s="16">
        <v>4.4414769659179587</v>
      </c>
      <c r="AV37" s="16">
        <v>4.6715646329840599</v>
      </c>
      <c r="AW37" s="17">
        <v>4.954884433782575</v>
      </c>
      <c r="AX37" s="44">
        <v>28639.930688250988</v>
      </c>
      <c r="AY37" s="44">
        <v>27898.27318050919</v>
      </c>
      <c r="AZ37" s="44">
        <v>29295.442132442822</v>
      </c>
      <c r="BA37" s="44">
        <v>27853.939533731875</v>
      </c>
      <c r="BB37" s="44">
        <v>25994.879064954534</v>
      </c>
      <c r="BC37" s="44">
        <v>7336.5183367283671</v>
      </c>
      <c r="BD37" s="44">
        <v>7560.7604158739496</v>
      </c>
      <c r="BE37" s="44">
        <v>7769.3869031753393</v>
      </c>
      <c r="BF37" s="45">
        <v>53491.305890274467</v>
      </c>
      <c r="BG37" s="46">
        <v>46689.329329597451</v>
      </c>
      <c r="BH37" s="46">
        <v>50382.909090317808</v>
      </c>
      <c r="BI37" s="46">
        <v>51291.236934438151</v>
      </c>
      <c r="BJ37" s="46">
        <v>40123.932287738397</v>
      </c>
      <c r="BK37" s="46">
        <v>10022.388449756212</v>
      </c>
      <c r="BL37" s="46">
        <v>10448.03550338843</v>
      </c>
      <c r="BM37" s="47">
        <v>10917.980634482621</v>
      </c>
      <c r="BN37" s="44">
        <v>217.45290959788051</v>
      </c>
      <c r="BO37" s="44">
        <v>209.45285621925422</v>
      </c>
      <c r="BP37" s="44">
        <v>220.34851237159239</v>
      </c>
      <c r="BQ37" s="44">
        <v>204.72026594305606</v>
      </c>
      <c r="BR37" s="44">
        <v>187.45060719391904</v>
      </c>
      <c r="BS37" s="44">
        <v>51.831710703147614</v>
      </c>
      <c r="BT37" s="44">
        <v>54.401803919197405</v>
      </c>
      <c r="BU37" s="44">
        <v>57.102228068098817</v>
      </c>
      <c r="BV37" s="45">
        <v>397.06633746594895</v>
      </c>
      <c r="BW37" s="46">
        <v>343.32676004787993</v>
      </c>
      <c r="BX37" s="46">
        <v>369.71350358536773</v>
      </c>
      <c r="BY37" s="46">
        <v>370.52226004489978</v>
      </c>
      <c r="BZ37" s="46">
        <v>286.51358801271272</v>
      </c>
      <c r="CA37" s="46">
        <v>70.213862085073359</v>
      </c>
      <c r="CB37" s="46">
        <v>74.193007146273473</v>
      </c>
      <c r="CC37" s="47">
        <v>78.823435182024141</v>
      </c>
    </row>
    <row r="38" spans="1:81" x14ac:dyDescent="0.2">
      <c r="A38" s="14" t="s">
        <v>41</v>
      </c>
      <c r="B38" s="15">
        <v>24.474743221993879</v>
      </c>
      <c r="C38" s="16">
        <v>18.739214177613082</v>
      </c>
      <c r="D38" s="16">
        <v>4.6496429304121891</v>
      </c>
      <c r="E38" s="16">
        <v>5.161788149780568</v>
      </c>
      <c r="F38" s="16">
        <v>3.8963994656795329</v>
      </c>
      <c r="G38" s="16">
        <v>3.3416573780037995</v>
      </c>
      <c r="H38" s="16">
        <v>2.8648132787390903</v>
      </c>
      <c r="I38" s="16">
        <v>1.10585550540873</v>
      </c>
      <c r="J38" s="15">
        <v>15.626589244778888</v>
      </c>
      <c r="K38" s="16">
        <v>11.389932057697161</v>
      </c>
      <c r="L38" s="16">
        <v>3.9547487382133131</v>
      </c>
      <c r="M38" s="16">
        <v>4.9661178283325791</v>
      </c>
      <c r="N38" s="16">
        <v>3.7655945842014944</v>
      </c>
      <c r="O38" s="16">
        <v>3.5948915006505957</v>
      </c>
      <c r="P38" s="16">
        <v>3.4607224536492147</v>
      </c>
      <c r="Q38" s="16">
        <v>2.8288171169801486</v>
      </c>
      <c r="R38" s="15">
        <v>36.775303673439957</v>
      </c>
      <c r="S38" s="16">
        <v>25.143524408253278</v>
      </c>
      <c r="T38" s="16">
        <v>11.562406306817737</v>
      </c>
      <c r="U38" s="16">
        <v>12.771837697345415</v>
      </c>
      <c r="V38" s="16">
        <v>10.064549236748837</v>
      </c>
      <c r="W38" s="16">
        <v>7.9856433372480655</v>
      </c>
      <c r="X38" s="16">
        <v>6.9658627091431891</v>
      </c>
      <c r="Y38" s="16">
        <v>5.5977988699820465</v>
      </c>
      <c r="Z38" s="15">
        <v>9.2900850221145539E-2</v>
      </c>
      <c r="AA38" s="16">
        <v>6.06343123582571E-2</v>
      </c>
      <c r="AB38" s="16">
        <v>2.0502320237544957E-2</v>
      </c>
      <c r="AC38" s="16">
        <v>2.2575061179056288E-2</v>
      </c>
      <c r="AD38" s="16">
        <v>1.742273278823037E-2</v>
      </c>
      <c r="AE38" s="16">
        <v>1.5288632786577631E-2</v>
      </c>
      <c r="AF38" s="16">
        <v>1.3112801290388351E-2</v>
      </c>
      <c r="AG38" s="16">
        <v>5.0835438427258633E-3</v>
      </c>
      <c r="AH38" s="15">
        <v>0.22807054734759347</v>
      </c>
      <c r="AI38" s="16">
        <v>0.16471845457431006</v>
      </c>
      <c r="AJ38" s="16">
        <v>6.4010826128701903E-2</v>
      </c>
      <c r="AK38" s="16">
        <v>7.1119961201580401E-2</v>
      </c>
      <c r="AL38" s="16">
        <v>5.3585954994484451E-2</v>
      </c>
      <c r="AM38" s="16">
        <v>4.434980122033709E-2</v>
      </c>
      <c r="AN38" s="16">
        <v>3.8041110971171396E-2</v>
      </c>
      <c r="AO38" s="16">
        <v>1.4684367847474599E-2</v>
      </c>
      <c r="AP38" s="15">
        <v>59.927662953235377</v>
      </c>
      <c r="AQ38" s="16">
        <v>52.273204757670129</v>
      </c>
      <c r="AR38" s="16">
        <v>38.78368506868442</v>
      </c>
      <c r="AS38" s="16">
        <v>42.042734033407164</v>
      </c>
      <c r="AT38" s="16">
        <v>43.876072406245683</v>
      </c>
      <c r="AU38" s="16">
        <v>40.520635168060423</v>
      </c>
      <c r="AV38" s="16">
        <v>36.920042289502398</v>
      </c>
      <c r="AW38" s="17">
        <v>32.508184846605474</v>
      </c>
      <c r="AX38" s="44">
        <v>35650.498586496178</v>
      </c>
      <c r="AY38" s="44">
        <v>35796.921102379099</v>
      </c>
      <c r="AZ38" s="44">
        <v>33067.136124391138</v>
      </c>
      <c r="BA38" s="44">
        <v>35581.740411379535</v>
      </c>
      <c r="BB38" s="44">
        <v>40029.436036949017</v>
      </c>
      <c r="BC38" s="44">
        <v>37974.909996146453</v>
      </c>
      <c r="BD38" s="44">
        <v>36344.338540315461</v>
      </c>
      <c r="BE38" s="44">
        <v>35547.774460370019</v>
      </c>
      <c r="BF38" s="45">
        <v>76166.623869819741</v>
      </c>
      <c r="BG38" s="46">
        <v>76134.474579961869</v>
      </c>
      <c r="BH38" s="46">
        <v>70690.368582702024</v>
      </c>
      <c r="BI38" s="46">
        <v>75310.002755209862</v>
      </c>
      <c r="BJ38" s="46">
        <v>90028.290969718946</v>
      </c>
      <c r="BK38" s="46">
        <v>83708.507697417852</v>
      </c>
      <c r="BL38" s="46">
        <v>77885.841843400485</v>
      </c>
      <c r="BM38" s="47">
        <v>75569.0941580207</v>
      </c>
      <c r="BN38" s="44">
        <v>310.18015152020678</v>
      </c>
      <c r="BO38" s="44">
        <v>300.60323093072583</v>
      </c>
      <c r="BP38" s="44">
        <v>268.73408249909352</v>
      </c>
      <c r="BQ38" s="44">
        <v>292.57772934211221</v>
      </c>
      <c r="BR38" s="44">
        <v>296.47035955863419</v>
      </c>
      <c r="BS38" s="44">
        <v>279.72989021441123</v>
      </c>
      <c r="BT38" s="44">
        <v>264.28574660703271</v>
      </c>
      <c r="BU38" s="44">
        <v>247.36385171801882</v>
      </c>
      <c r="BV38" s="45">
        <v>672.28962445539378</v>
      </c>
      <c r="BW38" s="46">
        <v>639.370234721202</v>
      </c>
      <c r="BX38" s="46">
        <v>564.81201427171322</v>
      </c>
      <c r="BY38" s="46">
        <v>609.51890047730728</v>
      </c>
      <c r="BZ38" s="46">
        <v>667.85684408066402</v>
      </c>
      <c r="CA38" s="46">
        <v>624.76933739119943</v>
      </c>
      <c r="CB38" s="46">
        <v>572.85455258448371</v>
      </c>
      <c r="CC38" s="47">
        <v>532.99415175583817</v>
      </c>
    </row>
    <row r="39" spans="1:81" x14ac:dyDescent="0.2">
      <c r="A39" s="14" t="s">
        <v>42</v>
      </c>
      <c r="B39" s="15">
        <v>39.632553879158145</v>
      </c>
      <c r="C39" s="16">
        <v>36.831544931259053</v>
      </c>
      <c r="D39" s="16">
        <v>23.199134699398932</v>
      </c>
      <c r="E39" s="16">
        <v>31.950660468142818</v>
      </c>
      <c r="F39" s="16">
        <v>34.274067516605264</v>
      </c>
      <c r="G39" s="16">
        <v>25.116473975872868</v>
      </c>
      <c r="H39" s="16">
        <v>23.398588839961754</v>
      </c>
      <c r="I39" s="16">
        <v>17.916562666618017</v>
      </c>
      <c r="J39" s="15">
        <v>14.566806603532042</v>
      </c>
      <c r="K39" s="16">
        <v>13.532191120900844</v>
      </c>
      <c r="L39" s="16">
        <v>10.563960062408228</v>
      </c>
      <c r="M39" s="16">
        <v>11.908469122958383</v>
      </c>
      <c r="N39" s="16">
        <v>12.579240264143992</v>
      </c>
      <c r="O39" s="16">
        <v>9.4378414471936072</v>
      </c>
      <c r="P39" s="16">
        <v>8.3346377378779835</v>
      </c>
      <c r="Q39" s="16">
        <v>6.9207271635113177</v>
      </c>
      <c r="R39" s="15">
        <v>33.179776826139744</v>
      </c>
      <c r="S39" s="16">
        <v>31.290313235731567</v>
      </c>
      <c r="T39" s="16">
        <v>24.284185894531912</v>
      </c>
      <c r="U39" s="16">
        <v>28.377553607005016</v>
      </c>
      <c r="V39" s="16">
        <v>30.075047463055032</v>
      </c>
      <c r="W39" s="16">
        <v>21.538400472581966</v>
      </c>
      <c r="X39" s="16">
        <v>17.291733977572036</v>
      </c>
      <c r="Y39" s="16">
        <v>12.29364673106911</v>
      </c>
      <c r="Z39" s="15">
        <v>0.11945016475326795</v>
      </c>
      <c r="AA39" s="16">
        <v>0.11429696815078577</v>
      </c>
      <c r="AB39" s="16">
        <v>8.5961043015522251E-2</v>
      </c>
      <c r="AC39" s="16">
        <v>9.9502607221346281E-2</v>
      </c>
      <c r="AD39" s="16">
        <v>0.10492440676821012</v>
      </c>
      <c r="AE39" s="16">
        <v>9.0708616596762492E-2</v>
      </c>
      <c r="AF39" s="16">
        <v>8.0660989296210281E-2</v>
      </c>
      <c r="AG39" s="16">
        <v>6.0754263229468843E-2</v>
      </c>
      <c r="AH39" s="15">
        <v>0.15477415996160626</v>
      </c>
      <c r="AI39" s="16">
        <v>0.1503115155657315</v>
      </c>
      <c r="AJ39" s="16">
        <v>0.11688336945490992</v>
      </c>
      <c r="AK39" s="16">
        <v>0.13465832199872244</v>
      </c>
      <c r="AL39" s="16">
        <v>0.14240341360246714</v>
      </c>
      <c r="AM39" s="16">
        <v>0.12340464032347638</v>
      </c>
      <c r="AN39" s="16">
        <v>0.10605563073814535</v>
      </c>
      <c r="AO39" s="16">
        <v>7.8775550139702E-2</v>
      </c>
      <c r="AP39" s="15">
        <v>33.923443005433185</v>
      </c>
      <c r="AQ39" s="16">
        <v>32.913237171395366</v>
      </c>
      <c r="AR39" s="16">
        <v>25.743336483110014</v>
      </c>
      <c r="AS39" s="16">
        <v>29.561660618178728</v>
      </c>
      <c r="AT39" s="16">
        <v>31.239169066608895</v>
      </c>
      <c r="AU39" s="16">
        <v>27.129955619492733</v>
      </c>
      <c r="AV39" s="16">
        <v>23.34078858200197</v>
      </c>
      <c r="AW39" s="17">
        <v>17.439111428730005</v>
      </c>
      <c r="AX39" s="44">
        <v>12403.017487728002</v>
      </c>
      <c r="AY39" s="44">
        <v>12018.823123136002</v>
      </c>
      <c r="AZ39" s="44">
        <v>9859.4661880111526</v>
      </c>
      <c r="BA39" s="44">
        <v>10804.271471210033</v>
      </c>
      <c r="BB39" s="44">
        <v>11531.524663523747</v>
      </c>
      <c r="BC39" s="44">
        <v>10135.019212393658</v>
      </c>
      <c r="BD39" s="44">
        <v>9434.9648898006108</v>
      </c>
      <c r="BE39" s="44">
        <v>8260.5541739657456</v>
      </c>
      <c r="BF39" s="45">
        <v>28255.473958991999</v>
      </c>
      <c r="BG39" s="46">
        <v>27484.423419478004</v>
      </c>
      <c r="BH39" s="46">
        <v>21702.007624793714</v>
      </c>
      <c r="BI39" s="46">
        <v>24783.622817879754</v>
      </c>
      <c r="BJ39" s="46">
        <v>26137.612441739901</v>
      </c>
      <c r="BK39" s="46">
        <v>22878.692813999736</v>
      </c>
      <c r="BL39" s="46">
        <v>19836.015250827732</v>
      </c>
      <c r="BM39" s="47">
        <v>15065.483214750575</v>
      </c>
      <c r="BN39" s="44">
        <v>135.92124663043089</v>
      </c>
      <c r="BO39" s="44">
        <v>131.50524506375513</v>
      </c>
      <c r="BP39" s="44">
        <v>106.69010867380406</v>
      </c>
      <c r="BQ39" s="44">
        <v>117.61347999923179</v>
      </c>
      <c r="BR39" s="44">
        <v>125.86149766981686</v>
      </c>
      <c r="BS39" s="44">
        <v>109.71895848539867</v>
      </c>
      <c r="BT39" s="44">
        <v>101.77822968378477</v>
      </c>
      <c r="BU39" s="44">
        <v>88.065338035611688</v>
      </c>
      <c r="BV39" s="45">
        <v>309.60602276855263</v>
      </c>
      <c r="BW39" s="46">
        <v>300.7546944220644</v>
      </c>
      <c r="BX39" s="46">
        <v>234.63697621676442</v>
      </c>
      <c r="BY39" s="46">
        <v>269.80058719971862</v>
      </c>
      <c r="BZ39" s="46">
        <v>285.32350820780914</v>
      </c>
      <c r="CA39" s="46">
        <v>247.61049175211957</v>
      </c>
      <c r="CB39" s="46">
        <v>212.70863448594355</v>
      </c>
      <c r="CC39" s="47">
        <v>158.44658322137045</v>
      </c>
    </row>
    <row r="40" spans="1:81" x14ac:dyDescent="0.2">
      <c r="A40" s="14" t="s">
        <v>43</v>
      </c>
      <c r="B40" s="15">
        <v>56.649772054622566</v>
      </c>
      <c r="C40" s="16">
        <v>51.087095549501861</v>
      </c>
      <c r="D40" s="16">
        <v>28.585323839388607</v>
      </c>
      <c r="E40" s="16">
        <v>29.183854466350649</v>
      </c>
      <c r="F40" s="16">
        <v>34.650525403421561</v>
      </c>
      <c r="G40" s="16">
        <v>39.863559181253137</v>
      </c>
      <c r="H40" s="16">
        <v>34.581631149312059</v>
      </c>
      <c r="I40" s="16">
        <v>19.29969725241434</v>
      </c>
      <c r="J40" s="15">
        <v>11.052000002389596</v>
      </c>
      <c r="K40" s="16">
        <v>9.6230000023743809</v>
      </c>
      <c r="L40" s="16">
        <v>6.1913032499611953</v>
      </c>
      <c r="M40" s="16">
        <v>5.9536345645952844</v>
      </c>
      <c r="N40" s="16">
        <v>6.8476399788406397</v>
      </c>
      <c r="O40" s="16">
        <v>7.6368478417357437</v>
      </c>
      <c r="P40" s="16">
        <v>6.6476514424178124</v>
      </c>
      <c r="Q40" s="16">
        <v>5.7683329201117504</v>
      </c>
      <c r="R40" s="15">
        <v>35.059813180904882</v>
      </c>
      <c r="S40" s="16">
        <v>32.502267073747134</v>
      </c>
      <c r="T40" s="16">
        <v>16.993931572409906</v>
      </c>
      <c r="U40" s="16">
        <v>16.648445785770733</v>
      </c>
      <c r="V40" s="16">
        <v>18.980968312531218</v>
      </c>
      <c r="W40" s="16">
        <v>21.491328278264714</v>
      </c>
      <c r="X40" s="16">
        <v>15.700351003173044</v>
      </c>
      <c r="Y40" s="16">
        <v>10.363829002200298</v>
      </c>
      <c r="Z40" s="15">
        <v>0.11259335762530118</v>
      </c>
      <c r="AA40" s="16">
        <v>0.10247649414476033</v>
      </c>
      <c r="AB40" s="16">
        <v>6.032984155939862E-2</v>
      </c>
      <c r="AC40" s="16">
        <v>5.6253931440587206E-2</v>
      </c>
      <c r="AD40" s="16">
        <v>6.3357187839655341E-2</v>
      </c>
      <c r="AE40" s="16">
        <v>6.6836014316044509E-2</v>
      </c>
      <c r="AF40" s="16">
        <v>5.2112462562925253E-2</v>
      </c>
      <c r="AG40" s="16">
        <v>2.9611930757909251E-2</v>
      </c>
      <c r="AH40" s="15">
        <v>0.28059930109847514</v>
      </c>
      <c r="AI40" s="16">
        <v>0.25996838820254398</v>
      </c>
      <c r="AJ40" s="16">
        <v>0.14685966458992511</v>
      </c>
      <c r="AK40" s="16">
        <v>0.13755666827922503</v>
      </c>
      <c r="AL40" s="16">
        <v>0.1550296592896751</v>
      </c>
      <c r="AM40" s="16">
        <v>0.16653659255247064</v>
      </c>
      <c r="AN40" s="16">
        <v>0.12980553903461026</v>
      </c>
      <c r="AO40" s="16">
        <v>7.37927322115592E-2</v>
      </c>
      <c r="AP40" s="15">
        <v>83.458357048882249</v>
      </c>
      <c r="AQ40" s="16">
        <v>81.762720341662202</v>
      </c>
      <c r="AR40" s="16">
        <v>61.954188985684176</v>
      </c>
      <c r="AS40" s="16">
        <v>62.031807759847524</v>
      </c>
      <c r="AT40" s="16">
        <v>66.613282882291145</v>
      </c>
      <c r="AU40" s="16">
        <v>76.639099490318685</v>
      </c>
      <c r="AV40" s="16">
        <v>76.170502384846884</v>
      </c>
      <c r="AW40" s="17">
        <v>62.998942192568556</v>
      </c>
      <c r="AX40" s="44">
        <v>51379.333542979999</v>
      </c>
      <c r="AY40" s="44">
        <v>52638.137754027004</v>
      </c>
      <c r="AZ40" s="44">
        <v>46299.457742866616</v>
      </c>
      <c r="BA40" s="44">
        <v>47442.474855303444</v>
      </c>
      <c r="BB40" s="44">
        <v>50738.815898982437</v>
      </c>
      <c r="BC40" s="44">
        <v>59843.877239460206</v>
      </c>
      <c r="BD40" s="44">
        <v>65825.988609515131</v>
      </c>
      <c r="BE40" s="44">
        <v>64189.204777960331</v>
      </c>
      <c r="BF40" s="45">
        <v>115422.00626707698</v>
      </c>
      <c r="BG40" s="46">
        <v>117944.17084745798</v>
      </c>
      <c r="BH40" s="46">
        <v>104677.46217760781</v>
      </c>
      <c r="BI40" s="46">
        <v>106347.57624110581</v>
      </c>
      <c r="BJ40" s="46">
        <v>111163.58261051498</v>
      </c>
      <c r="BK40" s="46">
        <v>130464.72892319701</v>
      </c>
      <c r="BL40" s="46">
        <v>143365.03664971108</v>
      </c>
      <c r="BM40" s="47">
        <v>131025.6603723157</v>
      </c>
      <c r="BN40" s="44">
        <v>438.56545338629184</v>
      </c>
      <c r="BO40" s="44">
        <v>438.83308191244913</v>
      </c>
      <c r="BP40" s="44">
        <v>367.17366043909379</v>
      </c>
      <c r="BQ40" s="44">
        <v>377.79515490633605</v>
      </c>
      <c r="BR40" s="44">
        <v>410.76991886246287</v>
      </c>
      <c r="BS40" s="44">
        <v>482.96626291973627</v>
      </c>
      <c r="BT40" s="44">
        <v>506.68766424247212</v>
      </c>
      <c r="BU40" s="44">
        <v>480.78709442185789</v>
      </c>
      <c r="BV40" s="45">
        <v>984.40629212060878</v>
      </c>
      <c r="BW40" s="46">
        <v>989.89214724939904</v>
      </c>
      <c r="BX40" s="46">
        <v>829.06293437459067</v>
      </c>
      <c r="BY40" s="46">
        <v>844.71104059366553</v>
      </c>
      <c r="BZ40" s="46">
        <v>894.62047440369145</v>
      </c>
      <c r="CA40" s="46">
        <v>1045.7308554062772</v>
      </c>
      <c r="CB40" s="46">
        <v>1095.6854346391283</v>
      </c>
      <c r="CC40" s="47">
        <v>961.88628577802945</v>
      </c>
    </row>
    <row r="41" spans="1:81" x14ac:dyDescent="0.2">
      <c r="A41" s="14" t="s">
        <v>44</v>
      </c>
      <c r="B41" s="15">
        <v>28.761655826587678</v>
      </c>
      <c r="C41" s="16">
        <v>16.623278732193011</v>
      </c>
      <c r="D41" s="16">
        <v>8.9882025021008154</v>
      </c>
      <c r="E41" s="16">
        <v>1.6745890586889198</v>
      </c>
      <c r="F41" s="16">
        <v>4.331578129785747</v>
      </c>
      <c r="G41" s="16">
        <v>8.8356362922361527</v>
      </c>
      <c r="H41" s="16">
        <v>7.2670861327334979</v>
      </c>
      <c r="I41" s="16">
        <v>4.9431370283320986</v>
      </c>
      <c r="J41" s="15">
        <v>7.2710921515548046</v>
      </c>
      <c r="K41" s="16">
        <v>4.6490000009624914</v>
      </c>
      <c r="L41" s="16">
        <v>4.6490000011442607</v>
      </c>
      <c r="M41" s="16">
        <v>1.6522320418881977</v>
      </c>
      <c r="N41" s="16">
        <v>1.8723593677534918</v>
      </c>
      <c r="O41" s="16">
        <v>2.481707205476805</v>
      </c>
      <c r="P41" s="16">
        <v>2.0579104132607351</v>
      </c>
      <c r="Q41" s="16">
        <v>1.6781077037039793</v>
      </c>
      <c r="R41" s="15">
        <v>14.248542413754894</v>
      </c>
      <c r="S41" s="16">
        <v>9.2241412390884321</v>
      </c>
      <c r="T41" s="16">
        <v>8.325960973309197</v>
      </c>
      <c r="U41" s="16">
        <v>3.5783435576797933</v>
      </c>
      <c r="V41" s="16">
        <v>3.8438161013217442</v>
      </c>
      <c r="W41" s="16">
        <v>4.4826900307081523</v>
      </c>
      <c r="X41" s="16">
        <v>3.8367065467966128</v>
      </c>
      <c r="Y41" s="16">
        <v>2.5360337046291979</v>
      </c>
      <c r="Z41" s="15">
        <v>5.4447206666778263E-2</v>
      </c>
      <c r="AA41" s="16">
        <v>3.1812508126620127E-2</v>
      </c>
      <c r="AB41" s="16">
        <v>2.1150938146075479E-2</v>
      </c>
      <c r="AC41" s="16">
        <v>2.8608181190086547E-3</v>
      </c>
      <c r="AD41" s="16">
        <v>6.1103335206724894E-3</v>
      </c>
      <c r="AE41" s="16">
        <v>9.0465079360632465E-3</v>
      </c>
      <c r="AF41" s="16">
        <v>6.4557769831070488E-3</v>
      </c>
      <c r="AG41" s="16">
        <v>4.6710898288368973E-3</v>
      </c>
      <c r="AH41" s="15">
        <v>8.5160184856724705E-2</v>
      </c>
      <c r="AI41" s="16">
        <v>4.7844781340467019E-2</v>
      </c>
      <c r="AJ41" s="16">
        <v>3.254374126652889E-2</v>
      </c>
      <c r="AK41" s="16">
        <v>4.9620531166303496E-3</v>
      </c>
      <c r="AL41" s="16">
        <v>1.058214271686999E-2</v>
      </c>
      <c r="AM41" s="16">
        <v>1.422466522883549E-2</v>
      </c>
      <c r="AN41" s="16">
        <v>1.0213200255105151E-2</v>
      </c>
      <c r="AO41" s="16">
        <v>7.3676387276189496E-3</v>
      </c>
      <c r="AP41" s="15">
        <v>22.697564695781406</v>
      </c>
      <c r="AQ41" s="16">
        <v>18.240953364757928</v>
      </c>
      <c r="AR41" s="16">
        <v>23.798857234794394</v>
      </c>
      <c r="AS41" s="16">
        <v>15.993163315129951</v>
      </c>
      <c r="AT41" s="16">
        <v>17.053514269770456</v>
      </c>
      <c r="AU41" s="16">
        <v>19.440615411580008</v>
      </c>
      <c r="AV41" s="16">
        <v>17.292871564821322</v>
      </c>
      <c r="AW41" s="17">
        <v>12.379105236494919</v>
      </c>
      <c r="AX41" s="44">
        <v>13298.343387634</v>
      </c>
      <c r="AY41" s="44">
        <v>17365.676877084003</v>
      </c>
      <c r="AZ41" s="44">
        <v>25911.907531706493</v>
      </c>
      <c r="BA41" s="44">
        <v>20470.0770806603</v>
      </c>
      <c r="BB41" s="44">
        <v>21180.987443529561</v>
      </c>
      <c r="BC41" s="44">
        <v>22772.517474968961</v>
      </c>
      <c r="BD41" s="44">
        <v>20900.990250797986</v>
      </c>
      <c r="BE41" s="44">
        <v>16327.237782911521</v>
      </c>
      <c r="BF41" s="45">
        <v>22724.552823019003</v>
      </c>
      <c r="BG41" s="46">
        <v>24815.740887658998</v>
      </c>
      <c r="BH41" s="46">
        <v>43483.298775553892</v>
      </c>
      <c r="BI41" s="46">
        <v>35561.76981765042</v>
      </c>
      <c r="BJ41" s="46">
        <v>36052.529585508746</v>
      </c>
      <c r="BK41" s="46">
        <v>39874.195596222562</v>
      </c>
      <c r="BL41" s="46">
        <v>36311.961503505445</v>
      </c>
      <c r="BM41" s="47">
        <v>25994.75738260385</v>
      </c>
      <c r="BN41" s="44">
        <v>129.45566440084039</v>
      </c>
      <c r="BO41" s="44">
        <v>144.40097195139447</v>
      </c>
      <c r="BP41" s="44">
        <v>204.82334948064889</v>
      </c>
      <c r="BQ41" s="44">
        <v>151.22523665666714</v>
      </c>
      <c r="BR41" s="44">
        <v>160.85242162667154</v>
      </c>
      <c r="BS41" s="44">
        <v>179.3241093594192</v>
      </c>
      <c r="BT41" s="44">
        <v>162.56932055707742</v>
      </c>
      <c r="BU41" s="44">
        <v>127.41189890081998</v>
      </c>
      <c r="BV41" s="45">
        <v>230.80351993352639</v>
      </c>
      <c r="BW41" s="46">
        <v>219.44086693374757</v>
      </c>
      <c r="BX41" s="46">
        <v>344.01435613337185</v>
      </c>
      <c r="BY41" s="46">
        <v>264.80467757229286</v>
      </c>
      <c r="BZ41" s="46">
        <v>273.56851461055629</v>
      </c>
      <c r="CA41" s="46">
        <v>307.94668729483323</v>
      </c>
      <c r="CB41" s="46">
        <v>278.18194391810584</v>
      </c>
      <c r="CC41" s="47">
        <v>199.00885224100975</v>
      </c>
    </row>
    <row r="42" spans="1:81" x14ac:dyDescent="0.2">
      <c r="A42" s="14" t="s">
        <v>45</v>
      </c>
      <c r="B42" s="15">
        <v>0</v>
      </c>
      <c r="C42" s="16">
        <v>0</v>
      </c>
      <c r="D42" s="16">
        <v>0</v>
      </c>
      <c r="E42" s="16">
        <v>0</v>
      </c>
      <c r="F42" s="16">
        <v>0</v>
      </c>
      <c r="G42" s="16">
        <v>0</v>
      </c>
      <c r="H42" s="16">
        <v>0</v>
      </c>
      <c r="I42" s="16">
        <v>0</v>
      </c>
      <c r="J42" s="15">
        <v>3.1330543688314152E-3</v>
      </c>
      <c r="K42" s="16">
        <v>3.9516853660757273E-2</v>
      </c>
      <c r="L42" s="16">
        <v>7.7225761605532489E-2</v>
      </c>
      <c r="M42" s="16">
        <v>0.11652069669527887</v>
      </c>
      <c r="N42" s="16">
        <v>0.16500106080793014</v>
      </c>
      <c r="O42" s="16">
        <v>0.19859369250973413</v>
      </c>
      <c r="P42" s="16">
        <v>0.19096437305963859</v>
      </c>
      <c r="Q42" s="16">
        <v>5.755441945331468E-2</v>
      </c>
      <c r="R42" s="15">
        <v>0.23905593087924559</v>
      </c>
      <c r="S42" s="16">
        <v>0.35083933736654271</v>
      </c>
      <c r="T42" s="16">
        <v>0.50023156254028345</v>
      </c>
      <c r="U42" s="16">
        <v>0.66047146302589943</v>
      </c>
      <c r="V42" s="16">
        <v>0.74602900685816009</v>
      </c>
      <c r="W42" s="16">
        <v>0.76570718824642514</v>
      </c>
      <c r="X42" s="16">
        <v>0.80521315692205497</v>
      </c>
      <c r="Y42" s="16">
        <v>0.51565634049430631</v>
      </c>
      <c r="Z42" s="15">
        <v>2.6287505799604321E-6</v>
      </c>
      <c r="AA42" s="16">
        <v>3.8257831395937174E-6</v>
      </c>
      <c r="AB42" s="16">
        <v>5.7258370711431407E-6</v>
      </c>
      <c r="AC42" s="16">
        <v>7.477428454533285E-6</v>
      </c>
      <c r="AD42" s="16">
        <v>8.7545796716990195E-6</v>
      </c>
      <c r="AE42" s="16">
        <v>8.8973513666406946E-6</v>
      </c>
      <c r="AF42" s="16">
        <v>9.0943405033955953E-6</v>
      </c>
      <c r="AG42" s="16">
        <v>6.1397312687421442E-6</v>
      </c>
      <c r="AH42" s="15">
        <v>0</v>
      </c>
      <c r="AI42" s="16">
        <v>0</v>
      </c>
      <c r="AJ42" s="16">
        <v>0</v>
      </c>
      <c r="AK42" s="16">
        <v>0</v>
      </c>
      <c r="AL42" s="16">
        <v>0</v>
      </c>
      <c r="AM42" s="16">
        <v>0</v>
      </c>
      <c r="AN42" s="16">
        <v>0</v>
      </c>
      <c r="AO42" s="16">
        <v>0</v>
      </c>
      <c r="AP42" s="15">
        <v>2.1983865564411973</v>
      </c>
      <c r="AQ42" s="16">
        <v>3.1994477855973784</v>
      </c>
      <c r="AR42" s="16">
        <v>4.7884357449245663</v>
      </c>
      <c r="AS42" s="16">
        <v>6.2532665961196914</v>
      </c>
      <c r="AT42" s="16">
        <v>7.3213299140180057</v>
      </c>
      <c r="AU42" s="16">
        <v>7.4407278429020955</v>
      </c>
      <c r="AV42" s="16">
        <v>7.605467043839699</v>
      </c>
      <c r="AW42" s="17">
        <v>5.1345695496023573</v>
      </c>
      <c r="AX42" s="44">
        <v>84.920580107999996</v>
      </c>
      <c r="AY42" s="44">
        <v>750.52775000999998</v>
      </c>
      <c r="AZ42" s="44">
        <v>1462.298302914</v>
      </c>
      <c r="BA42" s="44">
        <v>2672.2310609819997</v>
      </c>
      <c r="BB42" s="44">
        <v>4018.1602488667531</v>
      </c>
      <c r="BC42" s="44">
        <v>4184.840039249254</v>
      </c>
      <c r="BD42" s="44">
        <v>3541.2865367543109</v>
      </c>
      <c r="BE42" s="44">
        <v>1072.6611665662388</v>
      </c>
      <c r="BF42" s="45">
        <v>5249.2993641759995</v>
      </c>
      <c r="BG42" s="46">
        <v>7293.7340082269993</v>
      </c>
      <c r="BH42" s="46">
        <v>11055.667775156</v>
      </c>
      <c r="BI42" s="46">
        <v>14447.893662235001</v>
      </c>
      <c r="BJ42" s="46">
        <v>16480.595735843686</v>
      </c>
      <c r="BK42" s="46">
        <v>16415.183324147354</v>
      </c>
      <c r="BL42" s="46">
        <v>16567.484755331658</v>
      </c>
      <c r="BM42" s="47">
        <v>11235.815445131619</v>
      </c>
      <c r="BN42" s="44">
        <v>0.59544612714131995</v>
      </c>
      <c r="BO42" s="44">
        <v>6.9977275790934605</v>
      </c>
      <c r="BP42" s="44">
        <v>11.86623816095682</v>
      </c>
      <c r="BQ42" s="44">
        <v>20.396264105336222</v>
      </c>
      <c r="BR42" s="44">
        <v>31.601846835421114</v>
      </c>
      <c r="BS42" s="44">
        <v>35.092581846020629</v>
      </c>
      <c r="BT42" s="44">
        <v>32.545060404442864</v>
      </c>
      <c r="BU42" s="44">
        <v>10.291291998200368</v>
      </c>
      <c r="BV42" s="45">
        <v>37.247142937982161</v>
      </c>
      <c r="BW42" s="46">
        <v>54.018435630238152</v>
      </c>
      <c r="BX42" s="46">
        <v>80.932834294257759</v>
      </c>
      <c r="BY42" s="46">
        <v>105.87224937954942</v>
      </c>
      <c r="BZ42" s="46">
        <v>124.13101151225975</v>
      </c>
      <c r="CA42" s="46">
        <v>126.23018684555984</v>
      </c>
      <c r="CB42" s="46">
        <v>128.86711819331956</v>
      </c>
      <c r="CC42" s="47">
        <v>87.010392242034399</v>
      </c>
    </row>
    <row r="43" spans="1:81" x14ac:dyDescent="0.2">
      <c r="A43" s="14" t="s">
        <v>46</v>
      </c>
      <c r="B43" s="15">
        <v>27.813342789639592</v>
      </c>
      <c r="C43" s="16">
        <v>9.0971800332127373</v>
      </c>
      <c r="D43" s="16">
        <v>9.274917248337939</v>
      </c>
      <c r="E43" s="16">
        <v>9.7125116889337413</v>
      </c>
      <c r="F43" s="16">
        <v>9.5521409727697506</v>
      </c>
      <c r="G43" s="16">
        <v>10.302046276380288</v>
      </c>
      <c r="H43" s="16">
        <v>8.9352353928485666</v>
      </c>
      <c r="I43" s="16">
        <v>9.7226631795128604</v>
      </c>
      <c r="J43" s="15">
        <v>9.0169613032713656</v>
      </c>
      <c r="K43" s="16">
        <v>2.8094399004892678</v>
      </c>
      <c r="L43" s="16">
        <v>6.3175704921609617</v>
      </c>
      <c r="M43" s="16">
        <v>5.8270000014317409</v>
      </c>
      <c r="N43" s="16">
        <v>4.0128603352878134</v>
      </c>
      <c r="O43" s="16">
        <v>4.0810577882901811</v>
      </c>
      <c r="P43" s="16">
        <v>3.7089795093762095</v>
      </c>
      <c r="Q43" s="16">
        <v>3.41685613224965</v>
      </c>
      <c r="R43" s="15">
        <v>26.461628789161296</v>
      </c>
      <c r="S43" s="16">
        <v>6.9583651670739188</v>
      </c>
      <c r="T43" s="16">
        <v>11.426450515115537</v>
      </c>
      <c r="U43" s="16">
        <v>11.137382832519824</v>
      </c>
      <c r="V43" s="16">
        <v>9.0057947716082403</v>
      </c>
      <c r="W43" s="16">
        <v>8.6448720162157908</v>
      </c>
      <c r="X43" s="16">
        <v>8.7099231760183766</v>
      </c>
      <c r="Y43" s="16">
        <v>8.4611650011919135</v>
      </c>
      <c r="Z43" s="15">
        <v>0.17716393847299994</v>
      </c>
      <c r="AA43" s="16">
        <v>1.7081923552113333E-2</v>
      </c>
      <c r="AB43" s="16">
        <v>1.4833628719036245E-2</v>
      </c>
      <c r="AC43" s="16">
        <v>1.5123502875643749E-2</v>
      </c>
      <c r="AD43" s="16">
        <v>1.5017907418658874E-2</v>
      </c>
      <c r="AE43" s="16">
        <v>1.4809333513764549E-2</v>
      </c>
      <c r="AF43" s="16">
        <v>1.5899697302518678E-2</v>
      </c>
      <c r="AG43" s="16">
        <v>1.3467163359546451E-2</v>
      </c>
      <c r="AH43" s="15">
        <v>0.21173177963069387</v>
      </c>
      <c r="AI43" s="16">
        <v>3.1854642238173525E-2</v>
      </c>
      <c r="AJ43" s="16">
        <v>2.6811536446432867E-2</v>
      </c>
      <c r="AK43" s="16">
        <v>2.7794405846849179E-2</v>
      </c>
      <c r="AL43" s="16">
        <v>2.772490359208564E-2</v>
      </c>
      <c r="AM43" s="16">
        <v>2.9582139535349411E-2</v>
      </c>
      <c r="AN43" s="16">
        <v>3.1137449335968171E-2</v>
      </c>
      <c r="AO43" s="16">
        <v>2.6702459673869514E-2</v>
      </c>
      <c r="AP43" s="15">
        <v>96.123502471902626</v>
      </c>
      <c r="AQ43" s="16">
        <v>61.657194278895055</v>
      </c>
      <c r="AR43" s="16">
        <v>71.038484209907921</v>
      </c>
      <c r="AS43" s="16">
        <v>71.10294204564714</v>
      </c>
      <c r="AT43" s="16">
        <v>68.32893241377846</v>
      </c>
      <c r="AU43" s="16">
        <v>68.823221066574433</v>
      </c>
      <c r="AV43" s="16">
        <v>72.129957551177725</v>
      </c>
      <c r="AW43" s="17">
        <v>77.772579377208672</v>
      </c>
      <c r="AX43" s="44">
        <v>69672.833424924975</v>
      </c>
      <c r="AY43" s="44">
        <v>59173.136019187979</v>
      </c>
      <c r="AZ43" s="44">
        <v>68229.559326478382</v>
      </c>
      <c r="BA43" s="44">
        <v>67669.089616414305</v>
      </c>
      <c r="BB43" s="44">
        <v>63977.961039051756</v>
      </c>
      <c r="BC43" s="44">
        <v>65632.654970702977</v>
      </c>
      <c r="BD43" s="44">
        <v>68359.493514614835</v>
      </c>
      <c r="BE43" s="44">
        <v>76595.822000736545</v>
      </c>
      <c r="BF43" s="45">
        <v>162543.48851529704</v>
      </c>
      <c r="BG43" s="46">
        <v>135726.64882402701</v>
      </c>
      <c r="BH43" s="46">
        <v>154008.52720311415</v>
      </c>
      <c r="BI43" s="46">
        <v>154114.56857182403</v>
      </c>
      <c r="BJ43" s="46">
        <v>149895.72658806064</v>
      </c>
      <c r="BK43" s="46">
        <v>150728.02422254829</v>
      </c>
      <c r="BL43" s="46">
        <v>157075.34804886553</v>
      </c>
      <c r="BM43" s="47">
        <v>171524.80699036061</v>
      </c>
      <c r="BN43" s="44">
        <v>549.31104963957682</v>
      </c>
      <c r="BO43" s="44">
        <v>431.76279699157038</v>
      </c>
      <c r="BP43" s="44">
        <v>525.65036912542507</v>
      </c>
      <c r="BQ43" s="44">
        <v>518.91273614677539</v>
      </c>
      <c r="BR43" s="44">
        <v>476.70031124802347</v>
      </c>
      <c r="BS43" s="44">
        <v>490.16626083634031</v>
      </c>
      <c r="BT43" s="44">
        <v>511.33184168771692</v>
      </c>
      <c r="BU43" s="44">
        <v>572.32742761047029</v>
      </c>
      <c r="BV43" s="45">
        <v>1284.4049006894445</v>
      </c>
      <c r="BW43" s="46">
        <v>989.80929687693163</v>
      </c>
      <c r="BX43" s="46">
        <v>1158.289356460692</v>
      </c>
      <c r="BY43" s="46">
        <v>1158.6057948976015</v>
      </c>
      <c r="BZ43" s="46">
        <v>1110.5736243879476</v>
      </c>
      <c r="CA43" s="46">
        <v>1115.3947687372511</v>
      </c>
      <c r="CB43" s="46">
        <v>1169.4555217440054</v>
      </c>
      <c r="CC43" s="47">
        <v>1274.7317084336842</v>
      </c>
    </row>
    <row r="44" spans="1:81" x14ac:dyDescent="0.2">
      <c r="A44" s="14" t="s">
        <v>47</v>
      </c>
      <c r="B44" s="15">
        <v>0</v>
      </c>
      <c r="C44" s="16">
        <v>0</v>
      </c>
      <c r="D44" s="16">
        <v>0</v>
      </c>
      <c r="E44" s="16">
        <v>0</v>
      </c>
      <c r="F44" s="16">
        <v>0</v>
      </c>
      <c r="G44" s="16">
        <v>0</v>
      </c>
      <c r="H44" s="16">
        <v>0</v>
      </c>
      <c r="I44" s="16">
        <v>0</v>
      </c>
      <c r="J44" s="15">
        <v>8.5865905485552771E-2</v>
      </c>
      <c r="K44" s="16">
        <v>7.1078994397603901E-2</v>
      </c>
      <c r="L44" s="16">
        <v>9.0433769379600779E-2</v>
      </c>
      <c r="M44" s="16">
        <v>9.2502404326516338E-2</v>
      </c>
      <c r="N44" s="16">
        <v>8.5872803171341133E-2</v>
      </c>
      <c r="O44" s="16">
        <v>7.9830284057847298E-2</v>
      </c>
      <c r="P44" s="16">
        <v>7.9830284057847298E-2</v>
      </c>
      <c r="Q44" s="16">
        <v>7.3917782125834802E-2</v>
      </c>
      <c r="R44" s="15">
        <v>0.13211806801438558</v>
      </c>
      <c r="S44" s="16">
        <v>7.3682513033536401E-2</v>
      </c>
      <c r="T44" s="16">
        <v>0.11460261855102009</v>
      </c>
      <c r="U44" s="16">
        <v>0.1323733622322093</v>
      </c>
      <c r="V44" s="16">
        <v>0.12023270670495334</v>
      </c>
      <c r="W44" s="16">
        <v>0.1157018102757591</v>
      </c>
      <c r="X44" s="16">
        <v>0.10723917887526729</v>
      </c>
      <c r="Y44" s="16">
        <v>8.4049924803771603E-2</v>
      </c>
      <c r="Z44" s="15">
        <v>2.2000697483651685E-6</v>
      </c>
      <c r="AA44" s="16">
        <v>1.2949779552640711E-6</v>
      </c>
      <c r="AB44" s="16">
        <v>1.8650483148426547E-6</v>
      </c>
      <c r="AC44" s="16">
        <v>2.11634080650929E-6</v>
      </c>
      <c r="AD44" s="16">
        <v>1.9774217559089216E-6</v>
      </c>
      <c r="AE44" s="16">
        <v>1.9766787106535449E-6</v>
      </c>
      <c r="AF44" s="16">
        <v>1.8842955070153425E-6</v>
      </c>
      <c r="AG44" s="16">
        <v>1.4583613791194082E-6</v>
      </c>
      <c r="AH44" s="15">
        <v>0</v>
      </c>
      <c r="AI44" s="16">
        <v>0</v>
      </c>
      <c r="AJ44" s="16">
        <v>0</v>
      </c>
      <c r="AK44" s="16">
        <v>0</v>
      </c>
      <c r="AL44" s="16">
        <v>0</v>
      </c>
      <c r="AM44" s="16">
        <v>0</v>
      </c>
      <c r="AN44" s="16">
        <v>0</v>
      </c>
      <c r="AO44" s="16">
        <v>0</v>
      </c>
      <c r="AP44" s="15">
        <v>1.8398869009899488</v>
      </c>
      <c r="AQ44" s="16">
        <v>1.082971564302267</v>
      </c>
      <c r="AR44" s="16">
        <v>1.5597132621555525</v>
      </c>
      <c r="AS44" s="16">
        <v>1.7698655830436265</v>
      </c>
      <c r="AT44" s="16">
        <v>1.6536895655844051</v>
      </c>
      <c r="AU44" s="16">
        <v>1.6530681674522592</v>
      </c>
      <c r="AV44" s="16">
        <v>1.5758094140096941</v>
      </c>
      <c r="AW44" s="17">
        <v>1.2196067876235719</v>
      </c>
      <c r="AX44" s="44">
        <v>2759.3151813659997</v>
      </c>
      <c r="AY44" s="44">
        <v>2488.9591148009999</v>
      </c>
      <c r="AZ44" s="44">
        <v>2797.46893765</v>
      </c>
      <c r="BA44" s="44">
        <v>2813.9022764719998</v>
      </c>
      <c r="BB44" s="44">
        <v>2761.2363954279999</v>
      </c>
      <c r="BC44" s="44">
        <v>2709.0479928959999</v>
      </c>
      <c r="BD44" s="44">
        <v>2709.0479928959999</v>
      </c>
      <c r="BE44" s="44">
        <v>2560.3526614110001</v>
      </c>
      <c r="BF44" s="45">
        <v>4394.71900396</v>
      </c>
      <c r="BG44" s="46">
        <v>2592.691868847</v>
      </c>
      <c r="BH44" s="46">
        <v>3712.6022615010002</v>
      </c>
      <c r="BI44" s="46">
        <v>4208.4892398580005</v>
      </c>
      <c r="BJ44" s="46">
        <v>3943.5248567179997</v>
      </c>
      <c r="BK44" s="46">
        <v>3953.065552686</v>
      </c>
      <c r="BL44" s="46">
        <v>3772.537087836</v>
      </c>
      <c r="BM44" s="47">
        <v>2918.3228820609997</v>
      </c>
      <c r="BN44" s="44">
        <v>19.762548943493627</v>
      </c>
      <c r="BO44" s="44">
        <v>17.762788988498638</v>
      </c>
      <c r="BP44" s="44">
        <v>20.131117694751406</v>
      </c>
      <c r="BQ44" s="44">
        <v>20.278729289142419</v>
      </c>
      <c r="BR44" s="44">
        <v>19.805660805913398</v>
      </c>
      <c r="BS44" s="44">
        <v>19.356892732540729</v>
      </c>
      <c r="BT44" s="44">
        <v>19.356892732540729</v>
      </c>
      <c r="BU44" s="44">
        <v>18.279892446594868</v>
      </c>
      <c r="BV44" s="45">
        <v>31.429567833788113</v>
      </c>
      <c r="BW44" s="46">
        <v>18.499685075201029</v>
      </c>
      <c r="BX44" s="46">
        <v>26.643547354895052</v>
      </c>
      <c r="BY44" s="46">
        <v>30.233440092989891</v>
      </c>
      <c r="BZ44" s="46">
        <v>28.248882227270318</v>
      </c>
      <c r="CA44" s="46">
        <v>28.238267295050651</v>
      </c>
      <c r="CB44" s="46">
        <v>26.91850724307632</v>
      </c>
      <c r="CC44" s="47">
        <v>20.833733987420068</v>
      </c>
    </row>
    <row r="45" spans="1:81" x14ac:dyDescent="0.2">
      <c r="A45" s="14" t="s">
        <v>48</v>
      </c>
      <c r="B45" s="15">
        <v>17.791616888022372</v>
      </c>
      <c r="C45" s="16">
        <v>16.453674320905961</v>
      </c>
      <c r="D45" s="16">
        <v>13.286592602016274</v>
      </c>
      <c r="E45" s="16">
        <v>10.043812505394</v>
      </c>
      <c r="F45" s="16">
        <v>7.42273445739084</v>
      </c>
      <c r="G45" s="16">
        <v>7.9247303546297498</v>
      </c>
      <c r="H45" s="16">
        <v>6.2746674319624196</v>
      </c>
      <c r="I45" s="16">
        <v>5.9067463106215694</v>
      </c>
      <c r="J45" s="15">
        <v>6.7792439572335272</v>
      </c>
      <c r="K45" s="16">
        <v>6.7463073069835051</v>
      </c>
      <c r="L45" s="16">
        <v>4.7004806500011638</v>
      </c>
      <c r="M45" s="16">
        <v>3.4863509818943319</v>
      </c>
      <c r="N45" s="16">
        <v>3.46987637701368</v>
      </c>
      <c r="O45" s="16">
        <v>3.3622168678663575</v>
      </c>
      <c r="P45" s="16">
        <v>3.3000177761229068</v>
      </c>
      <c r="Q45" s="16">
        <v>3.2614295676809868</v>
      </c>
      <c r="R45" s="15">
        <v>13.897719156154848</v>
      </c>
      <c r="S45" s="16">
        <v>13.348213444327074</v>
      </c>
      <c r="T45" s="16">
        <v>9.2871400930941466</v>
      </c>
      <c r="U45" s="16">
        <v>7.3151060312657936</v>
      </c>
      <c r="V45" s="16">
        <v>6.5199200681299017</v>
      </c>
      <c r="W45" s="16">
        <v>6.5050017076812807</v>
      </c>
      <c r="X45" s="16">
        <v>5.4685265452117982</v>
      </c>
      <c r="Y45" s="16">
        <v>5.4804063754538124</v>
      </c>
      <c r="Z45" s="15">
        <v>5.6631121853443565E-2</v>
      </c>
      <c r="AA45" s="16">
        <v>5.3134190877706822E-2</v>
      </c>
      <c r="AB45" s="16">
        <v>3.7354948497567299E-2</v>
      </c>
      <c r="AC45" s="16">
        <v>2.7871181918650161E-2</v>
      </c>
      <c r="AD45" s="16">
        <v>2.1794383838391638E-2</v>
      </c>
      <c r="AE45" s="16">
        <v>2.291412201579748E-2</v>
      </c>
      <c r="AF45" s="16">
        <v>1.7920266080139191E-2</v>
      </c>
      <c r="AG45" s="16">
        <v>1.7286075808586401E-2</v>
      </c>
      <c r="AH45" s="15">
        <v>0.14227905740964222</v>
      </c>
      <c r="AI45" s="16">
        <v>0.13332441072233567</v>
      </c>
      <c r="AJ45" s="16">
        <v>9.5419704396978666E-2</v>
      </c>
      <c r="AK45" s="16">
        <v>7.1847450849631497E-2</v>
      </c>
      <c r="AL45" s="16">
        <v>5.8701365289004402E-2</v>
      </c>
      <c r="AM45" s="16">
        <v>6.4601437482659008E-2</v>
      </c>
      <c r="AN45" s="16">
        <v>5.1455794277363902E-2</v>
      </c>
      <c r="AO45" s="16">
        <v>5.0214987968607398E-2</v>
      </c>
      <c r="AP45" s="15">
        <v>35.70535034749323</v>
      </c>
      <c r="AQ45" s="16">
        <v>35.939434421503705</v>
      </c>
      <c r="AR45" s="16">
        <v>35.613941810061704</v>
      </c>
      <c r="AS45" s="16">
        <v>32.189763812539958</v>
      </c>
      <c r="AT45" s="16">
        <v>32.868094040882724</v>
      </c>
      <c r="AU45" s="16">
        <v>32.668079989028215</v>
      </c>
      <c r="AV45" s="16">
        <v>28.720784135054434</v>
      </c>
      <c r="AW45" s="17">
        <v>29.441549742920927</v>
      </c>
      <c r="AX45" s="44">
        <v>20695.864396491452</v>
      </c>
      <c r="AY45" s="44">
        <v>22283.651214464084</v>
      </c>
      <c r="AZ45" s="44">
        <v>26449.44504502213</v>
      </c>
      <c r="BA45" s="44">
        <v>24739.648836493438</v>
      </c>
      <c r="BB45" s="44">
        <v>29270.514182246396</v>
      </c>
      <c r="BC45" s="44">
        <v>27557.610560117133</v>
      </c>
      <c r="BD45" s="44">
        <v>26365.38202339214</v>
      </c>
      <c r="BE45" s="44">
        <v>27278.099398453134</v>
      </c>
      <c r="BF45" s="45">
        <v>42086.450367815123</v>
      </c>
      <c r="BG45" s="46">
        <v>44922.500491902538</v>
      </c>
      <c r="BH45" s="46">
        <v>51865.613664920151</v>
      </c>
      <c r="BI45" s="46">
        <v>50090.895155200124</v>
      </c>
      <c r="BJ45" s="46">
        <v>60024.779287964753</v>
      </c>
      <c r="BK45" s="46">
        <v>57572.469107820005</v>
      </c>
      <c r="BL45" s="46">
        <v>52965.186631311008</v>
      </c>
      <c r="BM45" s="47">
        <v>56562.628095928718</v>
      </c>
      <c r="BN45" s="44">
        <v>186.60683600728984</v>
      </c>
      <c r="BO45" s="44">
        <v>199.167750196713</v>
      </c>
      <c r="BP45" s="44">
        <v>236.55568381192944</v>
      </c>
      <c r="BQ45" s="44">
        <v>217.20707718508697</v>
      </c>
      <c r="BR45" s="44">
        <v>231.12425466635045</v>
      </c>
      <c r="BS45" s="44">
        <v>217.11334563570611</v>
      </c>
      <c r="BT45" s="44">
        <v>205.58926125555206</v>
      </c>
      <c r="BU45" s="44">
        <v>206.57789577669422</v>
      </c>
      <c r="BV45" s="45">
        <v>384.50660591264995</v>
      </c>
      <c r="BW45" s="46">
        <v>402.28362291267814</v>
      </c>
      <c r="BX45" s="46">
        <v>455.42175934034208</v>
      </c>
      <c r="BY45" s="46">
        <v>433.43412320682967</v>
      </c>
      <c r="BZ45" s="46">
        <v>465.92203374665633</v>
      </c>
      <c r="CA45" s="46">
        <v>454.04456413871088</v>
      </c>
      <c r="CB45" s="46">
        <v>406.93575918263059</v>
      </c>
      <c r="CC45" s="47">
        <v>421.23955715082542</v>
      </c>
    </row>
    <row r="46" spans="1:81" x14ac:dyDescent="0.2">
      <c r="A46" s="14" t="s">
        <v>49</v>
      </c>
      <c r="B46" s="15">
        <v>1.1815245365054401</v>
      </c>
      <c r="C46" s="16">
        <v>1.12767560990506</v>
      </c>
      <c r="D46" s="16">
        <v>1.0115292730344501</v>
      </c>
      <c r="E46" s="16">
        <v>1.1042692633042701</v>
      </c>
      <c r="F46" s="16">
        <v>1.1771994106522701</v>
      </c>
      <c r="G46" s="16">
        <v>1.1691682672288699</v>
      </c>
      <c r="H46" s="16">
        <v>0.99138482793803595</v>
      </c>
      <c r="I46" s="16">
        <v>0</v>
      </c>
      <c r="J46" s="15">
        <v>0.57323791771263655</v>
      </c>
      <c r="K46" s="16">
        <v>0.58765015609605709</v>
      </c>
      <c r="L46" s="16">
        <v>0.45538650581866363</v>
      </c>
      <c r="M46" s="16">
        <v>0.55313817201914883</v>
      </c>
      <c r="N46" s="16">
        <v>0.63263359101455974</v>
      </c>
      <c r="O46" s="16">
        <v>0.63570738788727921</v>
      </c>
      <c r="P46" s="16">
        <v>0.55234531753122762</v>
      </c>
      <c r="Q46" s="16">
        <v>7.1594878632957354E-2</v>
      </c>
      <c r="R46" s="15">
        <v>1.2812079160742436</v>
      </c>
      <c r="S46" s="16">
        <v>1.2376606767147342</v>
      </c>
      <c r="T46" s="16">
        <v>1.1642131503147792</v>
      </c>
      <c r="U46" s="16">
        <v>1.2681362835408707</v>
      </c>
      <c r="V46" s="16">
        <v>1.3521748203614792</v>
      </c>
      <c r="W46" s="16">
        <v>1.3673555861529791</v>
      </c>
      <c r="X46" s="16">
        <v>1.1696003795134635</v>
      </c>
      <c r="Y46" s="16">
        <v>8.2688233097839431E-2</v>
      </c>
      <c r="Z46" s="15">
        <v>8.5613295425939432E-3</v>
      </c>
      <c r="AA46" s="16">
        <v>8.1712616895795731E-3</v>
      </c>
      <c r="AB46" s="16">
        <v>7.3300837394288856E-3</v>
      </c>
      <c r="AC46" s="16">
        <v>8.0020806322744688E-3</v>
      </c>
      <c r="AD46" s="16">
        <v>8.5305717025321061E-3</v>
      </c>
      <c r="AE46" s="16">
        <v>8.4725945080919591E-3</v>
      </c>
      <c r="AF46" s="16">
        <v>7.1843467858125508E-3</v>
      </c>
      <c r="AG46" s="16">
        <v>6.8206813131270859E-7</v>
      </c>
      <c r="AH46" s="15">
        <v>1.6806189316023401E-2</v>
      </c>
      <c r="AI46" s="16">
        <v>1.60402337840399E-2</v>
      </c>
      <c r="AJ46" s="16">
        <v>1.4388150170454099E-2</v>
      </c>
      <c r="AK46" s="16">
        <v>1.5707298258779499E-2</v>
      </c>
      <c r="AL46" s="16">
        <v>1.6744668051201402E-2</v>
      </c>
      <c r="AM46" s="16">
        <v>1.6630431814350099E-2</v>
      </c>
      <c r="AN46" s="16">
        <v>1.41016124410237E-2</v>
      </c>
      <c r="AO46" s="16">
        <v>0</v>
      </c>
      <c r="AP46" s="15">
        <v>3.7987723355366509</v>
      </c>
      <c r="AQ46" s="16">
        <v>3.7273280006694463</v>
      </c>
      <c r="AR46" s="16">
        <v>3.7040345261199854</v>
      </c>
      <c r="AS46" s="16">
        <v>4.0044711843862935</v>
      </c>
      <c r="AT46" s="16">
        <v>4.2716114275520169</v>
      </c>
      <c r="AU46" s="16">
        <v>4.4268372203388004</v>
      </c>
      <c r="AV46" s="16">
        <v>3.8313975551205361</v>
      </c>
      <c r="AW46" s="17">
        <v>0.57040383438637299</v>
      </c>
      <c r="AX46" s="44">
        <v>1596.896444754</v>
      </c>
      <c r="AY46" s="44">
        <v>1809.3833427959999</v>
      </c>
      <c r="AZ46" s="44">
        <v>2074.1230480933659</v>
      </c>
      <c r="BA46" s="44">
        <v>2274.789528284959</v>
      </c>
      <c r="BB46" s="44">
        <v>2489.7227133734054</v>
      </c>
      <c r="BC46" s="44">
        <v>2532.226282077519</v>
      </c>
      <c r="BD46" s="44">
        <v>2313.5432293522385</v>
      </c>
      <c r="BE46" s="44">
        <v>1068.9780274688803</v>
      </c>
      <c r="BF46" s="45">
        <v>3426.0421831859999</v>
      </c>
      <c r="BG46" s="46">
        <v>3488.7821541540002</v>
      </c>
      <c r="BH46" s="46">
        <v>3915.5761306298282</v>
      </c>
      <c r="BI46" s="46">
        <v>4206.3900077961343</v>
      </c>
      <c r="BJ46" s="46">
        <v>4487.9775332382696</v>
      </c>
      <c r="BK46" s="46">
        <v>4867.623121790094</v>
      </c>
      <c r="BL46" s="46">
        <v>4286.8097312558903</v>
      </c>
      <c r="BM46" s="47">
        <v>1241.2352220020878</v>
      </c>
      <c r="BN46" s="44">
        <v>15.978407288483758</v>
      </c>
      <c r="BO46" s="44">
        <v>17.666332428219579</v>
      </c>
      <c r="BP46" s="44">
        <v>18.611250114857519</v>
      </c>
      <c r="BQ46" s="44">
        <v>20.69329291552863</v>
      </c>
      <c r="BR46" s="44">
        <v>22.890357772053832</v>
      </c>
      <c r="BS46" s="44">
        <v>23.293773828863273</v>
      </c>
      <c r="BT46" s="44">
        <v>21.057896179184461</v>
      </c>
      <c r="BU46" s="44">
        <v>8.3269302910542695</v>
      </c>
      <c r="BV46" s="45">
        <v>34.690568192643056</v>
      </c>
      <c r="BW46" s="46">
        <v>34.846582268411879</v>
      </c>
      <c r="BX46" s="46">
        <v>37.417530324267261</v>
      </c>
      <c r="BY46" s="46">
        <v>40.179132879942046</v>
      </c>
      <c r="BZ46" s="46">
        <v>42.87832082105939</v>
      </c>
      <c r="CA46" s="46">
        <v>45.735226823822181</v>
      </c>
      <c r="CB46" s="46">
        <v>40.108107331327787</v>
      </c>
      <c r="CC46" s="47">
        <v>9.7438304473244326</v>
      </c>
    </row>
    <row r="47" spans="1:81" x14ac:dyDescent="0.2">
      <c r="A47" s="14" t="s">
        <v>50</v>
      </c>
      <c r="B47" s="15">
        <v>11.7914053343383</v>
      </c>
      <c r="C47" s="16">
        <v>3.2353530842589282</v>
      </c>
      <c r="D47" s="16">
        <v>2.7708452243973896</v>
      </c>
      <c r="E47" s="16">
        <v>0.60953767485673749</v>
      </c>
      <c r="F47" s="16">
        <v>8.9403924638449903E-3</v>
      </c>
      <c r="G47" s="16">
        <v>8.3680828711500295E-3</v>
      </c>
      <c r="H47" s="16">
        <v>8.3680828711500295E-3</v>
      </c>
      <c r="I47" s="16">
        <v>6.6716100520175601E-3</v>
      </c>
      <c r="J47" s="15">
        <v>5.4338079701845494</v>
      </c>
      <c r="K47" s="16">
        <v>2.2125311574473345</v>
      </c>
      <c r="L47" s="16">
        <v>1.683131488783733</v>
      </c>
      <c r="M47" s="16">
        <v>0.62531457117113987</v>
      </c>
      <c r="N47" s="16">
        <v>0.45817518340092572</v>
      </c>
      <c r="O47" s="16">
        <v>0.46851056530047863</v>
      </c>
      <c r="P47" s="16">
        <v>0.48321317052261353</v>
      </c>
      <c r="Q47" s="16">
        <v>0.61938830787437693</v>
      </c>
      <c r="R47" s="15">
        <v>13.075489325509563</v>
      </c>
      <c r="S47" s="16">
        <v>3.8638811224580443</v>
      </c>
      <c r="T47" s="16">
        <v>3.1932938260707173</v>
      </c>
      <c r="U47" s="16">
        <v>1.627945560333268</v>
      </c>
      <c r="V47" s="16">
        <v>0.98004565606089311</v>
      </c>
      <c r="W47" s="16">
        <v>1.0614374193049188</v>
      </c>
      <c r="X47" s="16">
        <v>1.1133591801048988</v>
      </c>
      <c r="Y47" s="16">
        <v>1.4529938332295202</v>
      </c>
      <c r="Z47" s="15">
        <v>8.9447751713538429E-2</v>
      </c>
      <c r="AA47" s="16">
        <v>2.1063738494623591E-2</v>
      </c>
      <c r="AB47" s="16">
        <v>1.3194671975394274E-2</v>
      </c>
      <c r="AC47" s="16">
        <v>6.5499591442223252E-3</v>
      </c>
      <c r="AD47" s="16">
        <v>4.6979573868651918E-5</v>
      </c>
      <c r="AE47" s="16">
        <v>4.5934475322825815E-5</v>
      </c>
      <c r="AF47" s="16">
        <v>4.685684478981481E-5</v>
      </c>
      <c r="AG47" s="16">
        <v>4.4626540823103236E-5</v>
      </c>
      <c r="AH47" s="15">
        <v>0.14906454404443689</v>
      </c>
      <c r="AI47" s="16">
        <v>3.5768768757151084E-2</v>
      </c>
      <c r="AJ47" s="16">
        <v>2.188941926972578E-2</v>
      </c>
      <c r="AK47" s="16">
        <v>1.0220101369729291E-2</v>
      </c>
      <c r="AL47" s="16">
        <v>5.91782768887038E-5</v>
      </c>
      <c r="AM47" s="16">
        <v>5.5390043242415003E-5</v>
      </c>
      <c r="AN47" s="16">
        <v>5.5390043242415003E-5</v>
      </c>
      <c r="AO47" s="16">
        <v>4.4160744458186399E-5</v>
      </c>
      <c r="AP47" s="15">
        <v>42.864204629965691</v>
      </c>
      <c r="AQ47" s="16">
        <v>16.763090211751067</v>
      </c>
      <c r="AR47" s="16">
        <v>14.613728790955635</v>
      </c>
      <c r="AS47" s="16">
        <v>11.905905537612453</v>
      </c>
      <c r="AT47" s="16">
        <v>10.159327422515625</v>
      </c>
      <c r="AU47" s="16">
        <v>11.149989215483439</v>
      </c>
      <c r="AV47" s="16">
        <v>11.921353624019664</v>
      </c>
      <c r="AW47" s="17">
        <v>15.583522302098658</v>
      </c>
      <c r="AX47" s="44">
        <v>19783.814714731998</v>
      </c>
      <c r="AY47" s="44">
        <v>12846.924201065001</v>
      </c>
      <c r="AZ47" s="44">
        <v>11943.961474770042</v>
      </c>
      <c r="BA47" s="44">
        <v>10556.482686462401</v>
      </c>
      <c r="BB47" s="44">
        <v>10483.31589351605</v>
      </c>
      <c r="BC47" s="44">
        <v>11646.378500875348</v>
      </c>
      <c r="BD47" s="44">
        <v>12365.898393853669</v>
      </c>
      <c r="BE47" s="44">
        <v>16375.905173631249</v>
      </c>
      <c r="BF47" s="45">
        <v>46365.806419815999</v>
      </c>
      <c r="BG47" s="46">
        <v>26080.170854142001</v>
      </c>
      <c r="BH47" s="46">
        <v>25410.848487137457</v>
      </c>
      <c r="BI47" s="46">
        <v>23548.290166255425</v>
      </c>
      <c r="BJ47" s="46">
        <v>22545.008061169447</v>
      </c>
      <c r="BK47" s="46">
        <v>26029.571846662653</v>
      </c>
      <c r="BL47" s="46">
        <v>28221.650051206911</v>
      </c>
      <c r="BM47" s="47">
        <v>38063.284344257081</v>
      </c>
      <c r="BN47" s="44">
        <v>190.41829524098415</v>
      </c>
      <c r="BO47" s="44">
        <v>110.09358360069183</v>
      </c>
      <c r="BP47" s="44">
        <v>97.738433438938884</v>
      </c>
      <c r="BQ47" s="44">
        <v>83.025050368121612</v>
      </c>
      <c r="BR47" s="44">
        <v>81.697748800051414</v>
      </c>
      <c r="BS47" s="44">
        <v>85.263689569562388</v>
      </c>
      <c r="BT47" s="44">
        <v>88.377720510186293</v>
      </c>
      <c r="BU47" s="44">
        <v>113.35444042399122</v>
      </c>
      <c r="BV47" s="45">
        <v>447.42378501025922</v>
      </c>
      <c r="BW47" s="46">
        <v>217.23613643211272</v>
      </c>
      <c r="BX47" s="46">
        <v>205.21243098249755</v>
      </c>
      <c r="BY47" s="46">
        <v>186.04840778673793</v>
      </c>
      <c r="BZ47" s="46">
        <v>173.41770808992072</v>
      </c>
      <c r="CA47" s="46">
        <v>190.3486784243718</v>
      </c>
      <c r="CB47" s="46">
        <v>203.52538509564317</v>
      </c>
      <c r="CC47" s="47">
        <v>266.1079483424125</v>
      </c>
    </row>
    <row r="48" spans="1:81" x14ac:dyDescent="0.2">
      <c r="A48" s="14" t="s">
        <v>51</v>
      </c>
      <c r="B48" s="15">
        <v>178.50533168497205</v>
      </c>
      <c r="C48" s="16">
        <v>99.271693496135526</v>
      </c>
      <c r="D48" s="16">
        <v>49.763015217003627</v>
      </c>
      <c r="E48" s="16">
        <v>18.174629280404201</v>
      </c>
      <c r="F48" s="16">
        <v>33.421635861609992</v>
      </c>
      <c r="G48" s="16">
        <v>46.559321159733173</v>
      </c>
      <c r="H48" s="16">
        <v>42.413961972372896</v>
      </c>
      <c r="I48" s="16">
        <v>25.673587943655239</v>
      </c>
      <c r="J48" s="15">
        <v>40.08914491509735</v>
      </c>
      <c r="K48" s="16">
        <v>26.162324026548966</v>
      </c>
      <c r="L48" s="16">
        <v>18.26158875272813</v>
      </c>
      <c r="M48" s="16">
        <v>10.960573025598064</v>
      </c>
      <c r="N48" s="16">
        <v>12.845044114480988</v>
      </c>
      <c r="O48" s="16">
        <v>14.630352507956482</v>
      </c>
      <c r="P48" s="16">
        <v>14.63091105121147</v>
      </c>
      <c r="Q48" s="16">
        <v>13.34607103978888</v>
      </c>
      <c r="R48" s="15">
        <v>86.035932648084867</v>
      </c>
      <c r="S48" s="16">
        <v>52.62216860832099</v>
      </c>
      <c r="T48" s="16">
        <v>38.10204414294229</v>
      </c>
      <c r="U48" s="16">
        <v>23.564384362185905</v>
      </c>
      <c r="V48" s="16">
        <v>28.143176330557704</v>
      </c>
      <c r="W48" s="16">
        <v>30.561559567953694</v>
      </c>
      <c r="X48" s="16">
        <v>29.376995547706986</v>
      </c>
      <c r="Y48" s="16">
        <v>23.561665531550815</v>
      </c>
      <c r="Z48" s="15">
        <v>0.61800420596772077</v>
      </c>
      <c r="AA48" s="16">
        <v>0.37755015358144517</v>
      </c>
      <c r="AB48" s="16">
        <v>0.24719552484007082</v>
      </c>
      <c r="AC48" s="16">
        <v>0.14987820040239716</v>
      </c>
      <c r="AD48" s="16">
        <v>0.18094890042012346</v>
      </c>
      <c r="AE48" s="16">
        <v>0.20793833575443202</v>
      </c>
      <c r="AF48" s="16">
        <v>0.1967256820297294</v>
      </c>
      <c r="AG48" s="16">
        <v>0.15543420766944796</v>
      </c>
      <c r="AH48" s="15">
        <v>0.50708843149807115</v>
      </c>
      <c r="AI48" s="16">
        <v>0.32535144880290884</v>
      </c>
      <c r="AJ48" s="16">
        <v>0.1829981341021783</v>
      </c>
      <c r="AK48" s="16">
        <v>0.10916356137957535</v>
      </c>
      <c r="AL48" s="16">
        <v>0.14343091423222734</v>
      </c>
      <c r="AM48" s="16">
        <v>0.17014699548209064</v>
      </c>
      <c r="AN48" s="16">
        <v>0.15371196161904008</v>
      </c>
      <c r="AO48" s="16">
        <v>0.12599004473070077</v>
      </c>
      <c r="AP48" s="15">
        <v>191.69331712152425</v>
      </c>
      <c r="AQ48" s="16">
        <v>137.55912222265735</v>
      </c>
      <c r="AR48" s="16">
        <v>123.28326390158188</v>
      </c>
      <c r="AS48" s="16">
        <v>110.85264909646234</v>
      </c>
      <c r="AT48" s="16">
        <v>134.59168952781945</v>
      </c>
      <c r="AU48" s="16">
        <v>143.9631166968318</v>
      </c>
      <c r="AV48" s="16">
        <v>141.2950549654748</v>
      </c>
      <c r="AW48" s="17">
        <v>114.86326212665732</v>
      </c>
      <c r="AX48" s="44">
        <v>119336.64123446599</v>
      </c>
      <c r="AY48" s="44">
        <v>100949.6957141</v>
      </c>
      <c r="AZ48" s="44">
        <v>109549.24001055222</v>
      </c>
      <c r="BA48" s="44">
        <v>106308.38957640696</v>
      </c>
      <c r="BB48" s="44">
        <v>122552.73439231762</v>
      </c>
      <c r="BC48" s="44">
        <v>129722.18750449644</v>
      </c>
      <c r="BD48" s="44">
        <v>130609.86757107805</v>
      </c>
      <c r="BE48" s="44">
        <v>115570.80832444588</v>
      </c>
      <c r="BF48" s="45">
        <v>228423.00251201499</v>
      </c>
      <c r="BG48" s="46">
        <v>179661.2445122989</v>
      </c>
      <c r="BH48" s="46">
        <v>197617.21974912938</v>
      </c>
      <c r="BI48" s="46">
        <v>195555.99569731147</v>
      </c>
      <c r="BJ48" s="46">
        <v>236870.20998362757</v>
      </c>
      <c r="BK48" s="46">
        <v>246599.56614494219</v>
      </c>
      <c r="BL48" s="46">
        <v>245637.03601975134</v>
      </c>
      <c r="BM48" s="47">
        <v>197859.3374744957</v>
      </c>
      <c r="BN48" s="44">
        <v>1027.6831149918937</v>
      </c>
      <c r="BO48" s="44">
        <v>817.35699976996329</v>
      </c>
      <c r="BP48" s="44">
        <v>821.58525004066928</v>
      </c>
      <c r="BQ48" s="44">
        <v>769.48157791384438</v>
      </c>
      <c r="BR48" s="44">
        <v>904.00462669433853</v>
      </c>
      <c r="BS48" s="44">
        <v>979.42300721828076</v>
      </c>
      <c r="BT48" s="44">
        <v>991.3168436077159</v>
      </c>
      <c r="BU48" s="44">
        <v>874.38588970663068</v>
      </c>
      <c r="BV48" s="45">
        <v>2005.4069027818612</v>
      </c>
      <c r="BW48" s="46">
        <v>1468.9299041038973</v>
      </c>
      <c r="BX48" s="46">
        <v>1486.1531461405723</v>
      </c>
      <c r="BY48" s="46">
        <v>1412.2379774638416</v>
      </c>
      <c r="BZ48" s="46">
        <v>1737.0458975463077</v>
      </c>
      <c r="CA48" s="46">
        <v>1836.9018130462041</v>
      </c>
      <c r="CB48" s="46">
        <v>1824.8543162694118</v>
      </c>
      <c r="CC48" s="47">
        <v>1448.5812152010949</v>
      </c>
    </row>
    <row r="49" spans="1:81" x14ac:dyDescent="0.2">
      <c r="A49" s="14" t="s">
        <v>52</v>
      </c>
      <c r="B49" s="15">
        <v>19.417392607532665</v>
      </c>
      <c r="C49" s="16">
        <v>12.246165419737164</v>
      </c>
      <c r="D49" s="16">
        <v>12.03640427875429</v>
      </c>
      <c r="E49" s="16">
        <v>11.52144531973817</v>
      </c>
      <c r="F49" s="16">
        <v>10.844167160484011</v>
      </c>
      <c r="G49" s="16">
        <v>8.4478311079745012</v>
      </c>
      <c r="H49" s="16">
        <v>3.1081750011659302</v>
      </c>
      <c r="I49" s="16">
        <v>3.5852367441177</v>
      </c>
      <c r="J49" s="15">
        <v>14.792162374106296</v>
      </c>
      <c r="K49" s="16">
        <v>3.149999997975832</v>
      </c>
      <c r="L49" s="16">
        <v>3.1500000016830527</v>
      </c>
      <c r="M49" s="16">
        <v>1.7890507986728585</v>
      </c>
      <c r="N49" s="16">
        <v>1.6843356046894984</v>
      </c>
      <c r="O49" s="16">
        <v>1.4016469046877342</v>
      </c>
      <c r="P49" s="16">
        <v>0.49874738613126535</v>
      </c>
      <c r="Q49" s="16">
        <v>0.50093971345510602</v>
      </c>
      <c r="R49" s="15">
        <v>33.490175300652162</v>
      </c>
      <c r="S49" s="16">
        <v>15.028186814438593</v>
      </c>
      <c r="T49" s="16">
        <v>15.113511574102276</v>
      </c>
      <c r="U49" s="16">
        <v>3.9873681139799912</v>
      </c>
      <c r="V49" s="16">
        <v>3.8937417959229084</v>
      </c>
      <c r="W49" s="16">
        <v>3.2356639440312374</v>
      </c>
      <c r="X49" s="16">
        <v>1.3294539261246814</v>
      </c>
      <c r="Y49" s="16">
        <v>1.3742944748673285</v>
      </c>
      <c r="Z49" s="15">
        <v>6.0834538437269124E-2</v>
      </c>
      <c r="AA49" s="16">
        <v>1.6592690733200903E-2</v>
      </c>
      <c r="AB49" s="16">
        <v>1.6476990255835211E-2</v>
      </c>
      <c r="AC49" s="16">
        <v>2.7652943073234258E-2</v>
      </c>
      <c r="AD49" s="16">
        <v>2.7418639902391555E-2</v>
      </c>
      <c r="AE49" s="16">
        <v>2.2166168553167925E-2</v>
      </c>
      <c r="AF49" s="16">
        <v>1.0897827705186208E-3</v>
      </c>
      <c r="AG49" s="16">
        <v>1.2541690280304389E-3</v>
      </c>
      <c r="AH49" s="15">
        <v>0.21059549352887105</v>
      </c>
      <c r="AI49" s="16">
        <v>0.1091690166446089</v>
      </c>
      <c r="AJ49" s="16">
        <v>0.1062352143798896</v>
      </c>
      <c r="AK49" s="16">
        <v>9.4882406346400577E-2</v>
      </c>
      <c r="AL49" s="16">
        <v>9.4447137606520001E-2</v>
      </c>
      <c r="AM49" s="16">
        <v>8.2195756561968231E-2</v>
      </c>
      <c r="AN49" s="16">
        <v>1.99754177452823E-3</v>
      </c>
      <c r="AO49" s="16">
        <v>2.30413672501138E-3</v>
      </c>
      <c r="AP49" s="15">
        <v>34.985259175412587</v>
      </c>
      <c r="AQ49" s="16">
        <v>18.648152682057361</v>
      </c>
      <c r="AR49" s="16">
        <v>20.636824677689592</v>
      </c>
      <c r="AS49" s="16">
        <v>21.259713876352606</v>
      </c>
      <c r="AT49" s="16">
        <v>21.243428227343706</v>
      </c>
      <c r="AU49" s="16">
        <v>16.80922083312602</v>
      </c>
      <c r="AV49" s="16">
        <v>12.213571207371491</v>
      </c>
      <c r="AW49" s="17">
        <v>11.679448599810707</v>
      </c>
      <c r="AX49" s="44">
        <v>13992.019824219999</v>
      </c>
      <c r="AY49" s="44">
        <v>8697.5878519900016</v>
      </c>
      <c r="AZ49" s="44">
        <v>10241.641862724</v>
      </c>
      <c r="BA49" s="44">
        <v>12857.897896476001</v>
      </c>
      <c r="BB49" s="44">
        <v>12663.907517104</v>
      </c>
      <c r="BC49" s="44">
        <v>8807.1532219119999</v>
      </c>
      <c r="BD49" s="44">
        <v>9585.4801014429977</v>
      </c>
      <c r="BE49" s="44">
        <v>9245.3136664220019</v>
      </c>
      <c r="BF49" s="45">
        <v>33653.276511390999</v>
      </c>
      <c r="BG49" s="46">
        <v>22668.888266899001</v>
      </c>
      <c r="BH49" s="46">
        <v>26637.005680808998</v>
      </c>
      <c r="BI49" s="46">
        <v>29172.323864872997</v>
      </c>
      <c r="BJ49" s="46">
        <v>29203.668807670005</v>
      </c>
      <c r="BK49" s="46">
        <v>22856.070461987005</v>
      </c>
      <c r="BL49" s="46">
        <v>26365.998577268001</v>
      </c>
      <c r="BM49" s="47">
        <v>26228.775377301001</v>
      </c>
      <c r="BN49" s="44">
        <v>142.4283361645835</v>
      </c>
      <c r="BO49" s="44">
        <v>72.998228816355237</v>
      </c>
      <c r="BP49" s="44">
        <v>88.115208922920104</v>
      </c>
      <c r="BQ49" s="44">
        <v>118.92672423182756</v>
      </c>
      <c r="BR49" s="44">
        <v>117.15269010659991</v>
      </c>
      <c r="BS49" s="44">
        <v>80.927250360972153</v>
      </c>
      <c r="BT49" s="44">
        <v>71.705417712736377</v>
      </c>
      <c r="BU49" s="44">
        <v>67.223350839894252</v>
      </c>
      <c r="BV49" s="45">
        <v>336.56584821290068</v>
      </c>
      <c r="BW49" s="46">
        <v>206.90250978555557</v>
      </c>
      <c r="BX49" s="46">
        <v>241.5150395888883</v>
      </c>
      <c r="BY49" s="46">
        <v>267.47470627976821</v>
      </c>
      <c r="BZ49" s="46">
        <v>267.87624855692206</v>
      </c>
      <c r="CA49" s="46">
        <v>207.40567631804811</v>
      </c>
      <c r="CB49" s="46">
        <v>205.51686833714072</v>
      </c>
      <c r="CC49" s="47">
        <v>195.914010761653</v>
      </c>
    </row>
    <row r="50" spans="1:81" x14ac:dyDescent="0.2">
      <c r="A50" s="14" t="s">
        <v>53</v>
      </c>
      <c r="B50" s="15">
        <v>0</v>
      </c>
      <c r="C50" s="16">
        <v>0</v>
      </c>
      <c r="D50" s="16">
        <v>0</v>
      </c>
      <c r="E50" s="16">
        <v>0</v>
      </c>
      <c r="F50" s="16">
        <v>0</v>
      </c>
      <c r="G50" s="16">
        <v>0</v>
      </c>
      <c r="H50" s="16">
        <v>0</v>
      </c>
      <c r="I50" s="16">
        <v>0</v>
      </c>
      <c r="J50" s="15">
        <v>0</v>
      </c>
      <c r="K50" s="16">
        <v>5.5315628636400098E-6</v>
      </c>
      <c r="L50" s="16">
        <v>1.3046523792315201E-4</v>
      </c>
      <c r="M50" s="16">
        <v>1.6594688590919999E-4</v>
      </c>
      <c r="N50" s="16">
        <v>1.0694354869704E-4</v>
      </c>
      <c r="O50" s="16">
        <v>5.5315628636400105E-4</v>
      </c>
      <c r="P50" s="16">
        <v>7.8363807234900105E-4</v>
      </c>
      <c r="Q50" s="16">
        <v>1.5894023961525599E-3</v>
      </c>
      <c r="R50" s="15">
        <v>0</v>
      </c>
      <c r="S50" s="16">
        <v>1.078419409848E-5</v>
      </c>
      <c r="T50" s="16">
        <v>1.3571786915799201E-4</v>
      </c>
      <c r="U50" s="16">
        <v>1.7295039422231999E-4</v>
      </c>
      <c r="V50" s="16">
        <v>1.1394705701016001E-4</v>
      </c>
      <c r="W50" s="16">
        <v>7.4575276497480098E-4</v>
      </c>
      <c r="X50" s="16">
        <v>1.00074683005572E-3</v>
      </c>
      <c r="Y50" s="16">
        <v>1.78199887476336E-3</v>
      </c>
      <c r="Z50" s="15">
        <v>0</v>
      </c>
      <c r="AA50" s="16">
        <v>1.3725337943520002E-10</v>
      </c>
      <c r="AB50" s="16">
        <v>1.72731833473808E-9</v>
      </c>
      <c r="AC50" s="16">
        <v>2.2011868355568001E-9</v>
      </c>
      <c r="AD50" s="16">
        <v>1.4502352710384001E-9</v>
      </c>
      <c r="AE50" s="16">
        <v>9.4913988269519996E-9</v>
      </c>
      <c r="AF50" s="16">
        <v>1.2736777837072801E-8</v>
      </c>
      <c r="AG50" s="16">
        <v>2.2679985678806398E-8</v>
      </c>
      <c r="AH50" s="15">
        <v>0</v>
      </c>
      <c r="AI50" s="16">
        <v>0</v>
      </c>
      <c r="AJ50" s="16">
        <v>0</v>
      </c>
      <c r="AK50" s="16">
        <v>0</v>
      </c>
      <c r="AL50" s="16">
        <v>0</v>
      </c>
      <c r="AM50" s="16">
        <v>0</v>
      </c>
      <c r="AN50" s="16">
        <v>0</v>
      </c>
      <c r="AO50" s="16">
        <v>0</v>
      </c>
      <c r="AP50" s="15">
        <v>0</v>
      </c>
      <c r="AQ50" s="16">
        <v>1.14783040459094E-4</v>
      </c>
      <c r="AR50" s="16">
        <v>1.4445316473652501E-3</v>
      </c>
      <c r="AS50" s="16">
        <v>1.84082110504993E-3</v>
      </c>
      <c r="AT50" s="16">
        <v>1.2128110395226801E-3</v>
      </c>
      <c r="AU50" s="16">
        <v>7.9375212475681391E-3</v>
      </c>
      <c r="AV50" s="16">
        <v>1.06515853511749E-2</v>
      </c>
      <c r="AW50" s="17">
        <v>1.8966948023390402E-2</v>
      </c>
      <c r="AX50" s="44">
        <v>0</v>
      </c>
      <c r="AY50" s="44">
        <v>0.11023002</v>
      </c>
      <c r="AZ50" s="44">
        <v>2.5998413359999999</v>
      </c>
      <c r="BA50" s="44">
        <v>3.3069006000000001</v>
      </c>
      <c r="BB50" s="44">
        <v>2.1311137200000001</v>
      </c>
      <c r="BC50" s="44">
        <v>11.023002</v>
      </c>
      <c r="BD50" s="44">
        <v>15.6159195</v>
      </c>
      <c r="BE50" s="44">
        <v>31.672759079999999</v>
      </c>
      <c r="BF50" s="45">
        <v>0</v>
      </c>
      <c r="BG50" s="46">
        <v>0.21490164</v>
      </c>
      <c r="BH50" s="46">
        <v>2.7045129559999999</v>
      </c>
      <c r="BI50" s="46">
        <v>3.4464627600000002</v>
      </c>
      <c r="BJ50" s="46">
        <v>2.2706758800000002</v>
      </c>
      <c r="BK50" s="46">
        <v>14.860961400000001</v>
      </c>
      <c r="BL50" s="46">
        <v>19.94234646</v>
      </c>
      <c r="BM50" s="47">
        <v>35.510718480000001</v>
      </c>
      <c r="BN50" s="44">
        <v>0</v>
      </c>
      <c r="BO50" s="44">
        <v>1.0057387024799999E-3</v>
      </c>
      <c r="BP50" s="44">
        <v>2.3720952349663999E-2</v>
      </c>
      <c r="BQ50" s="44">
        <v>3.0172161074399999E-2</v>
      </c>
      <c r="BR50" s="44">
        <v>1.9444281581280001E-2</v>
      </c>
      <c r="BS50" s="44">
        <v>0.10057387024800001</v>
      </c>
      <c r="BT50" s="44">
        <v>0.14247964951799999</v>
      </c>
      <c r="BU50" s="44">
        <v>0.28898225384592002</v>
      </c>
      <c r="BV50" s="45">
        <v>0</v>
      </c>
      <c r="BW50" s="46">
        <v>1.9607625633600002E-3</v>
      </c>
      <c r="BX50" s="46">
        <v>2.4675976210544001E-2</v>
      </c>
      <c r="BY50" s="46">
        <v>3.1445526222239999E-2</v>
      </c>
      <c r="BZ50" s="46">
        <v>2.071764672912E-2</v>
      </c>
      <c r="CA50" s="46">
        <v>0.13559141181359999</v>
      </c>
      <c r="CB50" s="46">
        <v>0.18195396910104</v>
      </c>
      <c r="CC50" s="47">
        <v>0.32399979541152002</v>
      </c>
    </row>
    <row r="51" spans="1:81" x14ac:dyDescent="0.2">
      <c r="A51" s="14" t="s">
        <v>54</v>
      </c>
      <c r="B51" s="15">
        <v>0.79576503571824886</v>
      </c>
      <c r="C51" s="16">
        <v>0.19031598285373491</v>
      </c>
      <c r="D51" s="16">
        <v>0.1157476177872605</v>
      </c>
      <c r="E51" s="16">
        <v>8.2961690970002597E-2</v>
      </c>
      <c r="F51" s="16">
        <v>8.2961690970002597E-2</v>
      </c>
      <c r="G51" s="16">
        <v>0.17076240018215277</v>
      </c>
      <c r="H51" s="16">
        <v>7.2782868338418988E-2</v>
      </c>
      <c r="I51" s="16">
        <v>0</v>
      </c>
      <c r="J51" s="15">
        <v>1.0385977884467361</v>
      </c>
      <c r="K51" s="16">
        <v>1.5558064565222252</v>
      </c>
      <c r="L51" s="16">
        <v>2.055123398051331</v>
      </c>
      <c r="M51" s="16">
        <v>1.8686790472466601</v>
      </c>
      <c r="N51" s="16">
        <v>1.443166244112422</v>
      </c>
      <c r="O51" s="16">
        <v>1.8207790986547299</v>
      </c>
      <c r="P51" s="16">
        <v>0.66684503155596675</v>
      </c>
      <c r="Q51" s="16">
        <v>0.22005322230911709</v>
      </c>
      <c r="R51" s="15">
        <v>2.9927581338839362</v>
      </c>
      <c r="S51" s="16">
        <v>2.5272756720100062</v>
      </c>
      <c r="T51" s="16">
        <v>3.9031984833703124</v>
      </c>
      <c r="U51" s="16">
        <v>3.4992536276984429</v>
      </c>
      <c r="V51" s="16">
        <v>2.9285624690907062</v>
      </c>
      <c r="W51" s="16">
        <v>3.2334800078512158</v>
      </c>
      <c r="X51" s="16">
        <v>1.2914988384744517</v>
      </c>
      <c r="Y51" s="16">
        <v>0.4703139898708012</v>
      </c>
      <c r="Z51" s="15">
        <v>9.952665382762526E-3</v>
      </c>
      <c r="AA51" s="16">
        <v>6.1321248841611428E-3</v>
      </c>
      <c r="AB51" s="16">
        <v>3.6746981936030916E-3</v>
      </c>
      <c r="AC51" s="16">
        <v>2.6935033444015406E-3</v>
      </c>
      <c r="AD51" s="16">
        <v>2.6920221023043005E-3</v>
      </c>
      <c r="AE51" s="16">
        <v>5.5088463001011804E-3</v>
      </c>
      <c r="AF51" s="16">
        <v>2.3531103613258519E-3</v>
      </c>
      <c r="AG51" s="16">
        <v>5.9858144165374561E-6</v>
      </c>
      <c r="AH51" s="15">
        <v>2.0253944352632051E-2</v>
      </c>
      <c r="AI51" s="16">
        <v>1.134183449664688E-2</v>
      </c>
      <c r="AJ51" s="16">
        <v>6.7655220813588705E-3</v>
      </c>
      <c r="AK51" s="16">
        <v>4.94408170262232E-3</v>
      </c>
      <c r="AL51" s="16">
        <v>4.94408170262232E-3</v>
      </c>
      <c r="AM51" s="16">
        <v>1.0176543515026981E-2</v>
      </c>
      <c r="AN51" s="16">
        <v>4.3345807061121993E-3</v>
      </c>
      <c r="AO51" s="16">
        <v>0</v>
      </c>
      <c r="AP51" s="15">
        <v>19.968116951228669</v>
      </c>
      <c r="AQ51" s="16">
        <v>22.849985403478541</v>
      </c>
      <c r="AR51" s="16">
        <v>27.698258375837973</v>
      </c>
      <c r="AS51" s="16">
        <v>27.033374166780035</v>
      </c>
      <c r="AT51" s="16">
        <v>25.794632561459881</v>
      </c>
      <c r="AU51" s="16">
        <v>26.149448662534127</v>
      </c>
      <c r="AV51" s="16">
        <v>16.725412020288143</v>
      </c>
      <c r="AW51" s="17">
        <v>5.0058510849157498</v>
      </c>
      <c r="AX51" s="44">
        <v>19107.990044604005</v>
      </c>
      <c r="AY51" s="44">
        <v>25804.011943963003</v>
      </c>
      <c r="AZ51" s="44">
        <v>29006.298556325444</v>
      </c>
      <c r="BA51" s="44">
        <v>28399.885803480087</v>
      </c>
      <c r="BB51" s="44">
        <v>27290.709761912512</v>
      </c>
      <c r="BC51" s="44">
        <v>28719.256032835645</v>
      </c>
      <c r="BD51" s="44">
        <v>24094.597144743282</v>
      </c>
      <c r="BE51" s="44">
        <v>5534.7033429322291</v>
      </c>
      <c r="BF51" s="45">
        <v>42019.814861261999</v>
      </c>
      <c r="BG51" s="46">
        <v>51220.586228476997</v>
      </c>
      <c r="BH51" s="46">
        <v>63132.063266849349</v>
      </c>
      <c r="BI51" s="46">
        <v>62239.376953594954</v>
      </c>
      <c r="BJ51" s="46">
        <v>59710.629511457104</v>
      </c>
      <c r="BK51" s="46">
        <v>58812.893755695222</v>
      </c>
      <c r="BL51" s="46">
        <v>38780.145640875882</v>
      </c>
      <c r="BM51" s="47">
        <v>12097.289011058107</v>
      </c>
      <c r="BN51" s="44">
        <v>140.01610792069576</v>
      </c>
      <c r="BO51" s="44">
        <v>190.15479944526217</v>
      </c>
      <c r="BP51" s="44">
        <v>214.8825908362858</v>
      </c>
      <c r="BQ51" s="44">
        <v>208.60989900562313</v>
      </c>
      <c r="BR51" s="44">
        <v>198.54097513655924</v>
      </c>
      <c r="BS51" s="44">
        <v>212.67023511347699</v>
      </c>
      <c r="BT51" s="44">
        <v>172.51575589426534</v>
      </c>
      <c r="BU51" s="44">
        <v>40.009676783475804</v>
      </c>
      <c r="BV51" s="45">
        <v>310.409430444642</v>
      </c>
      <c r="BW51" s="46">
        <v>373.23560220962531</v>
      </c>
      <c r="BX51" s="46">
        <v>462.59728430582391</v>
      </c>
      <c r="BY51" s="46">
        <v>453.95123628219756</v>
      </c>
      <c r="BZ51" s="46">
        <v>433.11826263997142</v>
      </c>
      <c r="CA51" s="46">
        <v>431.35603437428063</v>
      </c>
      <c r="CB51" s="46">
        <v>279.18836664692793</v>
      </c>
      <c r="CC51" s="47">
        <v>85.511634521963757</v>
      </c>
    </row>
    <row r="52" spans="1:81" x14ac:dyDescent="0.2">
      <c r="A52" s="14" t="s">
        <v>55</v>
      </c>
      <c r="B52" s="15">
        <v>0.84705639171386504</v>
      </c>
      <c r="C52" s="16">
        <v>0</v>
      </c>
      <c r="D52" s="16">
        <v>0</v>
      </c>
      <c r="E52" s="16">
        <v>0</v>
      </c>
      <c r="F52" s="16">
        <v>0</v>
      </c>
      <c r="G52" s="16">
        <v>0</v>
      </c>
      <c r="H52" s="16">
        <v>0</v>
      </c>
      <c r="I52" s="16">
        <v>0</v>
      </c>
      <c r="J52" s="15">
        <v>0.2737177910789429</v>
      </c>
      <c r="K52" s="16">
        <v>0.32279600217908233</v>
      </c>
      <c r="L52" s="16">
        <v>0.38797203014236131</v>
      </c>
      <c r="M52" s="16">
        <v>0.60546036015401694</v>
      </c>
      <c r="N52" s="16">
        <v>0.45385267875005658</v>
      </c>
      <c r="O52" s="16">
        <v>0.5128670356882159</v>
      </c>
      <c r="P52" s="16">
        <v>0.53437088643896657</v>
      </c>
      <c r="Q52" s="16">
        <v>0.23056735708823747</v>
      </c>
      <c r="R52" s="15">
        <v>3.6537253614969507</v>
      </c>
      <c r="S52" s="16">
        <v>0.6648550270580007</v>
      </c>
      <c r="T52" s="16">
        <v>0.9754402036144536</v>
      </c>
      <c r="U52" s="16">
        <v>1.3824303655942916</v>
      </c>
      <c r="V52" s="16">
        <v>1.1595983221156516</v>
      </c>
      <c r="W52" s="16">
        <v>1.3209073216359086</v>
      </c>
      <c r="X52" s="16">
        <v>1.1426154058141265</v>
      </c>
      <c r="Y52" s="16">
        <v>0.82181303561396379</v>
      </c>
      <c r="Z52" s="15">
        <v>7.780638222733117E-3</v>
      </c>
      <c r="AA52" s="16">
        <v>2.4159431955160931E-6</v>
      </c>
      <c r="AB52" s="16">
        <v>3.4741399711640217E-6</v>
      </c>
      <c r="AC52" s="16">
        <v>3.9948219377976549E-6</v>
      </c>
      <c r="AD52" s="16">
        <v>5.4420870830824974E-6</v>
      </c>
      <c r="AE52" s="16">
        <v>6.4384772863718274E-6</v>
      </c>
      <c r="AF52" s="16">
        <v>6.9667286416439481E-6</v>
      </c>
      <c r="AG52" s="16">
        <v>4.2220015473862311E-6</v>
      </c>
      <c r="AH52" s="15">
        <v>1.5737375547155302E-2</v>
      </c>
      <c r="AI52" s="16">
        <v>0</v>
      </c>
      <c r="AJ52" s="16">
        <v>0</v>
      </c>
      <c r="AK52" s="16">
        <v>0</v>
      </c>
      <c r="AL52" s="16">
        <v>0</v>
      </c>
      <c r="AM52" s="16">
        <v>0</v>
      </c>
      <c r="AN52" s="16">
        <v>0</v>
      </c>
      <c r="AO52" s="16">
        <v>0</v>
      </c>
      <c r="AP52" s="15">
        <v>4.3320950668215916</v>
      </c>
      <c r="AQ52" s="16">
        <v>2.0204187809358873</v>
      </c>
      <c r="AR52" s="16">
        <v>2.9053736273134594</v>
      </c>
      <c r="AS52" s="16">
        <v>3.34081251769536</v>
      </c>
      <c r="AT52" s="16">
        <v>4.5511396834807094</v>
      </c>
      <c r="AU52" s="16">
        <v>5.3844065763458175</v>
      </c>
      <c r="AV52" s="16">
        <v>5.8261756383119581</v>
      </c>
      <c r="AW52" s="17">
        <v>3.5307995797712857</v>
      </c>
      <c r="AX52" s="44">
        <v>179.813521882</v>
      </c>
      <c r="AY52" s="44">
        <v>250.53067968200003</v>
      </c>
      <c r="AZ52" s="44">
        <v>272.65785872000004</v>
      </c>
      <c r="BA52" s="44">
        <v>425.20847549999996</v>
      </c>
      <c r="BB52" s="44">
        <v>1471.0989340461767</v>
      </c>
      <c r="BC52" s="44">
        <v>2993.0096265137404</v>
      </c>
      <c r="BD52" s="44">
        <v>4128.2774572880089</v>
      </c>
      <c r="BE52" s="44">
        <v>1416.9452539720075</v>
      </c>
      <c r="BF52" s="45">
        <v>4860.6744477819993</v>
      </c>
      <c r="BG52" s="46">
        <v>4430.021269975</v>
      </c>
      <c r="BH52" s="46">
        <v>6368.8217707439999</v>
      </c>
      <c r="BI52" s="46">
        <v>7177.666601597999</v>
      </c>
      <c r="BJ52" s="46">
        <v>9337.4153385840673</v>
      </c>
      <c r="BK52" s="46">
        <v>10435.406063729721</v>
      </c>
      <c r="BL52" s="46">
        <v>11277.462023381948</v>
      </c>
      <c r="BM52" s="47">
        <v>6749.8860750610284</v>
      </c>
      <c r="BN52" s="44">
        <v>1.6205454953984997</v>
      </c>
      <c r="BO52" s="44">
        <v>2.2554766290074153</v>
      </c>
      <c r="BP52" s="44">
        <v>2.5789882239645716</v>
      </c>
      <c r="BQ52" s="44">
        <v>4.4932824741445243</v>
      </c>
      <c r="BR52" s="44">
        <v>14.334058605530988</v>
      </c>
      <c r="BS52" s="44">
        <v>29.337058966019473</v>
      </c>
      <c r="BT52" s="44">
        <v>40.45170614696103</v>
      </c>
      <c r="BU52" s="44">
        <v>13.828935729597848</v>
      </c>
      <c r="BV52" s="45">
        <v>46.493572871294809</v>
      </c>
      <c r="BW52" s="46">
        <v>33.335635213642796</v>
      </c>
      <c r="BX52" s="46">
        <v>48.158984847435008</v>
      </c>
      <c r="BY52" s="46">
        <v>55.126557213697048</v>
      </c>
      <c r="BZ52" s="46">
        <v>76.009131983237666</v>
      </c>
      <c r="CA52" s="46">
        <v>90.020655388695403</v>
      </c>
      <c r="CB52" s="46">
        <v>97.985553984140907</v>
      </c>
      <c r="CC52" s="47">
        <v>59.069079557733922</v>
      </c>
    </row>
    <row r="53" spans="1:81" x14ac:dyDescent="0.2">
      <c r="A53" s="14" t="s">
        <v>56</v>
      </c>
      <c r="B53" s="15">
        <v>45.84597781456629</v>
      </c>
      <c r="C53" s="16">
        <v>41.950504789714678</v>
      </c>
      <c r="D53" s="16">
        <v>34.465702725800959</v>
      </c>
      <c r="E53" s="16">
        <v>31.747044118074079</v>
      </c>
      <c r="F53" s="16">
        <v>33.38204856479453</v>
      </c>
      <c r="G53" s="16">
        <v>5.0427528925892799</v>
      </c>
      <c r="H53" s="16">
        <v>3.9729657815910904</v>
      </c>
      <c r="I53" s="16">
        <v>1.7003020313806931</v>
      </c>
      <c r="J53" s="15">
        <v>15.096782524070811</v>
      </c>
      <c r="K53" s="16">
        <v>11.70999999767233</v>
      </c>
      <c r="L53" s="16">
        <v>10.842634299999226</v>
      </c>
      <c r="M53" s="16">
        <v>7.9065339397781305</v>
      </c>
      <c r="N53" s="16">
        <v>9.8127434875037132</v>
      </c>
      <c r="O53" s="16">
        <v>1.9055352108216639</v>
      </c>
      <c r="P53" s="16">
        <v>1.7815369528522671</v>
      </c>
      <c r="Q53" s="16">
        <v>1.4696693586149798</v>
      </c>
      <c r="R53" s="15">
        <v>37.887222954064235</v>
      </c>
      <c r="S53" s="16">
        <v>33.796771874471794</v>
      </c>
      <c r="T53" s="16">
        <v>27.725253785432905</v>
      </c>
      <c r="U53" s="16">
        <v>22.457422410052228</v>
      </c>
      <c r="V53" s="16">
        <v>24.447865953933579</v>
      </c>
      <c r="W53" s="16">
        <v>3.937866923600565</v>
      </c>
      <c r="X53" s="16">
        <v>3.4488530668359729</v>
      </c>
      <c r="Y53" s="16">
        <v>3.5475754130879045</v>
      </c>
      <c r="Z53" s="15">
        <v>0.15334292324050769</v>
      </c>
      <c r="AA53" s="16">
        <v>0.14436165668680701</v>
      </c>
      <c r="AB53" s="16">
        <v>0.11687489511491071</v>
      </c>
      <c r="AC53" s="16">
        <v>0.11121052624435776</v>
      </c>
      <c r="AD53" s="16">
        <v>0.12330243213803366</v>
      </c>
      <c r="AE53" s="16">
        <v>2.4623591223699358E-2</v>
      </c>
      <c r="AF53" s="16">
        <v>2.0246097499178439E-2</v>
      </c>
      <c r="AG53" s="16">
        <v>1.0089424763150334E-2</v>
      </c>
      <c r="AH53" s="15">
        <v>0.36911202690013706</v>
      </c>
      <c r="AI53" s="16">
        <v>0.34347137964824365</v>
      </c>
      <c r="AJ53" s="16">
        <v>0.28162442631635848</v>
      </c>
      <c r="AK53" s="16">
        <v>0.26928561456382721</v>
      </c>
      <c r="AL53" s="16">
        <v>0.295675962635366</v>
      </c>
      <c r="AM53" s="16">
        <v>5.2342264618557802E-2</v>
      </c>
      <c r="AN53" s="16">
        <v>4.5016524024580687E-2</v>
      </c>
      <c r="AO53" s="16">
        <v>2.31665792423758E-2</v>
      </c>
      <c r="AP53" s="15">
        <v>76.154364162897679</v>
      </c>
      <c r="AQ53" s="16">
        <v>71.401112601061968</v>
      </c>
      <c r="AR53" s="16">
        <v>58.566516766367968</v>
      </c>
      <c r="AS53" s="16">
        <v>55.906092746664136</v>
      </c>
      <c r="AT53" s="16">
        <v>61.735329206570945</v>
      </c>
      <c r="AU53" s="16">
        <v>12.901343486317884</v>
      </c>
      <c r="AV53" s="16">
        <v>12.524590045359693</v>
      </c>
      <c r="AW53" s="17">
        <v>25.572895899946218</v>
      </c>
      <c r="AX53" s="44">
        <v>30774.800452251002</v>
      </c>
      <c r="AY53" s="44">
        <v>28185.851699544997</v>
      </c>
      <c r="AZ53" s="44">
        <v>22923.212599846</v>
      </c>
      <c r="BA53" s="44">
        <v>20776.355060242277</v>
      </c>
      <c r="BB53" s="44">
        <v>26020.444213903498</v>
      </c>
      <c r="BC53" s="44">
        <v>7211.6726585131055</v>
      </c>
      <c r="BD53" s="44">
        <v>8562.045215104763</v>
      </c>
      <c r="BE53" s="44">
        <v>24859.21327599054</v>
      </c>
      <c r="BF53" s="45">
        <v>73471.994818764011</v>
      </c>
      <c r="BG53" s="46">
        <v>69016.078512827997</v>
      </c>
      <c r="BH53" s="46">
        <v>56757.771182421006</v>
      </c>
      <c r="BI53" s="46">
        <v>54255.733195055967</v>
      </c>
      <c r="BJ53" s="46">
        <v>60111.233847560725</v>
      </c>
      <c r="BK53" s="46">
        <v>14473.536549500293</v>
      </c>
      <c r="BL53" s="46">
        <v>16397.943397406947</v>
      </c>
      <c r="BM53" s="47">
        <v>55575.468806372926</v>
      </c>
      <c r="BN53" s="44">
        <v>307.19196501326718</v>
      </c>
      <c r="BO53" s="44">
        <v>280.81833837426137</v>
      </c>
      <c r="BP53" s="44">
        <v>228.54300761072608</v>
      </c>
      <c r="BQ53" s="44">
        <v>206.49175416775103</v>
      </c>
      <c r="BR53" s="44">
        <v>259.05519012660881</v>
      </c>
      <c r="BS53" s="44">
        <v>70.160441952549093</v>
      </c>
      <c r="BT53" s="44">
        <v>76.698411240110303</v>
      </c>
      <c r="BU53" s="44">
        <v>182.52037387779302</v>
      </c>
      <c r="BV53" s="45">
        <v>733.81987631812808</v>
      </c>
      <c r="BW53" s="46">
        <v>688.27566203834897</v>
      </c>
      <c r="BX53" s="46">
        <v>566.13706219511846</v>
      </c>
      <c r="BY53" s="46">
        <v>540.14143687190767</v>
      </c>
      <c r="BZ53" s="46">
        <v>598.56670959761902</v>
      </c>
      <c r="CA53" s="46">
        <v>139.63738570859496</v>
      </c>
      <c r="CB53" s="46">
        <v>144.02118078235864</v>
      </c>
      <c r="CC53" s="47">
        <v>401.70622530325426</v>
      </c>
    </row>
    <row r="54" spans="1:81" x14ac:dyDescent="0.2">
      <c r="A54" s="14" t="s">
        <v>57</v>
      </c>
      <c r="B54" s="15">
        <v>6.3778190763231608</v>
      </c>
      <c r="C54" s="16">
        <v>2.6667583927612353</v>
      </c>
      <c r="D54" s="16">
        <v>1.8742361644088779</v>
      </c>
      <c r="E54" s="16">
        <v>2.0778882741830933</v>
      </c>
      <c r="F54" s="16">
        <v>1.7818290061772302</v>
      </c>
      <c r="G54" s="16">
        <v>1.7002861900968567</v>
      </c>
      <c r="H54" s="16">
        <v>1.446454178390749</v>
      </c>
      <c r="I54" s="16">
        <v>1.1046307949155938</v>
      </c>
      <c r="J54" s="15">
        <v>4.7919325984098107</v>
      </c>
      <c r="K54" s="16">
        <v>2.3943508168951388</v>
      </c>
      <c r="L54" s="16">
        <v>2.0035355983263643</v>
      </c>
      <c r="M54" s="16">
        <v>2.0634526592846019</v>
      </c>
      <c r="N54" s="16">
        <v>1.3776016068281092</v>
      </c>
      <c r="O54" s="16">
        <v>1.2891842193570222</v>
      </c>
      <c r="P54" s="16">
        <v>1.274506576460896</v>
      </c>
      <c r="Q54" s="16">
        <v>1.051194950374825</v>
      </c>
      <c r="R54" s="15">
        <v>11.469689010816349</v>
      </c>
      <c r="S54" s="16">
        <v>5.3450580455156631</v>
      </c>
      <c r="T54" s="16">
        <v>4.5968915360186058</v>
      </c>
      <c r="U54" s="16">
        <v>4.8428114319850426</v>
      </c>
      <c r="V54" s="16">
        <v>3.0301552148715039</v>
      </c>
      <c r="W54" s="16">
        <v>2.9476735563544127</v>
      </c>
      <c r="X54" s="16">
        <v>2.6929492531007209</v>
      </c>
      <c r="Y54" s="16">
        <v>1.913508831435357</v>
      </c>
      <c r="Z54" s="15">
        <v>9.7143132321203252E-2</v>
      </c>
      <c r="AA54" s="16">
        <v>4.377805724605701E-2</v>
      </c>
      <c r="AB54" s="16">
        <v>3.2536526375359316E-2</v>
      </c>
      <c r="AC54" s="16">
        <v>3.4902190119058762E-2</v>
      </c>
      <c r="AD54" s="16">
        <v>1.6457380459744899E-2</v>
      </c>
      <c r="AE54" s="16">
        <v>1.7109467473215297E-2</v>
      </c>
      <c r="AF54" s="16">
        <v>1.5614739230942084E-2</v>
      </c>
      <c r="AG54" s="16">
        <v>1.0142088279234138E-2</v>
      </c>
      <c r="AH54" s="15">
        <v>0.17037262480298843</v>
      </c>
      <c r="AI54" s="16">
        <v>7.5168287179290194E-2</v>
      </c>
      <c r="AJ54" s="16">
        <v>5.566615312384951E-2</v>
      </c>
      <c r="AK54" s="16">
        <v>5.9831620048260356E-2</v>
      </c>
      <c r="AL54" s="16">
        <v>2.9245597232166E-2</v>
      </c>
      <c r="AM54" s="16">
        <v>3.041806733518701E-2</v>
      </c>
      <c r="AN54" s="16">
        <v>2.7741002559337587E-2</v>
      </c>
      <c r="AO54" s="16">
        <v>1.799739041722024E-2</v>
      </c>
      <c r="AP54" s="15">
        <v>39.747278065755438</v>
      </c>
      <c r="AQ54" s="16">
        <v>22.5436474906315</v>
      </c>
      <c r="AR54" s="16">
        <v>22.947438885863747</v>
      </c>
      <c r="AS54" s="16">
        <v>23.848433921798247</v>
      </c>
      <c r="AT54" s="16">
        <v>18.184294885801698</v>
      </c>
      <c r="AU54" s="16">
        <v>18.164516272498524</v>
      </c>
      <c r="AV54" s="16">
        <v>17.337467358464206</v>
      </c>
      <c r="AW54" s="17">
        <v>13.722625067348607</v>
      </c>
      <c r="AX54" s="44">
        <v>18421.775265698001</v>
      </c>
      <c r="AY54" s="44">
        <v>14652.086341502003</v>
      </c>
      <c r="AZ54" s="44">
        <v>16922.777593428611</v>
      </c>
      <c r="BA54" s="44">
        <v>17315.79081242302</v>
      </c>
      <c r="BB54" s="44">
        <v>15725.972135933416</v>
      </c>
      <c r="BC54" s="44">
        <v>15138.741674251149</v>
      </c>
      <c r="BD54" s="44">
        <v>14918.32195410376</v>
      </c>
      <c r="BE54" s="44">
        <v>13426.191941780959</v>
      </c>
      <c r="BF54" s="45">
        <v>40267.164443214009</v>
      </c>
      <c r="BG54" s="46">
        <v>29622.105361262998</v>
      </c>
      <c r="BH54" s="46">
        <v>36374.553603772772</v>
      </c>
      <c r="BI54" s="46">
        <v>37058.034944469349</v>
      </c>
      <c r="BJ54" s="46">
        <v>32737.950654062803</v>
      </c>
      <c r="BK54" s="46">
        <v>32413.836756994093</v>
      </c>
      <c r="BL54" s="46">
        <v>31327.260724238484</v>
      </c>
      <c r="BM54" s="47">
        <v>26220.942762370309</v>
      </c>
      <c r="BN54" s="44">
        <v>176.44658114986746</v>
      </c>
      <c r="BO54" s="44">
        <v>123.47745886777331</v>
      </c>
      <c r="BP54" s="44">
        <v>136.0464769928013</v>
      </c>
      <c r="BQ54" s="44">
        <v>139.91479088509826</v>
      </c>
      <c r="BR54" s="44">
        <v>125.08413187423305</v>
      </c>
      <c r="BS54" s="44">
        <v>120.65531021477024</v>
      </c>
      <c r="BT54" s="44">
        <v>119.31835851772901</v>
      </c>
      <c r="BU54" s="44">
        <v>106.28095048835904</v>
      </c>
      <c r="BV54" s="45">
        <v>390.68134120576934</v>
      </c>
      <c r="BW54" s="46">
        <v>253.99765599936356</v>
      </c>
      <c r="BX54" s="46">
        <v>293.04385461069637</v>
      </c>
      <c r="BY54" s="46">
        <v>301.35113439519534</v>
      </c>
      <c r="BZ54" s="46">
        <v>258.27405118552639</v>
      </c>
      <c r="CA54" s="46">
        <v>256.5066744047424</v>
      </c>
      <c r="CB54" s="46">
        <v>246.90521379598837</v>
      </c>
      <c r="CC54" s="47">
        <v>201.90972964298385</v>
      </c>
    </row>
    <row r="55" spans="1:81" ht="13.5" thickBot="1" x14ac:dyDescent="0.25">
      <c r="A55" s="18" t="s">
        <v>58</v>
      </c>
      <c r="B55" s="19">
        <v>20.131788179526637</v>
      </c>
      <c r="C55" s="20">
        <v>12.760678336322567</v>
      </c>
      <c r="D55" s="20">
        <v>6.7854315084292356</v>
      </c>
      <c r="E55" s="20">
        <v>7.0762048998430593</v>
      </c>
      <c r="F55" s="20">
        <v>7.3740650361301459</v>
      </c>
      <c r="G55" s="20">
        <v>5.3536441339931757</v>
      </c>
      <c r="H55" s="20">
        <v>5.3092614648446119</v>
      </c>
      <c r="I55" s="20">
        <v>4.8591108614419358</v>
      </c>
      <c r="J55" s="19">
        <v>10.051688731113735</v>
      </c>
      <c r="K55" s="20">
        <v>6.6942671012583439</v>
      </c>
      <c r="L55" s="20">
        <v>4.8375827009494063</v>
      </c>
      <c r="M55" s="20">
        <v>4.8319531031735554</v>
      </c>
      <c r="N55" s="20">
        <v>5.1279261121426005</v>
      </c>
      <c r="O55" s="20">
        <v>4.0115806723539489</v>
      </c>
      <c r="P55" s="20">
        <v>4.0284197458349844</v>
      </c>
      <c r="Q55" s="20">
        <v>3.9457441061948204</v>
      </c>
      <c r="R55" s="19">
        <v>22.727325333326785</v>
      </c>
      <c r="S55" s="20">
        <v>15.05300862328914</v>
      </c>
      <c r="T55" s="20">
        <v>9.5192058102132329</v>
      </c>
      <c r="U55" s="20">
        <v>10.03122304407262</v>
      </c>
      <c r="V55" s="20">
        <v>10.727975693626233</v>
      </c>
      <c r="W55" s="20">
        <v>8.024702873136853</v>
      </c>
      <c r="X55" s="20">
        <v>7.9690472828541949</v>
      </c>
      <c r="Y55" s="20">
        <v>7.4771097677834737</v>
      </c>
      <c r="Z55" s="19">
        <v>9.6543652311749661E-2</v>
      </c>
      <c r="AA55" s="20">
        <v>6.8091217938698614E-2</v>
      </c>
      <c r="AB55" s="20">
        <v>4.8635531569332355E-2</v>
      </c>
      <c r="AC55" s="20">
        <v>5.066640087340829E-2</v>
      </c>
      <c r="AD55" s="20">
        <v>5.3452047202861216E-2</v>
      </c>
      <c r="AE55" s="20">
        <v>4.6981348297293141E-2</v>
      </c>
      <c r="AF55" s="20">
        <v>4.6675309823442979E-2</v>
      </c>
      <c r="AG55" s="20">
        <v>4.236723403666167E-2</v>
      </c>
      <c r="AH55" s="19">
        <v>0.168176823896139</v>
      </c>
      <c r="AI55" s="20">
        <v>0.10295882693794194</v>
      </c>
      <c r="AJ55" s="20">
        <v>6.9482020320179222E-2</v>
      </c>
      <c r="AK55" s="20">
        <v>7.3101281553305281E-2</v>
      </c>
      <c r="AL55" s="20">
        <v>7.8065617158090128E-2</v>
      </c>
      <c r="AM55" s="20">
        <v>8.0376611465734507E-2</v>
      </c>
      <c r="AN55" s="20">
        <v>7.9830686802838502E-2</v>
      </c>
      <c r="AO55" s="20">
        <v>7.2577403345772742E-2</v>
      </c>
      <c r="AP55" s="19">
        <v>39.712867500782764</v>
      </c>
      <c r="AQ55" s="20">
        <v>25.44387367464169</v>
      </c>
      <c r="AR55" s="20">
        <v>17.559247012464915</v>
      </c>
      <c r="AS55" s="20">
        <v>18.34438295687832</v>
      </c>
      <c r="AT55" s="20">
        <v>19.438304517585621</v>
      </c>
      <c r="AU55" s="20">
        <v>17.800683733465171</v>
      </c>
      <c r="AV55" s="20">
        <v>17.929152378713354</v>
      </c>
      <c r="AW55" s="21">
        <v>16.436924691670946</v>
      </c>
      <c r="AX55" s="48">
        <v>15191.99358516</v>
      </c>
      <c r="AY55" s="48">
        <v>9954.1449461039992</v>
      </c>
      <c r="AZ55" s="48">
        <v>7605.2527207790008</v>
      </c>
      <c r="BA55" s="48">
        <v>7619.3355719719993</v>
      </c>
      <c r="BB55" s="48">
        <v>8080.550024021999</v>
      </c>
      <c r="BC55" s="48">
        <v>8372.392077501072</v>
      </c>
      <c r="BD55" s="48">
        <v>8682.1364135642489</v>
      </c>
      <c r="BE55" s="48">
        <v>8551.7941552655029</v>
      </c>
      <c r="BF55" s="49">
        <v>34324.504238279995</v>
      </c>
      <c r="BG55" s="50">
        <v>22164.972257105001</v>
      </c>
      <c r="BH55" s="50">
        <v>15066.686419530999</v>
      </c>
      <c r="BI55" s="50">
        <v>15793.679848527998</v>
      </c>
      <c r="BJ55" s="50">
        <v>16827.481088190998</v>
      </c>
      <c r="BK55" s="50">
        <v>16220.254821721222</v>
      </c>
      <c r="BL55" s="50">
        <v>16541.486985853222</v>
      </c>
      <c r="BM55" s="51">
        <v>15344.17969515967</v>
      </c>
      <c r="BN55" s="48">
        <v>163.21253668807009</v>
      </c>
      <c r="BO55" s="48">
        <v>106.39133268934474</v>
      </c>
      <c r="BP55" s="48">
        <v>81.921740019267276</v>
      </c>
      <c r="BQ55" s="48">
        <v>82.095580252465155</v>
      </c>
      <c r="BR55" s="48">
        <v>86.692951049186192</v>
      </c>
      <c r="BS55" s="48">
        <v>87.243530537554577</v>
      </c>
      <c r="BT55" s="48">
        <v>90.311244854257055</v>
      </c>
      <c r="BU55" s="48">
        <v>88.456326761346176</v>
      </c>
      <c r="BV55" s="49">
        <v>368.80902474376717</v>
      </c>
      <c r="BW55" s="50">
        <v>237.03163674078075</v>
      </c>
      <c r="BX55" s="50">
        <v>163.62076570516902</v>
      </c>
      <c r="BY55" s="50">
        <v>171.02202347387086</v>
      </c>
      <c r="BZ55" s="50">
        <v>181.43037263138919</v>
      </c>
      <c r="CA55" s="50">
        <v>170.06718782893537</v>
      </c>
      <c r="CB55" s="50">
        <v>173.16813211939959</v>
      </c>
      <c r="CC55" s="51">
        <v>159.78404983658785</v>
      </c>
    </row>
    <row r="56" spans="1:81" ht="13.5" thickBot="1" x14ac:dyDescent="0.25">
      <c r="A56" s="22" t="s">
        <v>59</v>
      </c>
      <c r="B56" s="23">
        <f t="shared" ref="B56:AG56" si="0">SUM(B7:B55)</f>
        <v>1163.1984089624491</v>
      </c>
      <c r="C56" s="23">
        <f t="shared" si="0"/>
        <v>789.0873028548142</v>
      </c>
      <c r="D56" s="23">
        <f t="shared" si="0"/>
        <v>522.22483510530287</v>
      </c>
      <c r="E56" s="23">
        <f t="shared" si="0"/>
        <v>419.30421235543599</v>
      </c>
      <c r="F56" s="23">
        <f t="shared" si="0"/>
        <v>462.12698622305516</v>
      </c>
      <c r="G56" s="23">
        <f t="shared" si="0"/>
        <v>386.09118958616079</v>
      </c>
      <c r="H56" s="23">
        <f t="shared" si="0"/>
        <v>316.59116576979835</v>
      </c>
      <c r="I56" s="23">
        <f t="shared" si="0"/>
        <v>251.56138506990393</v>
      </c>
      <c r="J56" s="23">
        <f t="shared" si="0"/>
        <v>324.76384974737317</v>
      </c>
      <c r="K56" s="23">
        <f t="shared" si="0"/>
        <v>220.99607317363458</v>
      </c>
      <c r="L56" s="23">
        <f t="shared" si="0"/>
        <v>190.78110082805907</v>
      </c>
      <c r="M56" s="23">
        <f t="shared" si="0"/>
        <v>156.9657082044283</v>
      </c>
      <c r="N56" s="23">
        <f t="shared" si="0"/>
        <v>154.27019486218558</v>
      </c>
      <c r="O56" s="23">
        <f t="shared" si="0"/>
        <v>134.49349733193148</v>
      </c>
      <c r="P56" s="23">
        <f t="shared" si="0"/>
        <v>123.93522557845222</v>
      </c>
      <c r="Q56" s="23">
        <f t="shared" si="0"/>
        <v>109.079845366557</v>
      </c>
      <c r="R56" s="23">
        <f t="shared" si="0"/>
        <v>789.83418198507366</v>
      </c>
      <c r="S56" s="23">
        <f t="shared" si="0"/>
        <v>553.31721437294107</v>
      </c>
      <c r="T56" s="23">
        <f t="shared" si="0"/>
        <v>464.79662286915192</v>
      </c>
      <c r="U56" s="23">
        <f t="shared" si="0"/>
        <v>387.59104890814768</v>
      </c>
      <c r="V56" s="23">
        <f t="shared" si="0"/>
        <v>374.3031130698746</v>
      </c>
      <c r="W56" s="23">
        <f t="shared" si="0"/>
        <v>320.08573265780967</v>
      </c>
      <c r="X56" s="23">
        <f t="shared" si="0"/>
        <v>282.5793237993322</v>
      </c>
      <c r="Y56" s="23">
        <f t="shared" si="0"/>
        <v>232.45805645582493</v>
      </c>
      <c r="Z56" s="23">
        <f t="shared" si="0"/>
        <v>3.3247167895322125</v>
      </c>
      <c r="AA56" s="23">
        <f t="shared" si="0"/>
        <v>2.1301490081200511</v>
      </c>
      <c r="AB56" s="23">
        <f t="shared" si="0"/>
        <v>1.545726798754975</v>
      </c>
      <c r="AC56" s="23">
        <f t="shared" si="0"/>
        <v>1.357829812943991</v>
      </c>
      <c r="AD56" s="23">
        <f t="shared" si="0"/>
        <v>1.3221358372682215</v>
      </c>
      <c r="AE56" s="23">
        <f t="shared" si="0"/>
        <v>1.1048812705865567</v>
      </c>
      <c r="AF56" s="23">
        <f t="shared" si="0"/>
        <v>0.93393858496794202</v>
      </c>
      <c r="AG56" s="23">
        <f t="shared" si="0"/>
        <v>0.70810060227793781</v>
      </c>
      <c r="AH56" s="23">
        <f t="shared" ref="AH56:BM56" si="1">SUM(AH7:AH55)</f>
        <v>5.4885331299538933</v>
      </c>
      <c r="AI56" s="23">
        <f t="shared" si="1"/>
        <v>3.6897059057332391</v>
      </c>
      <c r="AJ56" s="23">
        <f t="shared" si="1"/>
        <v>2.6251513459022369</v>
      </c>
      <c r="AK56" s="23">
        <f t="shared" si="1"/>
        <v>2.3535423410833176</v>
      </c>
      <c r="AL56" s="23">
        <f t="shared" si="1"/>
        <v>2.2509513322308612</v>
      </c>
      <c r="AM56" s="23">
        <f t="shared" si="1"/>
        <v>1.7931583692183577</v>
      </c>
      <c r="AN56" s="23">
        <f t="shared" si="1"/>
        <v>1.4260218622717993</v>
      </c>
      <c r="AO56" s="23">
        <f t="shared" si="1"/>
        <v>1.0379006840591618</v>
      </c>
      <c r="AP56" s="23">
        <f t="shared" si="1"/>
        <v>1734.1568775831904</v>
      </c>
      <c r="AQ56" s="23">
        <f t="shared" si="1"/>
        <v>1423.7085122077926</v>
      </c>
      <c r="AR56" s="23">
        <f t="shared" si="1"/>
        <v>1347.0828349743606</v>
      </c>
      <c r="AS56" s="23">
        <f t="shared" si="1"/>
        <v>1291.5621636932874</v>
      </c>
      <c r="AT56" s="23">
        <f t="shared" si="1"/>
        <v>1295.954557751591</v>
      </c>
      <c r="AU56" s="23">
        <f t="shared" si="1"/>
        <v>1190.4731788763365</v>
      </c>
      <c r="AV56" s="23">
        <f t="shared" si="1"/>
        <v>1125.0586360027705</v>
      </c>
      <c r="AW56" s="23">
        <f t="shared" si="1"/>
        <v>1012.9310290972329</v>
      </c>
      <c r="AX56" s="23">
        <f t="shared" si="1"/>
        <v>1051122.417491616</v>
      </c>
      <c r="AY56" s="23">
        <f t="shared" si="1"/>
        <v>1004435.5686834481</v>
      </c>
      <c r="AZ56" s="23">
        <f t="shared" si="1"/>
        <v>1059337.6274759832</v>
      </c>
      <c r="BA56" s="23">
        <f t="shared" si="1"/>
        <v>1045779.1896367597</v>
      </c>
      <c r="BB56" s="23">
        <f t="shared" si="1"/>
        <v>1080933.4185748426</v>
      </c>
      <c r="BC56" s="23">
        <f t="shared" si="1"/>
        <v>1043490.5767994248</v>
      </c>
      <c r="BD56" s="23">
        <f t="shared" si="1"/>
        <v>1037662.2314251879</v>
      </c>
      <c r="BE56" s="23">
        <f t="shared" si="1"/>
        <v>996749.42007197719</v>
      </c>
      <c r="BF56" s="23">
        <f t="shared" si="1"/>
        <v>2239657.0003483649</v>
      </c>
      <c r="BG56" s="23">
        <f t="shared" si="1"/>
        <v>2103101.262610455</v>
      </c>
      <c r="BH56" s="23">
        <f t="shared" si="1"/>
        <v>2233636.8045704709</v>
      </c>
      <c r="BI56" s="23">
        <f t="shared" si="1"/>
        <v>2206204.2155216648</v>
      </c>
      <c r="BJ56" s="23">
        <f t="shared" si="1"/>
        <v>2262000.8313692492</v>
      </c>
      <c r="BK56" s="23">
        <f t="shared" si="1"/>
        <v>2166896.7892619004</v>
      </c>
      <c r="BL56" s="23">
        <f t="shared" si="1"/>
        <v>2122148.2608120781</v>
      </c>
      <c r="BM56" s="23">
        <f t="shared" si="1"/>
        <v>2005865.5590297321</v>
      </c>
      <c r="BN56" s="23">
        <f t="shared" ref="BN56:CC56" si="2">SUM(BN7:BN55)</f>
        <v>9127.1700589970769</v>
      </c>
      <c r="BO56" s="23">
        <f t="shared" si="2"/>
        <v>8268.4501704325539</v>
      </c>
      <c r="BP56" s="23">
        <f t="shared" si="2"/>
        <v>8532.28222544253</v>
      </c>
      <c r="BQ56" s="23">
        <f t="shared" si="2"/>
        <v>8361.2487850558755</v>
      </c>
      <c r="BR56" s="23">
        <f t="shared" si="2"/>
        <v>8565.6618029351666</v>
      </c>
      <c r="BS56" s="23">
        <f t="shared" si="2"/>
        <v>8186.4042311155099</v>
      </c>
      <c r="BT56" s="23">
        <f t="shared" si="2"/>
        <v>8042.8271061447331</v>
      </c>
      <c r="BU56" s="23">
        <f t="shared" si="2"/>
        <v>7589.4063048676344</v>
      </c>
      <c r="BV56" s="23">
        <f t="shared" si="2"/>
        <v>19630.813910501711</v>
      </c>
      <c r="BW56" s="23">
        <f t="shared" si="2"/>
        <v>17454.632659133742</v>
      </c>
      <c r="BX56" s="23">
        <f t="shared" si="2"/>
        <v>17963.753574648246</v>
      </c>
      <c r="BY56" s="23">
        <f t="shared" si="2"/>
        <v>17610.814747366774</v>
      </c>
      <c r="BZ56" s="23">
        <f t="shared" si="2"/>
        <v>17877.378332251967</v>
      </c>
      <c r="CA56" s="23">
        <f t="shared" si="2"/>
        <v>16911.242187752203</v>
      </c>
      <c r="CB56" s="23">
        <f t="shared" si="2"/>
        <v>16315.984901265434</v>
      </c>
      <c r="CC56" s="24">
        <f t="shared" si="2"/>
        <v>15054.971420044918</v>
      </c>
    </row>
    <row r="57" spans="1:81" x14ac:dyDescent="0.2">
      <c r="A57" s="25"/>
    </row>
    <row r="58" spans="1:81" x14ac:dyDescent="0.2">
      <c r="A58" s="26" t="s">
        <v>60</v>
      </c>
      <c r="B58" s="27"/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</row>
    <row r="59" spans="1:81" x14ac:dyDescent="0.2">
      <c r="A59" s="2" t="s">
        <v>67</v>
      </c>
      <c r="B59" s="27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</row>
    <row r="60" spans="1:81" x14ac:dyDescent="0.2">
      <c r="A60" s="28"/>
      <c r="B60" s="27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</row>
    <row r="61" spans="1:81" ht="13.5" thickBot="1" x14ac:dyDescent="0.25">
      <c r="A61" s="29" t="s">
        <v>62</v>
      </c>
    </row>
    <row r="62" spans="1:81" ht="24.75" customHeight="1" thickBot="1" x14ac:dyDescent="0.25">
      <c r="A62" s="30"/>
      <c r="B62" s="64" t="s">
        <v>1</v>
      </c>
      <c r="C62" s="65"/>
      <c r="D62" s="65"/>
      <c r="E62" s="65"/>
      <c r="F62" s="65"/>
      <c r="G62" s="65"/>
      <c r="H62" s="65"/>
      <c r="I62" s="66"/>
      <c r="J62" s="64" t="s">
        <v>2</v>
      </c>
      <c r="K62" s="65"/>
      <c r="L62" s="65"/>
      <c r="M62" s="65"/>
      <c r="N62" s="65"/>
      <c r="O62" s="65"/>
      <c r="P62" s="65"/>
      <c r="Q62" s="66"/>
      <c r="R62" s="64" t="s">
        <v>3</v>
      </c>
      <c r="S62" s="65"/>
      <c r="T62" s="65"/>
      <c r="U62" s="65"/>
      <c r="V62" s="65"/>
      <c r="W62" s="65"/>
      <c r="X62" s="65"/>
      <c r="Y62" s="66"/>
      <c r="Z62" s="64" t="s">
        <v>4</v>
      </c>
      <c r="AA62" s="65"/>
      <c r="AB62" s="65"/>
      <c r="AC62" s="65"/>
      <c r="AD62" s="65"/>
      <c r="AE62" s="65"/>
      <c r="AF62" s="65"/>
      <c r="AG62" s="66"/>
      <c r="AH62" s="64" t="s">
        <v>5</v>
      </c>
      <c r="AI62" s="65"/>
      <c r="AJ62" s="65"/>
      <c r="AK62" s="65"/>
      <c r="AL62" s="65"/>
      <c r="AM62" s="65"/>
      <c r="AN62" s="65"/>
      <c r="AO62" s="66"/>
      <c r="AP62" s="64" t="s">
        <v>6</v>
      </c>
      <c r="AQ62" s="65"/>
      <c r="AR62" s="65"/>
      <c r="AS62" s="65"/>
      <c r="AT62" s="65"/>
      <c r="AU62" s="65"/>
      <c r="AV62" s="65"/>
      <c r="AW62" s="66"/>
      <c r="AX62" s="64" t="s">
        <v>7</v>
      </c>
      <c r="AY62" s="65"/>
      <c r="AZ62" s="65"/>
      <c r="BA62" s="65"/>
      <c r="BB62" s="65"/>
      <c r="BC62" s="65"/>
      <c r="BD62" s="65"/>
      <c r="BE62" s="66"/>
      <c r="BF62" s="64" t="s">
        <v>8</v>
      </c>
      <c r="BG62" s="65"/>
      <c r="BH62" s="65"/>
      <c r="BI62" s="65"/>
      <c r="BJ62" s="65"/>
      <c r="BK62" s="65"/>
      <c r="BL62" s="65"/>
      <c r="BM62" s="66"/>
      <c r="BN62" s="64" t="s">
        <v>65</v>
      </c>
      <c r="BO62" s="65"/>
      <c r="BP62" s="65"/>
      <c r="BQ62" s="65"/>
      <c r="BR62" s="65"/>
      <c r="BS62" s="65"/>
      <c r="BT62" s="65"/>
      <c r="BU62" s="66"/>
      <c r="BV62" s="64" t="s">
        <v>9</v>
      </c>
      <c r="BW62" s="65"/>
      <c r="BX62" s="65"/>
      <c r="BY62" s="65"/>
      <c r="BZ62" s="65"/>
      <c r="CA62" s="65"/>
      <c r="CB62" s="65"/>
      <c r="CC62" s="66"/>
    </row>
    <row r="63" spans="1:81" ht="13.5" thickBot="1" x14ac:dyDescent="0.25">
      <c r="A63" s="30"/>
      <c r="B63" s="9">
        <v>2023</v>
      </c>
      <c r="C63" s="9">
        <v>2025</v>
      </c>
      <c r="D63" s="9">
        <v>2028</v>
      </c>
      <c r="E63" s="9">
        <v>2030</v>
      </c>
      <c r="F63" s="9">
        <v>2035</v>
      </c>
      <c r="G63" s="9">
        <v>2040</v>
      </c>
      <c r="H63" s="9">
        <v>2045</v>
      </c>
      <c r="I63" s="9">
        <v>2050</v>
      </c>
      <c r="J63" s="9">
        <v>2023</v>
      </c>
      <c r="K63" s="9">
        <v>2025</v>
      </c>
      <c r="L63" s="9">
        <v>2028</v>
      </c>
      <c r="M63" s="9">
        <v>2030</v>
      </c>
      <c r="N63" s="9">
        <v>2035</v>
      </c>
      <c r="O63" s="9">
        <v>2040</v>
      </c>
      <c r="P63" s="9">
        <v>2045</v>
      </c>
      <c r="Q63" s="9">
        <v>2050</v>
      </c>
      <c r="R63" s="9">
        <v>2023</v>
      </c>
      <c r="S63" s="9">
        <v>2025</v>
      </c>
      <c r="T63" s="9">
        <v>2028</v>
      </c>
      <c r="U63" s="9">
        <v>2030</v>
      </c>
      <c r="V63" s="9">
        <v>2035</v>
      </c>
      <c r="W63" s="9">
        <v>2040</v>
      </c>
      <c r="X63" s="9">
        <v>2045</v>
      </c>
      <c r="Y63" s="9">
        <v>2050</v>
      </c>
      <c r="Z63" s="9">
        <v>2023</v>
      </c>
      <c r="AA63" s="9">
        <v>2025</v>
      </c>
      <c r="AB63" s="9">
        <v>2028</v>
      </c>
      <c r="AC63" s="9">
        <v>2030</v>
      </c>
      <c r="AD63" s="9">
        <v>2035</v>
      </c>
      <c r="AE63" s="9">
        <v>2040</v>
      </c>
      <c r="AF63" s="9">
        <v>2045</v>
      </c>
      <c r="AG63" s="9">
        <v>2050</v>
      </c>
      <c r="AH63" s="9">
        <v>2023</v>
      </c>
      <c r="AI63" s="9">
        <v>2025</v>
      </c>
      <c r="AJ63" s="9">
        <v>2028</v>
      </c>
      <c r="AK63" s="9">
        <v>2030</v>
      </c>
      <c r="AL63" s="9">
        <v>2035</v>
      </c>
      <c r="AM63" s="9">
        <v>2040</v>
      </c>
      <c r="AN63" s="9">
        <v>2045</v>
      </c>
      <c r="AO63" s="9">
        <v>2050</v>
      </c>
      <c r="AP63" s="9">
        <v>2023</v>
      </c>
      <c r="AQ63" s="9">
        <v>2025</v>
      </c>
      <c r="AR63" s="9">
        <v>2028</v>
      </c>
      <c r="AS63" s="9">
        <v>2030</v>
      </c>
      <c r="AT63" s="9">
        <v>2035</v>
      </c>
      <c r="AU63" s="9">
        <v>2040</v>
      </c>
      <c r="AV63" s="9">
        <v>2045</v>
      </c>
      <c r="AW63" s="9">
        <v>2050</v>
      </c>
      <c r="AX63" s="9">
        <v>2023</v>
      </c>
      <c r="AY63" s="9">
        <v>2025</v>
      </c>
      <c r="AZ63" s="9">
        <v>2028</v>
      </c>
      <c r="BA63" s="9">
        <v>2030</v>
      </c>
      <c r="BB63" s="9">
        <v>2035</v>
      </c>
      <c r="BC63" s="9">
        <v>2040</v>
      </c>
      <c r="BD63" s="9">
        <v>2045</v>
      </c>
      <c r="BE63" s="9">
        <v>2050</v>
      </c>
      <c r="BF63" s="9">
        <v>2023</v>
      </c>
      <c r="BG63" s="9">
        <v>2025</v>
      </c>
      <c r="BH63" s="9">
        <v>2028</v>
      </c>
      <c r="BI63" s="9">
        <v>2030</v>
      </c>
      <c r="BJ63" s="9">
        <v>2035</v>
      </c>
      <c r="BK63" s="9">
        <v>2040</v>
      </c>
      <c r="BL63" s="9">
        <v>2045</v>
      </c>
      <c r="BM63" s="9">
        <v>2050</v>
      </c>
      <c r="BN63" s="9">
        <v>2023</v>
      </c>
      <c r="BO63" s="9">
        <v>2025</v>
      </c>
      <c r="BP63" s="9">
        <v>2028</v>
      </c>
      <c r="BQ63" s="9">
        <v>2030</v>
      </c>
      <c r="BR63" s="9">
        <v>2035</v>
      </c>
      <c r="BS63" s="9">
        <v>2040</v>
      </c>
      <c r="BT63" s="9">
        <v>2045</v>
      </c>
      <c r="BU63" s="9">
        <v>2050</v>
      </c>
      <c r="BV63" s="9">
        <v>2023</v>
      </c>
      <c r="BW63" s="9">
        <v>2025</v>
      </c>
      <c r="BX63" s="9">
        <v>2028</v>
      </c>
      <c r="BY63" s="9">
        <v>2030</v>
      </c>
      <c r="BZ63" s="9">
        <v>2035</v>
      </c>
      <c r="CA63" s="9">
        <v>2040</v>
      </c>
      <c r="CB63" s="9">
        <v>2045</v>
      </c>
      <c r="CC63" s="9">
        <v>2050</v>
      </c>
    </row>
    <row r="64" spans="1:81" x14ac:dyDescent="0.2">
      <c r="A64" s="31" t="s">
        <v>11</v>
      </c>
      <c r="B64" s="32">
        <v>0</v>
      </c>
      <c r="C64" s="33">
        <v>0</v>
      </c>
      <c r="D64" s="33">
        <v>0</v>
      </c>
      <c r="E64" s="33">
        <v>0</v>
      </c>
      <c r="F64" s="33">
        <v>0</v>
      </c>
      <c r="G64" s="33">
        <v>0</v>
      </c>
      <c r="H64" s="33">
        <v>0</v>
      </c>
      <c r="I64" s="33">
        <v>0</v>
      </c>
      <c r="J64" s="32">
        <v>0</v>
      </c>
      <c r="K64" s="33">
        <v>1.9303732883755101E-4</v>
      </c>
      <c r="L64" s="33">
        <v>1.1917969015067999E-2</v>
      </c>
      <c r="M64" s="33">
        <v>1.33079607804271E-2</v>
      </c>
      <c r="N64" s="33">
        <v>1.6230106895065301E-2</v>
      </c>
      <c r="O64" s="33">
        <v>1.6230106895065301E-2</v>
      </c>
      <c r="P64" s="33">
        <v>1.6230106895065301E-2</v>
      </c>
      <c r="Q64" s="33">
        <v>1.6230106895065301E-2</v>
      </c>
      <c r="R64" s="32">
        <v>0</v>
      </c>
      <c r="S64" s="33">
        <v>3.1095138598209699E-4</v>
      </c>
      <c r="T64" s="33">
        <v>1.2035883072212501E-2</v>
      </c>
      <c r="U64" s="33">
        <v>2.8931573352079399E-2</v>
      </c>
      <c r="V64" s="33">
        <v>2.7513039153279999E-2</v>
      </c>
      <c r="W64" s="33">
        <v>3.1735805409573097E-2</v>
      </c>
      <c r="X64" s="33">
        <v>4.1915719009718903E-2</v>
      </c>
      <c r="Y64" s="33">
        <v>4.1915719009718903E-2</v>
      </c>
      <c r="Z64" s="32">
        <v>0</v>
      </c>
      <c r="AA64" s="33">
        <v>3.9415620622400405E-9</v>
      </c>
      <c r="AB64" s="33">
        <v>1.5256462019989651E-7</v>
      </c>
      <c r="AC64" s="33">
        <v>3.66731254679266E-7</v>
      </c>
      <c r="AD64" s="33">
        <v>3.4875017842736699E-7</v>
      </c>
      <c r="AE64" s="33">
        <v>4.0227717982967148E-7</v>
      </c>
      <c r="AF64" s="33">
        <v>5.3131587543312499E-7</v>
      </c>
      <c r="AG64" s="33">
        <v>5.3131587543312499E-7</v>
      </c>
      <c r="AH64" s="32">
        <v>0</v>
      </c>
      <c r="AI64" s="33">
        <v>0</v>
      </c>
      <c r="AJ64" s="33">
        <v>0</v>
      </c>
      <c r="AK64" s="33">
        <v>0</v>
      </c>
      <c r="AL64" s="33">
        <v>0</v>
      </c>
      <c r="AM64" s="33">
        <v>0</v>
      </c>
      <c r="AN64" s="33">
        <v>0</v>
      </c>
      <c r="AO64" s="33">
        <v>0</v>
      </c>
      <c r="AP64" s="32">
        <v>0</v>
      </c>
      <c r="AQ64" s="33">
        <v>3.2962720446218802E-3</v>
      </c>
      <c r="AR64" s="33">
        <v>0.127587612378599</v>
      </c>
      <c r="AS64" s="33">
        <v>0.30669210927034601</v>
      </c>
      <c r="AT64" s="33">
        <v>0.291654792073401</v>
      </c>
      <c r="AU64" s="33">
        <v>0.3364186586747</v>
      </c>
      <c r="AV64" s="33">
        <v>0.44433187639793198</v>
      </c>
      <c r="AW64" s="33">
        <v>0.44433187639793198</v>
      </c>
      <c r="AX64" s="52">
        <v>0</v>
      </c>
      <c r="AY64" s="53">
        <v>4.3975079639999999</v>
      </c>
      <c r="AZ64" s="53">
        <v>271.49859550000002</v>
      </c>
      <c r="BA64" s="53">
        <v>303.16345480400003</v>
      </c>
      <c r="BB64" s="53">
        <v>369.73172369000002</v>
      </c>
      <c r="BC64" s="53">
        <v>369.73172369000002</v>
      </c>
      <c r="BD64" s="53">
        <v>369.73172369000002</v>
      </c>
      <c r="BE64" s="53">
        <v>369.73172369000002</v>
      </c>
      <c r="BF64" s="52">
        <v>0</v>
      </c>
      <c r="BG64" s="53">
        <v>7.083662028</v>
      </c>
      <c r="BH64" s="53">
        <v>274.18474956400001</v>
      </c>
      <c r="BI64" s="53">
        <v>659.07886828400001</v>
      </c>
      <c r="BJ64" s="53">
        <v>626.76379495599997</v>
      </c>
      <c r="BK64" s="53">
        <v>722.96098310599996</v>
      </c>
      <c r="BL64" s="53">
        <v>954.86561729799996</v>
      </c>
      <c r="BM64" s="53">
        <v>954.86561729799996</v>
      </c>
      <c r="BN64" s="52">
        <v>0</v>
      </c>
      <c r="BO64" s="53">
        <v>3.4955790805836003E-2</v>
      </c>
      <c r="BP64" s="53">
        <v>2.1581423356295</v>
      </c>
      <c r="BQ64" s="53">
        <v>2.4098463022369998</v>
      </c>
      <c r="BR64" s="53">
        <v>2.9389974716118101</v>
      </c>
      <c r="BS64" s="53">
        <v>2.9389974716118101</v>
      </c>
      <c r="BT64" s="53">
        <v>2.9389974716118101</v>
      </c>
      <c r="BU64" s="53">
        <v>2.9389974716118101</v>
      </c>
      <c r="BV64" s="52">
        <v>0</v>
      </c>
      <c r="BW64" s="53">
        <v>5.6308029460572E-2</v>
      </c>
      <c r="BX64" s="53">
        <v>2.1794945742842402</v>
      </c>
      <c r="BY64" s="53">
        <v>5.23901792398952</v>
      </c>
      <c r="BZ64" s="53">
        <v>4.9821454061052401</v>
      </c>
      <c r="CA64" s="53">
        <v>5.7468168547095999</v>
      </c>
      <c r="CB64" s="53">
        <v>7.5902267919017996</v>
      </c>
      <c r="CC64" s="54">
        <v>7.5902267919017996</v>
      </c>
    </row>
    <row r="65" spans="1:81" x14ac:dyDescent="0.2">
      <c r="A65" s="34" t="s">
        <v>39</v>
      </c>
      <c r="B65" s="35">
        <v>6.7999999980662302</v>
      </c>
      <c r="C65" s="36">
        <v>6.7999999959313797</v>
      </c>
      <c r="D65" s="36">
        <v>6.7999999983657258</v>
      </c>
      <c r="E65" s="36">
        <v>6.7999999983657258</v>
      </c>
      <c r="F65" s="36">
        <v>5.25684988693252E-2</v>
      </c>
      <c r="G65" s="36">
        <v>5.25684988693252E-2</v>
      </c>
      <c r="H65" s="36">
        <v>5.25684988693252E-2</v>
      </c>
      <c r="I65" s="36">
        <v>5.25684988693252E-2</v>
      </c>
      <c r="J65" s="35">
        <v>1.4422646014293079</v>
      </c>
      <c r="K65" s="36">
        <v>1.223777819926928</v>
      </c>
      <c r="L65" s="36">
        <v>1.223777819940465</v>
      </c>
      <c r="M65" s="36">
        <v>1.223777819940465</v>
      </c>
      <c r="N65" s="36">
        <v>8.8795684528069907E-3</v>
      </c>
      <c r="O65" s="36">
        <v>8.8795684528069907E-3</v>
      </c>
      <c r="P65" s="36">
        <v>8.8795684528069907E-3</v>
      </c>
      <c r="Q65" s="36">
        <v>8.8795684528069907E-3</v>
      </c>
      <c r="R65" s="35">
        <v>3.0217407000199499</v>
      </c>
      <c r="S65" s="36">
        <v>2.7721853736019098</v>
      </c>
      <c r="T65" s="36">
        <v>2.7721853745333824</v>
      </c>
      <c r="U65" s="36">
        <v>2.7721853745333824</v>
      </c>
      <c r="V65" s="36">
        <v>2.01146076611727E-2</v>
      </c>
      <c r="W65" s="36">
        <v>2.01146076611727E-2</v>
      </c>
      <c r="X65" s="36">
        <v>2.01146076611727E-2</v>
      </c>
      <c r="Y65" s="36">
        <v>2.01146076611727E-2</v>
      </c>
      <c r="Z65" s="35">
        <v>3.9112446168241902E-2</v>
      </c>
      <c r="AA65" s="36">
        <v>3.8657626464635698E-2</v>
      </c>
      <c r="AB65" s="36">
        <v>3.865762647847483E-2</v>
      </c>
      <c r="AC65" s="36">
        <v>3.865762647847483E-2</v>
      </c>
      <c r="AD65" s="36">
        <v>2.9884902857542703E-4</v>
      </c>
      <c r="AE65" s="36">
        <v>2.9884902857542703E-4</v>
      </c>
      <c r="AF65" s="36">
        <v>2.9884902857542703E-4</v>
      </c>
      <c r="AG65" s="36">
        <v>2.9884902857542703E-4</v>
      </c>
      <c r="AH65" s="35">
        <v>4.9141795299668903E-2</v>
      </c>
      <c r="AI65" s="36">
        <v>4.4714311259722798E-2</v>
      </c>
      <c r="AJ65" s="36">
        <v>4.4714311275730112E-2</v>
      </c>
      <c r="AK65" s="36">
        <v>4.4714311275730112E-2</v>
      </c>
      <c r="AL65" s="36">
        <v>3.4567120916261798E-4</v>
      </c>
      <c r="AM65" s="36">
        <v>3.4567120916261798E-4</v>
      </c>
      <c r="AN65" s="36">
        <v>3.4567120916261798E-4</v>
      </c>
      <c r="AO65" s="36">
        <v>3.4567120916261798E-4</v>
      </c>
      <c r="AP65" s="35">
        <v>10.348387908930391</v>
      </c>
      <c r="AQ65" s="36">
        <v>9.4227536789652895</v>
      </c>
      <c r="AR65" s="36">
        <v>9.3571939742836427</v>
      </c>
      <c r="AS65" s="36">
        <v>9.3571939742836427</v>
      </c>
      <c r="AT65" s="36">
        <v>7.2844120061028297E-3</v>
      </c>
      <c r="AU65" s="36">
        <v>7.2844120061028297E-3</v>
      </c>
      <c r="AV65" s="36">
        <v>7.2844120061028297E-3</v>
      </c>
      <c r="AW65" s="36">
        <v>7.2844120061028297E-3</v>
      </c>
      <c r="AX65" s="55">
        <v>4810.1123410560003</v>
      </c>
      <c r="AY65" s="56">
        <v>4041.5700116160001</v>
      </c>
      <c r="AZ65" s="56">
        <v>4035.4679370960002</v>
      </c>
      <c r="BA65" s="56">
        <v>4035.4679370960002</v>
      </c>
      <c r="BB65" s="56">
        <v>25.132420152000002</v>
      </c>
      <c r="BC65" s="56">
        <v>25.132420152000002</v>
      </c>
      <c r="BD65" s="56">
        <v>25.132420152000002</v>
      </c>
      <c r="BE65" s="56">
        <v>25.132420152000002</v>
      </c>
      <c r="BF65" s="55">
        <v>10061.358954456</v>
      </c>
      <c r="BG65" s="56">
        <v>9155.2413273599996</v>
      </c>
      <c r="BH65" s="56">
        <v>9141.418492679999</v>
      </c>
      <c r="BI65" s="56">
        <v>9141.418492679999</v>
      </c>
      <c r="BJ65" s="56">
        <v>56.931682391999999</v>
      </c>
      <c r="BK65" s="56">
        <v>56.931682391999999</v>
      </c>
      <c r="BL65" s="56">
        <v>56.931682391999999</v>
      </c>
      <c r="BM65" s="56">
        <v>56.931682391999999</v>
      </c>
      <c r="BN65" s="55">
        <v>46.987582403605501</v>
      </c>
      <c r="BO65" s="56">
        <v>39.478155302647195</v>
      </c>
      <c r="BP65" s="56">
        <v>39.47815530311248</v>
      </c>
      <c r="BQ65" s="56">
        <v>39.47815530311248</v>
      </c>
      <c r="BR65" s="56">
        <v>0.30519224790537902</v>
      </c>
      <c r="BS65" s="56">
        <v>0.30519224790537902</v>
      </c>
      <c r="BT65" s="56">
        <v>0.30519224790537902</v>
      </c>
      <c r="BU65" s="56">
        <v>0.30519224790537902</v>
      </c>
      <c r="BV65" s="55">
        <v>98.283590599337799</v>
      </c>
      <c r="BW65" s="56">
        <v>89.428622519445611</v>
      </c>
      <c r="BX65" s="56">
        <v>89.428622551460336</v>
      </c>
      <c r="BY65" s="56">
        <v>89.428622551460336</v>
      </c>
      <c r="BZ65" s="56">
        <v>0.69134241832523502</v>
      </c>
      <c r="CA65" s="56">
        <v>0.69134241832523502</v>
      </c>
      <c r="CB65" s="56">
        <v>0.69134241832523502</v>
      </c>
      <c r="CC65" s="57">
        <v>0.69134241832523502</v>
      </c>
    </row>
    <row r="66" spans="1:81" ht="13.5" thickBot="1" x14ac:dyDescent="0.25">
      <c r="A66" s="37" t="s">
        <v>52</v>
      </c>
      <c r="B66" s="38">
        <v>0.95080854446803398</v>
      </c>
      <c r="C66" s="39">
        <v>0.52931935254836404</v>
      </c>
      <c r="D66" s="39">
        <v>0.66000000102155898</v>
      </c>
      <c r="E66" s="39">
        <v>0</v>
      </c>
      <c r="F66" s="39">
        <v>0</v>
      </c>
      <c r="G66" s="39">
        <v>0</v>
      </c>
      <c r="H66" s="39">
        <v>0</v>
      </c>
      <c r="I66" s="39">
        <v>0</v>
      </c>
      <c r="J66" s="38">
        <v>1.3958317072406401</v>
      </c>
      <c r="K66" s="39">
        <v>0</v>
      </c>
      <c r="L66" s="39">
        <v>0.43277074752706102</v>
      </c>
      <c r="M66" s="39">
        <v>0</v>
      </c>
      <c r="N66" s="39">
        <v>0</v>
      </c>
      <c r="O66" s="39">
        <v>0</v>
      </c>
      <c r="P66" s="39">
        <v>0</v>
      </c>
      <c r="Q66" s="39">
        <v>0</v>
      </c>
      <c r="R66" s="38">
        <v>3.14876096309664</v>
      </c>
      <c r="S66" s="39">
        <v>1.7529292558559999</v>
      </c>
      <c r="T66" s="39">
        <v>2.1857000033830598</v>
      </c>
      <c r="U66" s="39">
        <v>0</v>
      </c>
      <c r="V66" s="39">
        <v>0</v>
      </c>
      <c r="W66" s="39">
        <v>0</v>
      </c>
      <c r="X66" s="39">
        <v>0</v>
      </c>
      <c r="Y66" s="39">
        <v>0</v>
      </c>
      <c r="Z66" s="38">
        <v>3.2095238549989602E-3</v>
      </c>
      <c r="AA66" s="39">
        <v>1.786756228476125E-3</v>
      </c>
      <c r="AB66" s="39">
        <v>2.2278783251397753E-3</v>
      </c>
      <c r="AC66" s="39">
        <v>0</v>
      </c>
      <c r="AD66" s="39">
        <v>0</v>
      </c>
      <c r="AE66" s="39">
        <v>0</v>
      </c>
      <c r="AF66" s="39">
        <v>0</v>
      </c>
      <c r="AG66" s="39">
        <v>0</v>
      </c>
      <c r="AH66" s="38">
        <v>1.58468090744672E-2</v>
      </c>
      <c r="AI66" s="39">
        <v>8.8219892091394095E-3</v>
      </c>
      <c r="AJ66" s="39">
        <v>1.1000000017026E-2</v>
      </c>
      <c r="AK66" s="39">
        <v>0</v>
      </c>
      <c r="AL66" s="39">
        <v>0</v>
      </c>
      <c r="AM66" s="39">
        <v>0</v>
      </c>
      <c r="AN66" s="39">
        <v>0</v>
      </c>
      <c r="AO66" s="39">
        <v>0</v>
      </c>
      <c r="AP66" s="38">
        <v>3.3135535648642098</v>
      </c>
      <c r="AQ66" s="39">
        <v>1.8446700314094802</v>
      </c>
      <c r="AR66" s="39">
        <v>2.3000901379351197</v>
      </c>
      <c r="AS66" s="39">
        <v>0</v>
      </c>
      <c r="AT66" s="39">
        <v>0</v>
      </c>
      <c r="AU66" s="39">
        <v>0</v>
      </c>
      <c r="AV66" s="39">
        <v>0</v>
      </c>
      <c r="AW66" s="39">
        <v>0</v>
      </c>
      <c r="AX66" s="58">
        <v>1407.3564790800001</v>
      </c>
      <c r="AY66" s="59">
        <v>0</v>
      </c>
      <c r="AZ66" s="59">
        <v>436.343946286</v>
      </c>
      <c r="BA66" s="59">
        <v>0</v>
      </c>
      <c r="BB66" s="59">
        <v>0</v>
      </c>
      <c r="BC66" s="59">
        <v>0</v>
      </c>
      <c r="BD66" s="59">
        <v>0</v>
      </c>
      <c r="BE66" s="59">
        <v>0</v>
      </c>
      <c r="BF66" s="58">
        <v>3174.7589050319998</v>
      </c>
      <c r="BG66" s="59">
        <v>1767.4024259519999</v>
      </c>
      <c r="BH66" s="59">
        <v>2203.7463722379998</v>
      </c>
      <c r="BI66" s="59">
        <v>0</v>
      </c>
      <c r="BJ66" s="59">
        <v>0</v>
      </c>
      <c r="BK66" s="59">
        <v>0</v>
      </c>
      <c r="BL66" s="59">
        <v>0</v>
      </c>
      <c r="BM66" s="59">
        <v>0</v>
      </c>
      <c r="BN66" s="58">
        <v>14.049639730655599</v>
      </c>
      <c r="BO66" s="59">
        <v>0</v>
      </c>
      <c r="BP66" s="59">
        <v>4.3560216157731402</v>
      </c>
      <c r="BQ66" s="59">
        <v>0</v>
      </c>
      <c r="BR66" s="59">
        <v>0</v>
      </c>
      <c r="BS66" s="59">
        <v>0</v>
      </c>
      <c r="BT66" s="59">
        <v>0</v>
      </c>
      <c r="BU66" s="59">
        <v>0</v>
      </c>
      <c r="BV66" s="58">
        <v>31.693618148934501</v>
      </c>
      <c r="BW66" s="59">
        <v>17.643978418278799</v>
      </c>
      <c r="BX66" s="59">
        <v>22.000000034052</v>
      </c>
      <c r="BY66" s="59">
        <v>0</v>
      </c>
      <c r="BZ66" s="59">
        <v>0</v>
      </c>
      <c r="CA66" s="59">
        <v>0</v>
      </c>
      <c r="CB66" s="59">
        <v>0</v>
      </c>
      <c r="CC66" s="60">
        <v>0</v>
      </c>
    </row>
  </sheetData>
  <mergeCells count="21">
    <mergeCell ref="B3:CC3"/>
    <mergeCell ref="B5:I5"/>
    <mergeCell ref="J5:Q5"/>
    <mergeCell ref="R5:Y5"/>
    <mergeCell ref="Z5:AG5"/>
    <mergeCell ref="AH5:AO5"/>
    <mergeCell ref="AP5:AW5"/>
    <mergeCell ref="AX5:BE5"/>
    <mergeCell ref="BF5:BM5"/>
    <mergeCell ref="BN5:BU5"/>
    <mergeCell ref="AP62:AW62"/>
    <mergeCell ref="BV5:CC5"/>
    <mergeCell ref="B62:I62"/>
    <mergeCell ref="J62:Q62"/>
    <mergeCell ref="R62:Y62"/>
    <mergeCell ref="Z62:AG62"/>
    <mergeCell ref="AH62:AO62"/>
    <mergeCell ref="AX62:BE62"/>
    <mergeCell ref="BF62:BM62"/>
    <mergeCell ref="BN62:BU62"/>
    <mergeCell ref="BV62:CC62"/>
  </mergeCells>
  <pageMargins left="0.35" right="0.21" top="1" bottom="1" header="0.5" footer="0.5"/>
  <pageSetup scale="38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7D54BA3CB1BB44A96A3EC1762691F09" ma:contentTypeVersion="12" ma:contentTypeDescription="Create a new document." ma:contentTypeScope="" ma:versionID="0ea14583384895f6307fb3dd648fe6f0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aee59056-66f8-4bcd-a41a-44a7882a6c26" xmlns:ns6="cb3f2c0b-0a7d-49e1-931e-4591b06490b7" targetNamespace="http://schemas.microsoft.com/office/2006/metadata/properties" ma:root="true" ma:fieldsID="2543d4d844ed5db8d802f29ef1b3cdff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aee59056-66f8-4bcd-a41a-44a7882a6c26"/>
    <xsd:import namespace="cb3f2c0b-0a7d-49e1-931e-4591b06490b7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5:MediaServiceAutoTags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6:SharedWithUsers" minOccurs="0"/>
                <xsd:element ref="ns6:SharedWithDetail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  <xsd:element name="_ip_UnifiedCompliancePolicyProperties" ma:index="36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37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16cef124-6023-4e5e-a8e7-91e190874918}" ma:internalName="TaxCatchAllLabel" ma:readOnly="true" ma:showField="CatchAllDataLabel" ma:web="cb3f2c0b-0a7d-49e1-931e-4591b06490b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16cef124-6023-4e5e-a8e7-91e190874918}" ma:internalName="TaxCatchAll" ma:showField="CatchAllData" ma:web="cb3f2c0b-0a7d-49e1-931e-4591b06490b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e59056-66f8-4bcd-a41a-44a7882a6c2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30" nillable="true" ma:displayName="Tags" ma:internalName="MediaServiceAutoTags" ma:readOnly="true">
      <xsd:simpleType>
        <xsd:restriction base="dms:Text"/>
      </xsd:simpleType>
    </xsd:element>
    <xsd:element name="MediaServiceOCR" ma:index="3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3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b3f2c0b-0a7d-49e1-931e-4591b06490b7" elementFormDefault="qualified">
    <xsd:import namespace="http://schemas.microsoft.com/office/2006/documentManagement/types"/>
    <xsd:import namespace="http://schemas.microsoft.com/office/infopath/2007/PartnerControls"/>
    <xsd:element name="SharedWithUsers" ma:index="3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haredContentType xmlns="Microsoft.SharePoint.Taxonomy.ContentTypeSync" SourceId="29f62856-1543-49d4-a736-4569d363f533" ContentTypeId="0x0101" PreviousValue="false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Source xmlns="http://schemas.microsoft.com/sharepoint/v3/fields" xsi:nil="true"/>
    <Language xmlns="http://schemas.microsoft.com/sharepoint/v3">English</Language>
    <_ip_UnifiedCompliancePolicyUIAction xmlns="http://schemas.microsoft.com/sharepoint/v3" xsi:nil="true"/>
    <j747ac98061d40f0aa7bd47e1db5675d xmlns="4ffa91fb-a0ff-4ac5-b2db-65c790d184a4">
      <Terms xmlns="http://schemas.microsoft.com/office/infopath/2007/PartnerControls"/>
    </j747ac98061d40f0aa7bd47e1db5675d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ecord xmlns="4ffa91fb-a0ff-4ac5-b2db-65c790d184a4">Shared</Record>
    <_ip_UnifiedCompliancePolicyProperties xmlns="http://schemas.microsoft.com/sharepoint/v3" xsi:nil="true"/>
    <Rights xmlns="4ffa91fb-a0ff-4ac5-b2db-65c790d184a4" xsi:nil="true"/>
    <Document_x0020_Creation_x0020_Date xmlns="4ffa91fb-a0ff-4ac5-b2db-65c790d184a4">2023-03-08T13:34:40+00:00</Document_x0020_Creation_x0020_Date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 xsi:nil="true"/>
  </documentManagement>
</p:properties>
</file>

<file path=customXml/itemProps1.xml><?xml version="1.0" encoding="utf-8"?>
<ds:datastoreItem xmlns:ds="http://schemas.openxmlformats.org/officeDocument/2006/customXml" ds:itemID="{73DDE80B-DC1C-453C-A3BA-033EF6861691}"/>
</file>

<file path=customXml/itemProps2.xml><?xml version="1.0" encoding="utf-8"?>
<ds:datastoreItem xmlns:ds="http://schemas.openxmlformats.org/officeDocument/2006/customXml" ds:itemID="{7662BBB9-30BC-4ACA-9588-03161763E2D7}"/>
</file>

<file path=customXml/itemProps3.xml><?xml version="1.0" encoding="utf-8"?>
<ds:datastoreItem xmlns:ds="http://schemas.openxmlformats.org/officeDocument/2006/customXml" ds:itemID="{7999797E-52D6-4690-8404-186474BF57C4}"/>
</file>

<file path=customXml/itemProps4.xml><?xml version="1.0" encoding="utf-8"?>
<ds:datastoreItem xmlns:ds="http://schemas.openxmlformats.org/officeDocument/2006/customXml" ds:itemID="{F2A1F29C-8DCD-4C3F-8C1A-F00871EFB6B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All Units</vt:lpstr>
      <vt:lpstr>All Fossil &gt; 25 MW</vt:lpstr>
      <vt:lpstr>'All Fossil &gt; 25 MW'!Print_Area</vt:lpstr>
      <vt:lpstr>'All Units'!Print_Area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Final Rule State Emissions</dc:title>
  <dc:subject>Final Rule</dc:subject>
  <dc:creator>U.S. Environmental Protection Agency</dc:creator>
  <cp:lastModifiedBy>Power3</cp:lastModifiedBy>
  <dcterms:created xsi:type="dcterms:W3CDTF">2022-11-12T16:29:51Z</dcterms:created>
  <dcterms:modified xsi:type="dcterms:W3CDTF">2023-02-27T16:39:53Z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0x01010037D54BA3CB1BB44A96A3EC1762691F09</vt:lpwstr>
  </property>
</Properties>
</file>