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A:\Jay\508\111 Series\Revised State Emissions\Files\"/>
    </mc:Choice>
  </mc:AlternateContent>
  <bookViews>
    <workbookView xWindow="0" yWindow="0" windowWidth="38400" windowHeight="17100"/>
  </bookViews>
  <sheets>
    <sheet name="All Units" sheetId="2" r:id="rId1"/>
    <sheet name="All Fossil &gt; 25 MW" sheetId="3" r:id="rId2"/>
  </sheets>
  <externalReferences>
    <externalReference r:id="rId3"/>
    <externalReference r:id="rId4"/>
    <externalReference r:id="rId5"/>
    <externalReference r:id="rId6"/>
  </externalReferences>
  <definedNames>
    <definedName name="_1_year">#REF!</definedName>
    <definedName name="_1_yr_after_compl_yr">#REF!</definedName>
    <definedName name="_1_yr_after_compl_yr0">#REF!</definedName>
    <definedName name="_1_yr_before_compl_yr">#REF!</definedName>
    <definedName name="_2_year">#REF!</definedName>
    <definedName name="_2_year_after_compl_yr">#REF!</definedName>
    <definedName name="_2_years">#REF!</definedName>
    <definedName name="_2_yrs_before_compl_yr">#REF!</definedName>
    <definedName name="_20_years">#REF!</definedName>
    <definedName name="_22_years">#REF!</definedName>
    <definedName name="_25_years">#REF!</definedName>
    <definedName name="_3_years">#REF!</definedName>
    <definedName name="_3_yrs_before_compl_yr">#REF!</definedName>
    <definedName name="_30_years">#REF!</definedName>
    <definedName name="_5_years">#REF!</definedName>
    <definedName name="_5_yrs_after_compl_yr">#REF!</definedName>
    <definedName name="analysis_year">#REF!</definedName>
    <definedName name="capital_20_for_ipm">#REF!</definedName>
    <definedName name="capital_22_for_ipm">#REF!</definedName>
    <definedName name="capital_25_for_ipm">#REF!</definedName>
    <definedName name="capital_30_for_ipm">#REF!</definedName>
    <definedName name="capital_ct_30_for_ipm">#REF!</definedName>
    <definedName name="ck_310_Tm_master2">#REF!</definedName>
    <definedName name="ck_310_Tm_master2_ICF">#REF!</definedName>
    <definedName name="compl_yr">#REF!</definedName>
    <definedName name="compl_yr_for_ipm">#REF!</definedName>
    <definedName name="compliance_year_1">#REF!</definedName>
    <definedName name="compliance_year_2">#REF!</definedName>
    <definedName name="compliance_year_3">#REF!</definedName>
    <definedName name="compliance_year_4">#REF!</definedName>
    <definedName name="compliance_year_5">#REF!</definedName>
    <definedName name="compliance_year_6">#REF!</definedName>
    <definedName name="compliance_year_7">#REF!</definedName>
    <definedName name="compliance_year_8">#REF!</definedName>
    <definedName name="compliance_year_9">#REF!</definedName>
    <definedName name="ct_icr">#REF!</definedName>
    <definedName name="discount_rate">#REF!</definedName>
    <definedName name="downtime_for_ipm">#REF!</definedName>
    <definedName name="dq_stq_facility_costs">[1]DQ_STQ_Facility_Level_Costs!$A:$IV</definedName>
    <definedName name="F860_COOLING_STATUS">#REF!</definedName>
    <definedName name="F860_NOXCONTROL">#REF!</definedName>
    <definedName name="fom_for_ipm">#REF!</definedName>
    <definedName name="icr_costs">#REF!</definedName>
    <definedName name="InputUnitList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ListCommandControVaryingDegrees">'[2]Data Validation List'!#REF!</definedName>
    <definedName name="monitor_markup">[3]Assumptions!$H$4</definedName>
    <definedName name="NEEDS_For_Parsing">#REF!</definedName>
    <definedName name="NEEDS617_Population">#REF!</definedName>
    <definedName name="non_ct_icr">#REF!</definedName>
    <definedName name="option">#REF!</definedName>
    <definedName name="option_vlookup">#REF!</definedName>
    <definedName name="penalty_for_ipm">#REF!</definedName>
    <definedName name="_xlnm.Print_Area" localSheetId="1">'All Fossil &gt; 25 MW'!$A$3:$AB$60</definedName>
    <definedName name="_xlnm.Print_Area" localSheetId="0">'All Units'!$A$3:$AB$60</definedName>
    <definedName name="promulgation_year">#REF!</definedName>
    <definedName name="qryUnitsModeledIdentity">#REF!</definedName>
    <definedName name="run_page">#REF!</definedName>
    <definedName name="SO2EmissionCostChartData">#REF!</definedName>
    <definedName name="SO2EmissionsChartData">#REF!</definedName>
    <definedName name="Sum_Emiss" localSheetId="1">[4]Summary!#REF!</definedName>
    <definedName name="Sum_Emiss" localSheetId="0">[4]Summary!#REF!</definedName>
    <definedName name="Sum_Emiss">[4]Summary!#REF!</definedName>
    <definedName name="Sum_NatEmiss" localSheetId="1">[4]Summary!#REF!</definedName>
    <definedName name="Sum_NatEmiss" localSheetId="0">[4]Summary!#REF!</definedName>
    <definedName name="Sum_NatEmiss">[4]Summary!#REF!</definedName>
    <definedName name="Sys_Report" localSheetId="1">[4]Setup!$V$13</definedName>
    <definedName name="Sys_Report" localSheetId="0">[4]Setup!$V$13</definedName>
    <definedName name="Sys_Report">[4]Setup!$V$13</definedName>
    <definedName name="SystemOutput">#REF!,#REF!,#REF!,#REF!,#REF!</definedName>
    <definedName name="Table_1">#REF!</definedName>
    <definedName name="Table2">#REF!</definedName>
    <definedName name="tech_costs">#REF!</definedName>
    <definedName name="Tm_310_master2">#REF!</definedName>
    <definedName name="UnitPopulationInput">#REF!</definedName>
    <definedName name="UnitPopulationOutput">#REF!</definedName>
    <definedName name="UnitPopulationOutputPolicy">#REF!</definedName>
    <definedName name="UnitsModeledIdentity">#REF!</definedName>
    <definedName name="UserInputList">#REF!</definedName>
    <definedName name="vlookup_base">#REF!</definedName>
    <definedName name="vom_for_ipm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G56" i="3" l="1"/>
  <c r="CF56" i="3"/>
  <c r="CE56" i="3"/>
  <c r="CD56" i="3"/>
  <c r="CC56" i="3"/>
  <c r="CB56" i="3"/>
  <c r="CA56" i="3"/>
  <c r="BZ56" i="3"/>
  <c r="BY56" i="3"/>
  <c r="BX56" i="3"/>
  <c r="BW56" i="3"/>
  <c r="BV56" i="3"/>
  <c r="BU56" i="3"/>
  <c r="BT56" i="3"/>
  <c r="BS56" i="3"/>
  <c r="BR56" i="3"/>
  <c r="BQ56" i="3"/>
  <c r="BP56" i="3"/>
  <c r="BO56" i="3"/>
  <c r="BN56" i="3"/>
  <c r="BM56" i="3"/>
  <c r="BL56" i="3"/>
  <c r="BK56" i="3"/>
  <c r="BJ56" i="3"/>
  <c r="BI56" i="3"/>
  <c r="BH56" i="3"/>
  <c r="BG56" i="3"/>
  <c r="BF56" i="3"/>
  <c r="BE56" i="3"/>
  <c r="BD56" i="3"/>
  <c r="BC56" i="3"/>
  <c r="BB56" i="3"/>
  <c r="BA56" i="3"/>
  <c r="AZ56" i="3"/>
  <c r="AY56" i="3"/>
  <c r="AX56" i="3"/>
  <c r="AW56" i="3"/>
  <c r="AV56" i="3"/>
  <c r="AU56" i="3"/>
  <c r="AT56" i="3"/>
  <c r="AS56" i="3"/>
  <c r="AR56" i="3"/>
  <c r="AQ56" i="3"/>
  <c r="AP56" i="3"/>
  <c r="AO56" i="3"/>
  <c r="AN56" i="3"/>
  <c r="AM56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C56" i="3"/>
  <c r="B56" i="3"/>
  <c r="CG56" i="2"/>
  <c r="CF56" i="2"/>
  <c r="CE56" i="2"/>
  <c r="CD56" i="2"/>
  <c r="CC56" i="2"/>
  <c r="CB56" i="2"/>
  <c r="CA56" i="2"/>
  <c r="BZ56" i="2"/>
  <c r="BY56" i="2"/>
  <c r="BX56" i="2"/>
  <c r="BW56" i="2"/>
  <c r="BV56" i="2"/>
  <c r="BU56" i="2"/>
  <c r="BT56" i="2"/>
  <c r="BS56" i="2"/>
  <c r="BR56" i="2"/>
  <c r="BQ56" i="2"/>
  <c r="BP56" i="2"/>
  <c r="BO56" i="2"/>
  <c r="BN56" i="2"/>
  <c r="BM56" i="2"/>
  <c r="BL56" i="2"/>
  <c r="BK56" i="2"/>
  <c r="BJ56" i="2"/>
  <c r="BI56" i="2"/>
  <c r="BH56" i="2"/>
  <c r="BG56" i="2"/>
  <c r="BF56" i="2"/>
  <c r="BE56" i="2"/>
  <c r="BD56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</calcChain>
</file>

<file path=xl/sharedStrings.xml><?xml version="1.0" encoding="utf-8"?>
<sst xmlns="http://schemas.openxmlformats.org/spreadsheetml/2006/main" count="164" uniqueCount="70">
  <si>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</si>
  <si>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</si>
  <si>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</si>
  <si>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</si>
  <si>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</si>
  <si>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</si>
  <si>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</si>
  <si>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Ozone Season Generation (GWh)</t>
  </si>
  <si>
    <t>Annual Generation (GWh)</t>
  </si>
  <si>
    <t>Ozone Season Heat Input (Tbtu)</t>
  </si>
  <si>
    <t>PM 10 (thousand tons)</t>
  </si>
  <si>
    <t>PM 2.5 (thousand tons)</t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</si>
  <si>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</si>
  <si>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</si>
  <si>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</si>
  <si>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</si>
  <si>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</si>
  <si>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</si>
  <si>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</si>
  <si>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</si>
  <si>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</si>
  <si>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</si>
  <si>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</si>
  <si>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</si>
  <si>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</si>
  <si>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</si>
  <si>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</si>
  <si>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</si>
  <si>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</si>
  <si>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</si>
  <si>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</si>
  <si>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</si>
  <si>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</si>
  <si>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</si>
  <si>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</si>
  <si>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</si>
  <si>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</si>
  <si>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</si>
  <si>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</si>
  <si>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</si>
  <si>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</si>
  <si>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</si>
  <si>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</si>
  <si>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</si>
  <si>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</si>
  <si>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</si>
  <si>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</si>
  <si>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</si>
  <si>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</si>
  <si>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</si>
  <si>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</si>
  <si>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</si>
  <si>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</si>
  <si>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</si>
  <si>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</si>
  <si>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</si>
  <si>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</si>
  <si>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</si>
  <si>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</si>
  <si>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</si>
  <si>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</si>
  <si>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</si>
  <si>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Note:</t>
  </si>
  <si>
    <t>Includes all sources</t>
  </si>
  <si>
    <t>Projected emission totals shown above include the emissions below from the operation of fossil fuel-fired EGUs in Indian country.</t>
  </si>
  <si>
    <t>Fossil Fuel Fired Power Generation Emissions</t>
  </si>
  <si>
    <t>More Stringent - State Emissions Projections - All Emissions</t>
  </si>
  <si>
    <t>More Stringent - State Emissions Projections - Fossil &gt; 25 MW</t>
  </si>
  <si>
    <t>Includes all fossil sources &gt;25 MW</t>
  </si>
  <si>
    <t>Annual Heat Input (TBtu)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</si>
</sst>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#,##0.0"/>
    <numFmt numFmtId="165" formatCode="0.0"/>
    <numFmt numFmtId="166" formatCode="#,##0.0_);\(#,##0.0\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 applyFill="0"/>
    <xf numFmtId="0" fontId="2" fillId="0" borderId="0"/>
  </cellStyleXfs>
  <cellXfs count="100">
    <xf numFmtId="0" fontId="0" fillId="0" borderId="0" xfId="0"/>
    <xf numFmtId="0" fontId="3" fillId="0" borderId="0" xfId="2" applyFont="1"/>
    <xf numFmtId="0" fontId="2" fillId="0" borderId="0" xfId="2"/>
    <xf numFmtId="0" fontId="2" fillId="0" borderId="0" xfId="3"/>
    <xf numFmtId="0" fontId="2" fillId="0" borderId="1" xfId="2" applyBorder="1"/>
    <xf numFmtId="0" fontId="2" fillId="0" borderId="4" xfId="2" applyBorder="1"/>
    <xf numFmtId="0" fontId="2" fillId="0" borderId="5" xfId="2" applyBorder="1" applyAlignment="1">
      <alignment vertical="center"/>
    </xf>
    <xf numFmtId="0" fontId="2" fillId="0" borderId="6" xfId="2" applyBorder="1" applyAlignment="1">
      <alignment vertical="center"/>
    </xf>
    <xf numFmtId="0" fontId="2" fillId="0" borderId="0" xfId="2" applyBorder="1" applyAlignment="1">
      <alignment vertical="center"/>
    </xf>
    <xf numFmtId="0" fontId="2" fillId="0" borderId="6" xfId="2" applyBorder="1"/>
    <xf numFmtId="0" fontId="2" fillId="0" borderId="7" xfId="2" applyBorder="1"/>
    <xf numFmtId="0" fontId="2" fillId="0" borderId="9" xfId="2" applyBorder="1" applyAlignment="1">
      <alignment horizontal="centerContinuous" vertical="center"/>
    </xf>
    <xf numFmtId="0" fontId="2" fillId="0" borderId="10" xfId="2" applyBorder="1"/>
    <xf numFmtId="0" fontId="2" fillId="0" borderId="9" xfId="2" applyBorder="1" applyAlignment="1">
      <alignment horizontal="right"/>
    </xf>
    <xf numFmtId="0" fontId="2" fillId="0" borderId="11" xfId="4" applyFont="1" applyFill="1" applyBorder="1"/>
    <xf numFmtId="164" fontId="2" fillId="0" borderId="1" xfId="2" applyNumberFormat="1" applyBorder="1"/>
    <xf numFmtId="164" fontId="2" fillId="0" borderId="12" xfId="2" applyNumberFormat="1" applyBorder="1"/>
    <xf numFmtId="164" fontId="2" fillId="0" borderId="3" xfId="2" applyNumberFormat="1" applyBorder="1"/>
    <xf numFmtId="164" fontId="2" fillId="0" borderId="3" xfId="2" applyNumberFormat="1" applyFont="1" applyBorder="1"/>
    <xf numFmtId="0" fontId="2" fillId="0" borderId="4" xfId="4" applyFont="1" applyFill="1" applyBorder="1"/>
    <xf numFmtId="164" fontId="2" fillId="0" borderId="4" xfId="2" applyNumberFormat="1" applyBorder="1"/>
    <xf numFmtId="164" fontId="2" fillId="0" borderId="0" xfId="2" applyNumberFormat="1" applyBorder="1"/>
    <xf numFmtId="164" fontId="2" fillId="0" borderId="13" xfId="2" applyNumberFormat="1" applyBorder="1"/>
    <xf numFmtId="164" fontId="2" fillId="0" borderId="13" xfId="2" applyNumberFormat="1" applyFont="1" applyBorder="1"/>
    <xf numFmtId="0" fontId="2" fillId="0" borderId="14" xfId="4" applyFont="1" applyFill="1" applyBorder="1"/>
    <xf numFmtId="164" fontId="2" fillId="0" borderId="10" xfId="2" applyNumberFormat="1" applyBorder="1"/>
    <xf numFmtId="164" fontId="2" fillId="0" borderId="6" xfId="2" applyNumberFormat="1" applyBorder="1"/>
    <xf numFmtId="164" fontId="2" fillId="0" borderId="7" xfId="2" applyNumberFormat="1" applyBorder="1"/>
    <xf numFmtId="164" fontId="2" fillId="0" borderId="7" xfId="2" applyNumberFormat="1" applyFont="1" applyBorder="1"/>
    <xf numFmtId="0" fontId="2" fillId="0" borderId="5" xfId="4" applyFont="1" applyFill="1" applyBorder="1"/>
    <xf numFmtId="3" fontId="2" fillId="0" borderId="5" xfId="4" applyNumberFormat="1" applyFont="1" applyFill="1" applyBorder="1"/>
    <xf numFmtId="3" fontId="2" fillId="0" borderId="9" xfId="4" applyNumberFormat="1" applyFont="1" applyFill="1" applyBorder="1"/>
    <xf numFmtId="3" fontId="2" fillId="0" borderId="2" xfId="4" applyNumberFormat="1" applyFont="1" applyFill="1" applyBorder="1"/>
    <xf numFmtId="0" fontId="2" fillId="0" borderId="0" xfId="2" applyBorder="1"/>
    <xf numFmtId="0" fontId="5" fillId="0" borderId="0" xfId="2" applyFont="1"/>
    <xf numFmtId="0" fontId="6" fillId="0" borderId="0" xfId="2" applyFont="1" applyAlignment="1">
      <alignment horizontal="left" vertical="top" wrapText="1"/>
    </xf>
    <xf numFmtId="0" fontId="6" fillId="0" borderId="0" xfId="2" applyFont="1"/>
    <xf numFmtId="0" fontId="7" fillId="0" borderId="0" xfId="0" applyNumberFormat="1" applyFont="1" applyFill="1" applyBorder="1" applyAlignment="1" applyProtection="1">
      <alignment horizontal="left"/>
    </xf>
    <xf numFmtId="0" fontId="2" fillId="0" borderId="5" xfId="2" applyBorder="1"/>
    <xf numFmtId="0" fontId="2" fillId="0" borderId="15" xfId="2" applyBorder="1" applyAlignment="1">
      <alignment horizontal="right"/>
    </xf>
    <xf numFmtId="0" fontId="2" fillId="0" borderId="11" xfId="0" applyNumberFormat="1" applyFont="1" applyFill="1" applyBorder="1" applyAlignment="1" applyProtection="1"/>
    <xf numFmtId="165" fontId="2" fillId="0" borderId="1" xfId="2" applyNumberFormat="1" applyBorder="1"/>
    <xf numFmtId="165" fontId="2" fillId="0" borderId="12" xfId="2" applyNumberFormat="1" applyBorder="1"/>
    <xf numFmtId="165" fontId="2" fillId="0" borderId="3" xfId="2" applyNumberFormat="1" applyBorder="1"/>
    <xf numFmtId="166" fontId="2" fillId="0" borderId="12" xfId="1" applyNumberFormat="1" applyFont="1" applyBorder="1"/>
    <xf numFmtId="166" fontId="2" fillId="0" borderId="3" xfId="1" applyNumberFormat="1" applyFont="1" applyBorder="1"/>
    <xf numFmtId="0" fontId="2" fillId="0" borderId="4" xfId="0" applyNumberFormat="1" applyFont="1" applyFill="1" applyBorder="1" applyAlignment="1" applyProtection="1"/>
    <xf numFmtId="165" fontId="2" fillId="0" borderId="4" xfId="2" applyNumberFormat="1" applyBorder="1"/>
    <xf numFmtId="165" fontId="2" fillId="0" borderId="0" xfId="2" applyNumberFormat="1" applyBorder="1"/>
    <xf numFmtId="165" fontId="2" fillId="0" borderId="13" xfId="2" applyNumberFormat="1" applyBorder="1"/>
    <xf numFmtId="166" fontId="2" fillId="0" borderId="0" xfId="1" applyNumberFormat="1" applyFont="1" applyBorder="1"/>
    <xf numFmtId="166" fontId="2" fillId="0" borderId="13" xfId="1" applyNumberFormat="1" applyFont="1" applyBorder="1"/>
    <xf numFmtId="0" fontId="2" fillId="0" borderId="10" xfId="0" applyNumberFormat="1" applyFont="1" applyFill="1" applyBorder="1" applyAlignment="1" applyProtection="1"/>
    <xf numFmtId="165" fontId="2" fillId="0" borderId="10" xfId="2" applyNumberFormat="1" applyBorder="1"/>
    <xf numFmtId="165" fontId="2" fillId="0" borderId="6" xfId="2" applyNumberFormat="1" applyBorder="1"/>
    <xf numFmtId="165" fontId="2" fillId="0" borderId="7" xfId="2" applyNumberFormat="1" applyBorder="1"/>
    <xf numFmtId="166" fontId="2" fillId="0" borderId="6" xfId="1" applyNumberFormat="1" applyFont="1" applyBorder="1"/>
    <xf numFmtId="166" fontId="2" fillId="0" borderId="7" xfId="1" applyNumberFormat="1" applyFont="1" applyBorder="1"/>
    <xf numFmtId="3" fontId="2" fillId="0" borderId="3" xfId="2" applyNumberFormat="1" applyFont="1" applyBorder="1"/>
    <xf numFmtId="3" fontId="2" fillId="0" borderId="12" xfId="2" applyNumberFormat="1" applyBorder="1"/>
    <xf numFmtId="3" fontId="2" fillId="0" borderId="1" xfId="2" applyNumberFormat="1" applyFont="1" applyBorder="1"/>
    <xf numFmtId="3" fontId="2" fillId="0" borderId="12" xfId="2" applyNumberFormat="1" applyFont="1" applyBorder="1"/>
    <xf numFmtId="3" fontId="2" fillId="0" borderId="13" xfId="2" applyNumberFormat="1" applyFont="1" applyBorder="1"/>
    <xf numFmtId="3" fontId="2" fillId="0" borderId="0" xfId="2" applyNumberFormat="1" applyBorder="1"/>
    <xf numFmtId="3" fontId="2" fillId="0" borderId="4" xfId="2" applyNumberFormat="1" applyFont="1" applyBorder="1"/>
    <xf numFmtId="3" fontId="2" fillId="0" borderId="0" xfId="2" applyNumberFormat="1" applyFont="1" applyBorder="1"/>
    <xf numFmtId="3" fontId="2" fillId="0" borderId="7" xfId="2" applyNumberFormat="1" applyFont="1" applyBorder="1"/>
    <xf numFmtId="3" fontId="2" fillId="0" borderId="6" xfId="2" applyNumberFormat="1" applyBorder="1"/>
    <xf numFmtId="3" fontId="2" fillId="0" borderId="10" xfId="2" applyNumberFormat="1" applyFont="1" applyBorder="1"/>
    <xf numFmtId="3" fontId="2" fillId="0" borderId="6" xfId="2" applyNumberFormat="1" applyFont="1" applyBorder="1"/>
    <xf numFmtId="3" fontId="2" fillId="0" borderId="3" xfId="1" applyNumberFormat="1" applyFont="1" applyBorder="1"/>
    <xf numFmtId="3" fontId="2" fillId="0" borderId="1" xfId="1" applyNumberFormat="1" applyFont="1" applyBorder="1"/>
    <xf numFmtId="3" fontId="2" fillId="0" borderId="12" xfId="1" applyNumberFormat="1" applyFont="1" applyBorder="1"/>
    <xf numFmtId="3" fontId="2" fillId="0" borderId="13" xfId="1" applyNumberFormat="1" applyFont="1" applyBorder="1"/>
    <xf numFmtId="3" fontId="2" fillId="0" borderId="4" xfId="1" applyNumberFormat="1" applyFont="1" applyBorder="1"/>
    <xf numFmtId="3" fontId="2" fillId="0" borderId="0" xfId="1" applyNumberFormat="1" applyFont="1" applyBorder="1"/>
    <xf numFmtId="3" fontId="2" fillId="0" borderId="7" xfId="1" applyNumberFormat="1" applyFont="1" applyBorder="1"/>
    <xf numFmtId="3" fontId="2" fillId="0" borderId="10" xfId="1" applyNumberFormat="1" applyFont="1" applyBorder="1"/>
    <xf numFmtId="3" fontId="2" fillId="0" borderId="6" xfId="1" applyNumberFormat="1" applyFont="1" applyBorder="1"/>
    <xf numFmtId="164" fontId="2" fillId="0" borderId="12" xfId="1" applyNumberFormat="1" applyFont="1" applyBorder="1"/>
    <xf numFmtId="164" fontId="2" fillId="0" borderId="3" xfId="1" applyNumberFormat="1" applyFont="1" applyBorder="1"/>
    <xf numFmtId="164" fontId="2" fillId="0" borderId="0" xfId="1" applyNumberFormat="1" applyFont="1" applyBorder="1"/>
    <xf numFmtId="164" fontId="2" fillId="0" borderId="13" xfId="1" applyNumberFormat="1" applyFont="1" applyBorder="1"/>
    <xf numFmtId="164" fontId="2" fillId="0" borderId="6" xfId="1" applyNumberFormat="1" applyFont="1" applyBorder="1"/>
    <xf numFmtId="164" fontId="2" fillId="0" borderId="7" xfId="1" applyNumberFormat="1" applyFont="1" applyBorder="1"/>
    <xf numFmtId="37" fontId="2" fillId="0" borderId="1" xfId="1" applyNumberFormat="1" applyFont="1" applyBorder="1"/>
    <xf numFmtId="37" fontId="2" fillId="0" borderId="12" xfId="1" applyNumberFormat="1" applyFont="1" applyBorder="1"/>
    <xf numFmtId="37" fontId="2" fillId="0" borderId="4" xfId="1" applyNumberFormat="1" applyFont="1" applyBorder="1"/>
    <xf numFmtId="37" fontId="2" fillId="0" borderId="0" xfId="1" applyNumberFormat="1" applyFont="1" applyBorder="1"/>
    <xf numFmtId="37" fontId="2" fillId="0" borderId="10" xfId="1" applyNumberFormat="1" applyFont="1" applyBorder="1"/>
    <xf numFmtId="37" fontId="2" fillId="0" borderId="6" xfId="1" applyNumberFormat="1" applyFont="1" applyBorder="1"/>
    <xf numFmtId="0" fontId="2" fillId="0" borderId="5" xfId="2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2" fillId="0" borderId="8" xfId="2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  <xf numFmtId="0" fontId="2" fillId="0" borderId="5" xfId="2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 wrapText="1"/>
    </xf>
    <xf numFmtId="0" fontId="2" fillId="0" borderId="8" xfId="2" applyFont="1" applyBorder="1" applyAlignment="1">
      <alignment horizontal="center" vertical="center" wrapText="1"/>
    </xf>
    <xf numFmtId="0" fontId="2" fillId="0" borderId="10" xfId="2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center" vertical="center"/>
    </xf>
  </cellXfs>
  <cellStyles count="5">
    <cellStyle name="Comma" xfId="1" builtinId="3"/>
    <cellStyle name="Normal" xfId="0" builtinId="0"/>
    <cellStyle name="Normal_State Emissions_CSA 2003 vs CAIR_Paste" xfId="4"/>
    <cellStyle name="Normal_State Impacts Table - All Proposals" xfId="2"/>
    <cellStyle name="Normal_Summary Sheet Templat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Data_Supporting_All_Analyses\EPA\PhIV_Compliance_Costs_by_Option\P4%20I&amp;E%20All%20S2%20Compliance%20Costs_7-31-08_Ad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All_Ph_IV_Analyses\Cost_Analyses_Using_PhIV_IPM_Baseline\Cost_Analysis\Private_Costs_Assessmen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01epas2013t\shared\shared\SSR\EPA412_BC_33b\output\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Q_STQ_Final_Costs"/>
      <sheetName val="DQ_STQ_Facility_Level_Costs"/>
      <sheetName val="DQ_Final_Costs"/>
      <sheetName val="DQ_Facility_Level_Costs"/>
      <sheetName val="CUR_Adjustment"/>
      <sheetName val="Original_Data--&gt;"/>
      <sheetName val="S2Run"/>
      <sheetName val="Model Fac. I&amp;E All Costs -S2"/>
      <sheetName val="Notes"/>
    </sheetNames>
    <sheetDataSet>
      <sheetData sheetId="0"/>
      <sheetData sheetId="1"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</row>
        <row r="3">
          <cell r="C3" t="str">
            <v>Data From Surveys</v>
          </cell>
          <cell r="E3" t="str">
            <v>Data From Abt</v>
          </cell>
        </row>
        <row r="4">
          <cell r="A4" t="str">
            <v>EIA ID</v>
          </cell>
          <cell r="B4" t="str">
            <v>SID</v>
          </cell>
          <cell r="C4" t="str">
            <v>Design Intake Flow (DIF) - gpd</v>
          </cell>
          <cell r="D4" t="str">
            <v>Design Intake Flow (DIF) - gpm</v>
          </cell>
          <cell r="E4" t="str">
            <v>DIF Adjusted for Partial Closed Cycle (Code 2 Adjusted) - gpm</v>
          </cell>
          <cell r="F4" t="str">
            <v>New 2000 Steam Generating Capacity (MW)</v>
          </cell>
          <cell r="G4" t="str">
            <v>New 2000 Steam Generating Capacity Adjusted for Partial Closed Cycle (Code 2 &amp; 3 adjusted) (MW)</v>
          </cell>
          <cell r="H4" t="str">
            <v>Under 15% CUR Cutoff? (1=yes) Based on Adj P2 Master %</v>
          </cell>
          <cell r="I4" t="str">
            <v>Nuclear (Yes = 1)</v>
          </cell>
          <cell r="J4" t="str">
            <v>Closed Cycle</v>
          </cell>
          <cell r="K4" t="str">
            <v>Capital Costs - 22-yr Life</v>
          </cell>
          <cell r="L4" t="str">
            <v>Capital Costs - 20-yr Life</v>
          </cell>
          <cell r="M4" t="str">
            <v>Capital Costs - 25-yr Life</v>
          </cell>
          <cell r="N4" t="str">
            <v>Capital Costs - 30-yr Life</v>
          </cell>
          <cell r="O4" t="str">
            <v>Net O&amp;M</v>
          </cell>
          <cell r="P4" t="str">
            <v>Fixed Net O&amp;M</v>
          </cell>
          <cell r="Q4" t="str">
            <v>Variable Net O&amp;M</v>
          </cell>
          <cell r="R4" t="str">
            <v>Pilot Study Costs</v>
          </cell>
          <cell r="S4" t="str">
            <v>Net Downtime Weeks</v>
          </cell>
        </row>
        <row r="5">
          <cell r="A5">
            <v>1363</v>
          </cell>
          <cell r="B5" t="str">
            <v>AUT0001</v>
          </cell>
          <cell r="C5">
            <v>578709144.63431954</v>
          </cell>
          <cell r="D5">
            <v>401881.35044049966</v>
          </cell>
          <cell r="E5">
            <v>401881.35044049966</v>
          </cell>
          <cell r="F5">
            <v>644.64</v>
          </cell>
          <cell r="G5">
            <v>644.64</v>
          </cell>
          <cell r="H5">
            <v>0</v>
          </cell>
          <cell r="I5">
            <v>0</v>
          </cell>
          <cell r="J5">
            <v>1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</row>
        <row r="6">
          <cell r="A6">
            <v>3803</v>
          </cell>
          <cell r="B6" t="str">
            <v>AUT0002</v>
          </cell>
          <cell r="C6">
            <v>791328096.47628951</v>
          </cell>
          <cell r="D6">
            <v>549533.40033075656</v>
          </cell>
          <cell r="E6">
            <v>549533.40033075656</v>
          </cell>
          <cell r="F6">
            <v>649.63699999999994</v>
          </cell>
          <cell r="G6">
            <v>649.63699999999994</v>
          </cell>
          <cell r="H6">
            <v>0</v>
          </cell>
          <cell r="I6">
            <v>0</v>
          </cell>
          <cell r="J6">
            <v>0</v>
          </cell>
          <cell r="K6">
            <v>12364501.507442022</v>
          </cell>
          <cell r="L6">
            <v>0</v>
          </cell>
          <cell r="M6">
            <v>0</v>
          </cell>
          <cell r="N6">
            <v>0</v>
          </cell>
          <cell r="O6">
            <v>362692.04421829933</v>
          </cell>
          <cell r="P6">
            <v>192336.6901157648</v>
          </cell>
          <cell r="Q6">
            <v>170355.35410253453</v>
          </cell>
          <cell r="R6">
            <v>379178.04622822197</v>
          </cell>
          <cell r="S6">
            <v>1.2</v>
          </cell>
        </row>
        <row r="7">
          <cell r="A7">
            <v>892</v>
          </cell>
          <cell r="B7" t="str">
            <v>AUT0004</v>
          </cell>
          <cell r="C7">
            <v>344313804.10594112</v>
          </cell>
          <cell r="D7">
            <v>239106.80840690355</v>
          </cell>
          <cell r="E7">
            <v>239106.80840690355</v>
          </cell>
          <cell r="F7">
            <v>275</v>
          </cell>
          <cell r="G7">
            <v>275</v>
          </cell>
          <cell r="H7">
            <v>0</v>
          </cell>
          <cell r="I7">
            <v>0</v>
          </cell>
          <cell r="J7">
            <v>0</v>
          </cell>
          <cell r="K7">
            <v>5379903.18915533</v>
          </cell>
          <cell r="L7">
            <v>0</v>
          </cell>
          <cell r="M7">
            <v>0</v>
          </cell>
          <cell r="N7">
            <v>0</v>
          </cell>
          <cell r="O7">
            <v>157810.49354855635</v>
          </cell>
          <cell r="P7">
            <v>83687.38294241624</v>
          </cell>
          <cell r="Q7">
            <v>74123.110606140108</v>
          </cell>
          <cell r="R7">
            <v>164983.69780076345</v>
          </cell>
          <cell r="S7">
            <v>1.2</v>
          </cell>
        </row>
        <row r="8">
          <cell r="A8">
            <v>703</v>
          </cell>
          <cell r="B8" t="str">
            <v>AUT0010</v>
          </cell>
          <cell r="C8">
            <v>76558354.161777735</v>
          </cell>
          <cell r="D8">
            <v>53165.523723456761</v>
          </cell>
          <cell r="E8">
            <v>53165.523723456761</v>
          </cell>
          <cell r="F8">
            <v>3498.6</v>
          </cell>
          <cell r="G8">
            <v>3498.6</v>
          </cell>
          <cell r="H8">
            <v>0</v>
          </cell>
          <cell r="I8">
            <v>0</v>
          </cell>
          <cell r="J8">
            <v>1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</row>
        <row r="9">
          <cell r="A9">
            <v>3131</v>
          </cell>
          <cell r="B9" t="str">
            <v>AUT0011</v>
          </cell>
          <cell r="C9">
            <v>653412074.56387579</v>
          </cell>
          <cell r="D9">
            <v>453758.38511380262</v>
          </cell>
          <cell r="E9">
            <v>453758.38511380262</v>
          </cell>
          <cell r="F9">
            <v>625</v>
          </cell>
          <cell r="G9">
            <v>625</v>
          </cell>
          <cell r="H9">
            <v>0</v>
          </cell>
          <cell r="I9">
            <v>0</v>
          </cell>
          <cell r="J9">
            <v>0</v>
          </cell>
          <cell r="K9">
            <v>10209563.665060559</v>
          </cell>
          <cell r="L9">
            <v>0</v>
          </cell>
          <cell r="M9">
            <v>0</v>
          </cell>
          <cell r="N9">
            <v>0</v>
          </cell>
          <cell r="O9">
            <v>299480.53417510976</v>
          </cell>
          <cell r="P9">
            <v>158815.43478983091</v>
          </cell>
          <cell r="Q9">
            <v>140665.09938527882</v>
          </cell>
          <cell r="R9">
            <v>313093.2857285238</v>
          </cell>
          <cell r="S9">
            <v>1.2</v>
          </cell>
        </row>
        <row r="10">
          <cell r="A10">
            <v>6099</v>
          </cell>
          <cell r="B10" t="str">
            <v>AUT0012</v>
          </cell>
          <cell r="C10">
            <v>2907240387.0508351</v>
          </cell>
          <cell r="D10">
            <v>2018916.9354519688</v>
          </cell>
          <cell r="E10">
            <v>2018916.9354519688</v>
          </cell>
          <cell r="F10">
            <v>2300.58</v>
          </cell>
          <cell r="G10">
            <v>2300.58</v>
          </cell>
          <cell r="H10">
            <v>0</v>
          </cell>
          <cell r="I10">
            <v>1</v>
          </cell>
          <cell r="J10">
            <v>0</v>
          </cell>
          <cell r="K10">
            <v>45425631.047669299</v>
          </cell>
          <cell r="L10">
            <v>0</v>
          </cell>
          <cell r="M10">
            <v>0</v>
          </cell>
          <cell r="N10">
            <v>0</v>
          </cell>
          <cell r="O10">
            <v>1332485.1773982996</v>
          </cell>
          <cell r="P10">
            <v>706620.92740818905</v>
          </cell>
          <cell r="Q10">
            <v>625864.24999011029</v>
          </cell>
          <cell r="R10">
            <v>1393052.6854618583</v>
          </cell>
          <cell r="S10">
            <v>1.2</v>
          </cell>
        </row>
        <row r="11">
          <cell r="A11">
            <v>546</v>
          </cell>
          <cell r="B11" t="str">
            <v>AUT0013</v>
          </cell>
          <cell r="C11">
            <v>559986849.98850584</v>
          </cell>
          <cell r="D11">
            <v>388879.75693646242</v>
          </cell>
          <cell r="E11">
            <v>388879.75693646242</v>
          </cell>
          <cell r="F11">
            <v>489.9</v>
          </cell>
          <cell r="G11">
            <v>489.9</v>
          </cell>
          <cell r="H11">
            <v>1</v>
          </cell>
          <cell r="I11">
            <v>0</v>
          </cell>
          <cell r="J11">
            <v>0</v>
          </cell>
          <cell r="K11">
            <v>8749794.5310704038</v>
          </cell>
          <cell r="L11">
            <v>0</v>
          </cell>
          <cell r="M11">
            <v>0</v>
          </cell>
          <cell r="N11">
            <v>0</v>
          </cell>
          <cell r="O11">
            <v>256660.63957806522</v>
          </cell>
          <cell r="P11">
            <v>136107.91492776183</v>
          </cell>
          <cell r="Q11">
            <v>120552.72465030335</v>
          </cell>
          <cell r="R11">
            <v>268327.03228615905</v>
          </cell>
          <cell r="S11">
            <v>1.2</v>
          </cell>
        </row>
        <row r="12">
          <cell r="A12">
            <v>3298</v>
          </cell>
          <cell r="B12" t="str">
            <v>AUT0014</v>
          </cell>
          <cell r="C12">
            <v>824231352.65105593</v>
          </cell>
          <cell r="D12">
            <v>572382.8837854556</v>
          </cell>
          <cell r="E12">
            <v>572382.8837854556</v>
          </cell>
          <cell r="F12">
            <v>632.70000000000005</v>
          </cell>
          <cell r="G12">
            <v>632.70000000000005</v>
          </cell>
          <cell r="H12">
            <v>0</v>
          </cell>
          <cell r="I12">
            <v>0</v>
          </cell>
          <cell r="J12">
            <v>0</v>
          </cell>
          <cell r="K12">
            <v>12878614.885172751</v>
          </cell>
          <cell r="L12">
            <v>0</v>
          </cell>
          <cell r="M12">
            <v>0</v>
          </cell>
          <cell r="N12">
            <v>0</v>
          </cell>
          <cell r="O12">
            <v>377772.70329840074</v>
          </cell>
          <cell r="P12">
            <v>200334.00932490945</v>
          </cell>
          <cell r="Q12">
            <v>177438.69397349123</v>
          </cell>
          <cell r="R12">
            <v>394944.18981196434</v>
          </cell>
          <cell r="S12">
            <v>1.2</v>
          </cell>
        </row>
        <row r="13">
          <cell r="A13">
            <v>2516</v>
          </cell>
          <cell r="B13" t="str">
            <v>AUT0015</v>
          </cell>
          <cell r="C13">
            <v>1867495446.2856069</v>
          </cell>
          <cell r="D13">
            <v>1296871.8376983381</v>
          </cell>
          <cell r="E13">
            <v>1296871.8376983381</v>
          </cell>
          <cell r="F13">
            <v>1500</v>
          </cell>
          <cell r="G13">
            <v>1500</v>
          </cell>
          <cell r="H13">
            <v>0</v>
          </cell>
          <cell r="I13">
            <v>0</v>
          </cell>
          <cell r="J13">
            <v>0</v>
          </cell>
          <cell r="K13">
            <v>29179616.348212607</v>
          </cell>
          <cell r="L13">
            <v>0</v>
          </cell>
          <cell r="M13">
            <v>0</v>
          </cell>
          <cell r="N13">
            <v>0</v>
          </cell>
          <cell r="O13">
            <v>855935.41288090323</v>
          </cell>
          <cell r="P13">
            <v>453905.14319441828</v>
          </cell>
          <cell r="Q13">
            <v>402030.26968648483</v>
          </cell>
          <cell r="R13">
            <v>894841.56801185326</v>
          </cell>
          <cell r="S13">
            <v>1.2</v>
          </cell>
        </row>
        <row r="14">
          <cell r="A14">
            <v>113</v>
          </cell>
          <cell r="B14" t="str">
            <v>AUT0016</v>
          </cell>
          <cell r="C14">
            <v>433622661.13045102</v>
          </cell>
          <cell r="D14">
            <v>301126.84800725768</v>
          </cell>
          <cell r="E14">
            <v>301126.84800725768</v>
          </cell>
          <cell r="F14">
            <v>1105.4359999999999</v>
          </cell>
          <cell r="G14">
            <v>1105.4359999999999</v>
          </cell>
          <cell r="H14">
            <v>0</v>
          </cell>
          <cell r="I14">
            <v>0</v>
          </cell>
          <cell r="J14">
            <v>0</v>
          </cell>
          <cell r="K14">
            <v>6775354.0801632982</v>
          </cell>
          <cell r="L14">
            <v>0</v>
          </cell>
          <cell r="M14">
            <v>0</v>
          </cell>
          <cell r="N14">
            <v>0</v>
          </cell>
          <cell r="O14">
            <v>198743.71968479006</v>
          </cell>
          <cell r="P14">
            <v>105394.39680254018</v>
          </cell>
          <cell r="Q14">
            <v>93349.322882249879</v>
          </cell>
          <cell r="R14">
            <v>207777.52512500779</v>
          </cell>
          <cell r="S14">
            <v>1.2</v>
          </cell>
        </row>
        <row r="15">
          <cell r="A15">
            <v>2790</v>
          </cell>
          <cell r="B15" t="str">
            <v>AUT0018</v>
          </cell>
          <cell r="C15">
            <v>101297481.88866603</v>
          </cell>
          <cell r="D15">
            <v>70345.473533795855</v>
          </cell>
          <cell r="E15">
            <v>70345.473533795855</v>
          </cell>
          <cell r="F15">
            <v>115</v>
          </cell>
          <cell r="G15">
            <v>115</v>
          </cell>
          <cell r="H15">
            <v>0</v>
          </cell>
          <cell r="I15">
            <v>0</v>
          </cell>
          <cell r="J15">
            <v>0</v>
          </cell>
          <cell r="K15">
            <v>1582773.1545104068</v>
          </cell>
          <cell r="L15">
            <v>0</v>
          </cell>
          <cell r="M15">
            <v>0</v>
          </cell>
          <cell r="N15">
            <v>0</v>
          </cell>
          <cell r="O15">
            <v>46428.012532305263</v>
          </cell>
          <cell r="P15">
            <v>24620.915736828549</v>
          </cell>
          <cell r="Q15">
            <v>21807.096795476715</v>
          </cell>
          <cell r="R15">
            <v>48538.376738319137</v>
          </cell>
          <cell r="S15">
            <v>1.2</v>
          </cell>
        </row>
        <row r="16">
          <cell r="A16">
            <v>2491</v>
          </cell>
          <cell r="B16" t="str">
            <v>AUT0019</v>
          </cell>
          <cell r="C16">
            <v>1222248361.0810115</v>
          </cell>
          <cell r="D16">
            <v>848783.58408403583</v>
          </cell>
          <cell r="E16">
            <v>848783.58408403583</v>
          </cell>
          <cell r="F16">
            <v>883</v>
          </cell>
          <cell r="G16">
            <v>883</v>
          </cell>
          <cell r="H16">
            <v>1</v>
          </cell>
          <cell r="I16">
            <v>0</v>
          </cell>
          <cell r="J16">
            <v>0</v>
          </cell>
          <cell r="K16">
            <v>19097630.641890805</v>
          </cell>
          <cell r="L16">
            <v>0</v>
          </cell>
          <cell r="M16">
            <v>0</v>
          </cell>
          <cell r="N16">
            <v>0</v>
          </cell>
          <cell r="O16">
            <v>560197.16549546365</v>
          </cell>
          <cell r="P16">
            <v>297074.25442941254</v>
          </cell>
          <cell r="Q16">
            <v>263122.91106605111</v>
          </cell>
          <cell r="R16">
            <v>585660.67301798472</v>
          </cell>
          <cell r="S16">
            <v>1.2</v>
          </cell>
        </row>
        <row r="17">
          <cell r="A17">
            <v>2378</v>
          </cell>
          <cell r="B17" t="str">
            <v>AUT0020</v>
          </cell>
          <cell r="C17">
            <v>298820854.65391773</v>
          </cell>
          <cell r="D17">
            <v>207514.48239855396</v>
          </cell>
          <cell r="E17">
            <v>207514.48239855396</v>
          </cell>
          <cell r="F17">
            <v>475.6</v>
          </cell>
          <cell r="G17">
            <v>475.6</v>
          </cell>
          <cell r="H17">
            <v>0</v>
          </cell>
          <cell r="I17">
            <v>0</v>
          </cell>
          <cell r="J17">
            <v>0</v>
          </cell>
          <cell r="K17">
            <v>4669075.8539674636</v>
          </cell>
          <cell r="L17">
            <v>0</v>
          </cell>
          <cell r="M17">
            <v>0</v>
          </cell>
          <cell r="N17">
            <v>0</v>
          </cell>
          <cell r="O17">
            <v>136959.55838304563</v>
          </cell>
          <cell r="P17">
            <v>72630.068839493877</v>
          </cell>
          <cell r="Q17">
            <v>64329.489543551725</v>
          </cell>
          <cell r="R17">
            <v>143184.99285500223</v>
          </cell>
          <cell r="S17">
            <v>1.2</v>
          </cell>
        </row>
        <row r="18">
          <cell r="A18">
            <v>1695</v>
          </cell>
          <cell r="B18" t="str">
            <v>AUT0021</v>
          </cell>
          <cell r="C18">
            <v>384679038.40045559</v>
          </cell>
          <cell r="D18">
            <v>267138.22111142747</v>
          </cell>
          <cell r="E18">
            <v>267138.22111142747</v>
          </cell>
          <cell r="F18">
            <v>378.5</v>
          </cell>
          <cell r="G18">
            <v>378.5</v>
          </cell>
          <cell r="H18">
            <v>0</v>
          </cell>
          <cell r="I18">
            <v>0</v>
          </cell>
          <cell r="J18">
            <v>0</v>
          </cell>
          <cell r="K18">
            <v>6010609.9750071177</v>
          </cell>
          <cell r="L18">
            <v>0</v>
          </cell>
          <cell r="M18">
            <v>0</v>
          </cell>
          <cell r="N18">
            <v>0</v>
          </cell>
          <cell r="O18">
            <v>176311.22593354213</v>
          </cell>
          <cell r="P18">
            <v>93498.377388999608</v>
          </cell>
          <cell r="Q18">
            <v>82812.848544542518</v>
          </cell>
          <cell r="R18">
            <v>184325.37256688494</v>
          </cell>
          <cell r="S18">
            <v>1.2</v>
          </cell>
        </row>
        <row r="19">
          <cell r="A19">
            <v>207</v>
          </cell>
          <cell r="B19" t="str">
            <v>AUT0022</v>
          </cell>
          <cell r="C19">
            <v>98599171.456109032</v>
          </cell>
          <cell r="D19">
            <v>68471.646844520161</v>
          </cell>
          <cell r="E19">
            <v>68471.646844520161</v>
          </cell>
          <cell r="F19">
            <v>1358</v>
          </cell>
          <cell r="G19">
            <v>1358</v>
          </cell>
          <cell r="H19">
            <v>0</v>
          </cell>
          <cell r="I19">
            <v>0</v>
          </cell>
          <cell r="J19">
            <v>1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</row>
        <row r="20">
          <cell r="A20">
            <v>3396</v>
          </cell>
          <cell r="B20" t="str">
            <v>AUT0024</v>
          </cell>
          <cell r="C20">
            <v>921170775.57358706</v>
          </cell>
          <cell r="D20">
            <v>639701.92748165759</v>
          </cell>
          <cell r="E20">
            <v>639701.92748165759</v>
          </cell>
          <cell r="F20">
            <v>950</v>
          </cell>
          <cell r="G20">
            <v>950</v>
          </cell>
          <cell r="H20">
            <v>0</v>
          </cell>
          <cell r="I20">
            <v>0</v>
          </cell>
          <cell r="J20">
            <v>0</v>
          </cell>
          <cell r="K20">
            <v>14393293.368337296</v>
          </cell>
          <cell r="L20">
            <v>0</v>
          </cell>
          <cell r="M20">
            <v>0</v>
          </cell>
          <cell r="N20">
            <v>0</v>
          </cell>
          <cell r="O20">
            <v>422203.272137894</v>
          </cell>
          <cell r="P20">
            <v>223895.67461858015</v>
          </cell>
          <cell r="Q20">
            <v>198307.59751931386</v>
          </cell>
          <cell r="R20">
            <v>441394.32996234368</v>
          </cell>
          <cell r="S20">
            <v>1.2</v>
          </cell>
        </row>
        <row r="21">
          <cell r="A21">
            <v>3452</v>
          </cell>
          <cell r="B21" t="str">
            <v>AUT0027</v>
          </cell>
          <cell r="C21">
            <v>582068645.47755659</v>
          </cell>
          <cell r="D21">
            <v>404214.33713719208</v>
          </cell>
          <cell r="E21">
            <v>404214.33713719208</v>
          </cell>
          <cell r="F21">
            <v>927.51900000000001</v>
          </cell>
          <cell r="G21">
            <v>927.51900000000001</v>
          </cell>
          <cell r="H21">
            <v>1</v>
          </cell>
          <cell r="I21">
            <v>0</v>
          </cell>
          <cell r="J21">
            <v>0</v>
          </cell>
          <cell r="K21">
            <v>9094822.5855868217</v>
          </cell>
          <cell r="L21">
            <v>0</v>
          </cell>
          <cell r="M21">
            <v>0</v>
          </cell>
          <cell r="N21">
            <v>0</v>
          </cell>
          <cell r="O21">
            <v>266781.46251054679</v>
          </cell>
          <cell r="P21">
            <v>141475.01799801723</v>
          </cell>
          <cell r="Q21">
            <v>125306.44451252955</v>
          </cell>
          <cell r="R21">
            <v>278907.89262466249</v>
          </cell>
          <cell r="S21">
            <v>1.2</v>
          </cell>
        </row>
        <row r="22">
          <cell r="A22">
            <v>1167</v>
          </cell>
          <cell r="B22" t="str">
            <v>AUT0033</v>
          </cell>
          <cell r="C22">
            <v>362898507.05465257</v>
          </cell>
          <cell r="D22">
            <v>252012.8521212865</v>
          </cell>
          <cell r="E22">
            <v>252012.8521212865</v>
          </cell>
          <cell r="F22">
            <v>293.55</v>
          </cell>
          <cell r="G22">
            <v>293.55</v>
          </cell>
          <cell r="H22">
            <v>0</v>
          </cell>
          <cell r="I22">
            <v>0</v>
          </cell>
          <cell r="J22">
            <v>0</v>
          </cell>
          <cell r="K22">
            <v>5670289.1727289464</v>
          </cell>
          <cell r="L22">
            <v>0</v>
          </cell>
          <cell r="M22">
            <v>0</v>
          </cell>
          <cell r="N22">
            <v>0</v>
          </cell>
          <cell r="O22">
            <v>166328.48240004911</v>
          </cell>
          <cell r="P22">
            <v>88204.498242450267</v>
          </cell>
          <cell r="Q22">
            <v>78123.98415759881</v>
          </cell>
          <cell r="R22">
            <v>173888.86796368766</v>
          </cell>
          <cell r="S22">
            <v>1.2</v>
          </cell>
        </row>
        <row r="23">
          <cell r="A23">
            <v>4050</v>
          </cell>
          <cell r="B23" t="str">
            <v>AUT0036</v>
          </cell>
          <cell r="C23">
            <v>465447276.70277655</v>
          </cell>
          <cell r="D23">
            <v>323227.2754880393</v>
          </cell>
          <cell r="E23">
            <v>323227.2754880393</v>
          </cell>
          <cell r="F23">
            <v>770</v>
          </cell>
          <cell r="G23">
            <v>770</v>
          </cell>
          <cell r="H23">
            <v>0</v>
          </cell>
          <cell r="I23">
            <v>0</v>
          </cell>
          <cell r="J23">
            <v>0</v>
          </cell>
          <cell r="K23">
            <v>7272613.6984808845</v>
          </cell>
          <cell r="L23">
            <v>0</v>
          </cell>
          <cell r="M23">
            <v>0</v>
          </cell>
          <cell r="N23">
            <v>0</v>
          </cell>
          <cell r="O23">
            <v>213330.00182210596</v>
          </cell>
          <cell r="P23">
            <v>113129.54642081376</v>
          </cell>
          <cell r="Q23">
            <v>100200.45540129219</v>
          </cell>
          <cell r="R23">
            <v>223026.82008674712</v>
          </cell>
          <cell r="S23">
            <v>1.2</v>
          </cell>
        </row>
        <row r="24">
          <cell r="A24">
            <v>6051</v>
          </cell>
          <cell r="B24" t="str">
            <v>AUT0041</v>
          </cell>
          <cell r="C24">
            <v>109792548.89775674</v>
          </cell>
          <cell r="D24">
            <v>76244.825623442186</v>
          </cell>
          <cell r="E24">
            <v>76244.825623442186</v>
          </cell>
          <cell r="F24">
            <v>1721.894</v>
          </cell>
          <cell r="G24">
            <v>1721.894</v>
          </cell>
          <cell r="H24">
            <v>0</v>
          </cell>
          <cell r="I24">
            <v>1</v>
          </cell>
          <cell r="J24">
            <v>1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5">
          <cell r="A25">
            <v>247</v>
          </cell>
          <cell r="B25" t="str">
            <v>AUT0044</v>
          </cell>
          <cell r="C25">
            <v>659331963.77376199</v>
          </cell>
          <cell r="D25">
            <v>457869.41928733472</v>
          </cell>
          <cell r="E25">
            <v>457869.41928733472</v>
          </cell>
          <cell r="F25">
            <v>371.35</v>
          </cell>
          <cell r="G25">
            <v>371.35</v>
          </cell>
          <cell r="H25">
            <v>1</v>
          </cell>
          <cell r="I25">
            <v>0</v>
          </cell>
          <cell r="J25">
            <v>0</v>
          </cell>
          <cell r="K25">
            <v>10302061.933965031</v>
          </cell>
          <cell r="L25">
            <v>0</v>
          </cell>
          <cell r="M25">
            <v>0</v>
          </cell>
          <cell r="N25">
            <v>0</v>
          </cell>
          <cell r="O25">
            <v>302193.81672964094</v>
          </cell>
          <cell r="P25">
            <v>160254.29675056715</v>
          </cell>
          <cell r="Q25">
            <v>141939.51997907375</v>
          </cell>
          <cell r="R25">
            <v>315929.89930826094</v>
          </cell>
          <cell r="S25">
            <v>1.2</v>
          </cell>
        </row>
        <row r="26">
          <cell r="A26">
            <v>1409</v>
          </cell>
          <cell r="B26" t="str">
            <v>AUT0047</v>
          </cell>
          <cell r="C26">
            <v>1223607068.1791551</v>
          </cell>
          <cell r="D26">
            <v>849727.13067996886</v>
          </cell>
          <cell r="E26">
            <v>849727.13067996886</v>
          </cell>
          <cell r="F26">
            <v>959.25</v>
          </cell>
          <cell r="G26">
            <v>959.25</v>
          </cell>
          <cell r="H26">
            <v>0</v>
          </cell>
          <cell r="I26">
            <v>0</v>
          </cell>
          <cell r="J26">
            <v>0</v>
          </cell>
          <cell r="K26">
            <v>19118860.440299299</v>
          </cell>
          <cell r="L26">
            <v>0</v>
          </cell>
          <cell r="M26">
            <v>0</v>
          </cell>
          <cell r="N26">
            <v>0</v>
          </cell>
          <cell r="O26">
            <v>560819.9062487795</v>
          </cell>
          <cell r="P26">
            <v>297404.49573798908</v>
          </cell>
          <cell r="Q26">
            <v>263415.41051079036</v>
          </cell>
          <cell r="R26">
            <v>586311.72016917844</v>
          </cell>
          <cell r="S26">
            <v>1.2</v>
          </cell>
        </row>
        <row r="27">
          <cell r="A27">
            <v>1571</v>
          </cell>
          <cell r="B27" t="str">
            <v>AUT0049</v>
          </cell>
          <cell r="C27">
            <v>1182046877.0998151</v>
          </cell>
          <cell r="D27">
            <v>820865.88687487156</v>
          </cell>
          <cell r="E27">
            <v>820865.88687487156</v>
          </cell>
          <cell r="F27">
            <v>2046</v>
          </cell>
          <cell r="G27">
            <v>2046</v>
          </cell>
          <cell r="H27">
            <v>0</v>
          </cell>
          <cell r="I27">
            <v>0</v>
          </cell>
          <cell r="J27">
            <v>0</v>
          </cell>
          <cell r="K27">
            <v>18469482.454684611</v>
          </cell>
          <cell r="L27">
            <v>0</v>
          </cell>
          <cell r="M27">
            <v>0</v>
          </cell>
          <cell r="N27">
            <v>0</v>
          </cell>
          <cell r="O27">
            <v>541771.48533741524</v>
          </cell>
          <cell r="P27">
            <v>287303.06040620501</v>
          </cell>
          <cell r="Q27">
            <v>254468.42493121017</v>
          </cell>
          <cell r="R27">
            <v>566397.46194366133</v>
          </cell>
          <cell r="S27">
            <v>1.2</v>
          </cell>
        </row>
        <row r="28">
          <cell r="A28">
            <v>1866</v>
          </cell>
          <cell r="B28" t="str">
            <v>AUT0050</v>
          </cell>
          <cell r="C28">
            <v>106535516.99461426</v>
          </cell>
          <cell r="D28">
            <v>73982.99791292657</v>
          </cell>
          <cell r="E28">
            <v>73982.99791292657</v>
          </cell>
          <cell r="F28">
            <v>73</v>
          </cell>
          <cell r="G28">
            <v>73</v>
          </cell>
          <cell r="H28">
            <v>0</v>
          </cell>
          <cell r="I28">
            <v>0</v>
          </cell>
          <cell r="J28">
            <v>0</v>
          </cell>
          <cell r="K28">
            <v>1664617.4530408478</v>
          </cell>
          <cell r="L28">
            <v>0</v>
          </cell>
          <cell r="M28">
            <v>0</v>
          </cell>
          <cell r="N28">
            <v>0</v>
          </cell>
          <cell r="O28">
            <v>48828.778622531536</v>
          </cell>
          <cell r="P28">
            <v>25894.049269524297</v>
          </cell>
          <cell r="Q28">
            <v>22934.729353007238</v>
          </cell>
          <cell r="R28">
            <v>51048.268559919328</v>
          </cell>
          <cell r="S28">
            <v>1.2</v>
          </cell>
        </row>
        <row r="29">
          <cell r="A29">
            <v>638</v>
          </cell>
          <cell r="B29" t="str">
            <v>AUT0051</v>
          </cell>
          <cell r="C29">
            <v>501194895.67457968</v>
          </cell>
          <cell r="D29">
            <v>348052.01088512479</v>
          </cell>
          <cell r="E29">
            <v>348052.01088512479</v>
          </cell>
          <cell r="F29">
            <v>147</v>
          </cell>
          <cell r="G29">
            <v>147</v>
          </cell>
          <cell r="H29">
            <v>0</v>
          </cell>
          <cell r="I29">
            <v>0</v>
          </cell>
          <cell r="J29">
            <v>0</v>
          </cell>
          <cell r="K29">
            <v>7831170.2449153075</v>
          </cell>
          <cell r="L29">
            <v>0</v>
          </cell>
          <cell r="M29">
            <v>0</v>
          </cell>
          <cell r="N29">
            <v>0</v>
          </cell>
          <cell r="O29">
            <v>229714.32718418239</v>
          </cell>
          <cell r="P29">
            <v>121818.20380979367</v>
          </cell>
          <cell r="Q29">
            <v>107896.12337438868</v>
          </cell>
          <cell r="R29">
            <v>240155.88751073609</v>
          </cell>
          <cell r="S29">
            <v>1.2</v>
          </cell>
        </row>
        <row r="30">
          <cell r="A30">
            <v>4054</v>
          </cell>
          <cell r="B30" t="str">
            <v>AUT0053</v>
          </cell>
          <cell r="C30">
            <v>212777073.73151955</v>
          </cell>
          <cell r="D30">
            <v>147761.85675799969</v>
          </cell>
          <cell r="E30">
            <v>147761.85675799969</v>
          </cell>
          <cell r="F30">
            <v>200</v>
          </cell>
          <cell r="G30">
            <v>200</v>
          </cell>
          <cell r="H30">
            <v>0</v>
          </cell>
          <cell r="I30">
            <v>0</v>
          </cell>
          <cell r="J30">
            <v>0</v>
          </cell>
          <cell r="K30">
            <v>3324641.777054993</v>
          </cell>
          <cell r="L30">
            <v>0</v>
          </cell>
          <cell r="M30">
            <v>0</v>
          </cell>
          <cell r="N30">
            <v>0</v>
          </cell>
          <cell r="O30">
            <v>97522.825460279797</v>
          </cell>
          <cell r="P30">
            <v>51716.649865299885</v>
          </cell>
          <cell r="Q30">
            <v>45806.175594979904</v>
          </cell>
          <cell r="R30">
            <v>101955.68116301978</v>
          </cell>
          <cell r="S30">
            <v>1.2</v>
          </cell>
        </row>
        <row r="31">
          <cell r="A31">
            <v>6138</v>
          </cell>
          <cell r="B31" t="str">
            <v>AUT0054</v>
          </cell>
          <cell r="C31">
            <v>595064918.80985498</v>
          </cell>
          <cell r="D31">
            <v>413239.52695128816</v>
          </cell>
          <cell r="E31">
            <v>413239.52695128816</v>
          </cell>
          <cell r="F31">
            <v>510.82799999999997</v>
          </cell>
          <cell r="G31">
            <v>510.82799999999997</v>
          </cell>
          <cell r="H31">
            <v>0</v>
          </cell>
          <cell r="I31">
            <v>0</v>
          </cell>
          <cell r="J31">
            <v>1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</row>
        <row r="32">
          <cell r="A32">
            <v>201</v>
          </cell>
          <cell r="B32" t="str">
            <v>AUT0057</v>
          </cell>
          <cell r="C32">
            <v>81202780.203099027</v>
          </cell>
          <cell r="D32">
            <v>56390.819585485435</v>
          </cell>
          <cell r="E32">
            <v>56390.819585485435</v>
          </cell>
          <cell r="F32">
            <v>59</v>
          </cell>
          <cell r="G32">
            <v>59</v>
          </cell>
          <cell r="H32">
            <v>0</v>
          </cell>
          <cell r="I32">
            <v>0</v>
          </cell>
          <cell r="J32">
            <v>0</v>
          </cell>
          <cell r="K32">
            <v>1268793.4406734223</v>
          </cell>
          <cell r="L32">
            <v>0</v>
          </cell>
          <cell r="M32">
            <v>0</v>
          </cell>
          <cell r="N32">
            <v>0</v>
          </cell>
          <cell r="O32">
            <v>37217.940926420386</v>
          </cell>
          <cell r="P32">
            <v>19736.786854919901</v>
          </cell>
          <cell r="Q32">
            <v>17481.154071500485</v>
          </cell>
          <cell r="R32">
            <v>38909.665513984946</v>
          </cell>
          <cell r="S32">
            <v>1.2</v>
          </cell>
        </row>
        <row r="33">
          <cell r="A33">
            <v>2408</v>
          </cell>
          <cell r="B33" t="str">
            <v>AUT0058</v>
          </cell>
          <cell r="C33">
            <v>899100755.28106105</v>
          </cell>
          <cell r="D33">
            <v>624375.52450073685</v>
          </cell>
          <cell r="E33">
            <v>624375.52450073685</v>
          </cell>
          <cell r="F33">
            <v>648</v>
          </cell>
          <cell r="G33">
            <v>648</v>
          </cell>
          <cell r="H33">
            <v>0</v>
          </cell>
          <cell r="I33">
            <v>0</v>
          </cell>
          <cell r="J33">
            <v>0</v>
          </cell>
          <cell r="K33">
            <v>14048449.301266579</v>
          </cell>
          <cell r="L33">
            <v>0</v>
          </cell>
          <cell r="M33">
            <v>0</v>
          </cell>
          <cell r="N33">
            <v>0</v>
          </cell>
          <cell r="O33">
            <v>412087.84617048636</v>
          </cell>
          <cell r="P33">
            <v>218531.43357525789</v>
          </cell>
          <cell r="Q33">
            <v>193556.41259522841</v>
          </cell>
          <cell r="R33">
            <v>430819.11190550838</v>
          </cell>
          <cell r="S33">
            <v>1.2</v>
          </cell>
        </row>
        <row r="34">
          <cell r="A34">
            <v>8063</v>
          </cell>
          <cell r="B34" t="str">
            <v>AUT0064</v>
          </cell>
          <cell r="C34">
            <v>796529251.04970849</v>
          </cell>
          <cell r="D34">
            <v>553145.31322896422</v>
          </cell>
          <cell r="E34">
            <v>553145.31322896422</v>
          </cell>
          <cell r="F34">
            <v>799.2</v>
          </cell>
          <cell r="G34">
            <v>799.2</v>
          </cell>
          <cell r="H34">
            <v>0</v>
          </cell>
          <cell r="I34">
            <v>0</v>
          </cell>
          <cell r="J34">
            <v>0</v>
          </cell>
          <cell r="K34">
            <v>12445769.547651695</v>
          </cell>
          <cell r="L34">
            <v>0</v>
          </cell>
          <cell r="M34">
            <v>0</v>
          </cell>
          <cell r="N34">
            <v>0</v>
          </cell>
          <cell r="O34">
            <v>365075.90673111641</v>
          </cell>
          <cell r="P34">
            <v>193600.85963013748</v>
          </cell>
          <cell r="Q34">
            <v>171475.0471009789</v>
          </cell>
          <cell r="R34">
            <v>381670.26612798526</v>
          </cell>
          <cell r="S34">
            <v>1.2</v>
          </cell>
        </row>
        <row r="35">
          <cell r="A35">
            <v>1729</v>
          </cell>
          <cell r="B35" t="str">
            <v>AUT0066</v>
          </cell>
          <cell r="C35">
            <v>94421615.385973096</v>
          </cell>
          <cell r="D35">
            <v>65570.566240259097</v>
          </cell>
          <cell r="E35">
            <v>65570.566240259097</v>
          </cell>
          <cell r="F35">
            <v>1154</v>
          </cell>
          <cell r="G35">
            <v>1154</v>
          </cell>
          <cell r="H35">
            <v>0</v>
          </cell>
          <cell r="I35">
            <v>1</v>
          </cell>
          <cell r="J35">
            <v>0</v>
          </cell>
          <cell r="K35">
            <v>1475337.7404058296</v>
          </cell>
          <cell r="L35">
            <v>0</v>
          </cell>
          <cell r="M35">
            <v>0</v>
          </cell>
          <cell r="N35">
            <v>0</v>
          </cell>
          <cell r="O35">
            <v>43276.57371857101</v>
          </cell>
          <cell r="P35">
            <v>22949.698184090681</v>
          </cell>
          <cell r="Q35">
            <v>20326.875534480321</v>
          </cell>
          <cell r="R35">
            <v>45243.690705778776</v>
          </cell>
          <cell r="S35">
            <v>1.2</v>
          </cell>
        </row>
        <row r="36">
          <cell r="A36">
            <v>658</v>
          </cell>
          <cell r="B36" t="str">
            <v>AUT0067</v>
          </cell>
          <cell r="C36">
            <v>476524733.57458413</v>
          </cell>
          <cell r="D36">
            <v>330919.95387123898</v>
          </cell>
          <cell r="E36">
            <v>330919.95387123898</v>
          </cell>
          <cell r="F36">
            <v>136.511</v>
          </cell>
          <cell r="G36">
            <v>136.511</v>
          </cell>
          <cell r="H36">
            <v>1</v>
          </cell>
          <cell r="I36">
            <v>0</v>
          </cell>
          <cell r="J36">
            <v>0</v>
          </cell>
          <cell r="K36">
            <v>7445698.962102877</v>
          </cell>
          <cell r="L36">
            <v>0</v>
          </cell>
          <cell r="M36">
            <v>0</v>
          </cell>
          <cell r="N36">
            <v>0</v>
          </cell>
          <cell r="O36">
            <v>218407.16955501772</v>
          </cell>
          <cell r="P36">
            <v>115821.98385493363</v>
          </cell>
          <cell r="Q36">
            <v>102585.18570008408</v>
          </cell>
          <cell r="R36">
            <v>228334.76817115486</v>
          </cell>
          <cell r="S36">
            <v>1.2</v>
          </cell>
        </row>
        <row r="37">
          <cell r="A37">
            <v>404</v>
          </cell>
          <cell r="B37" t="str">
            <v>AUT0068</v>
          </cell>
          <cell r="C37">
            <v>402121209.77526826</v>
          </cell>
          <cell r="D37">
            <v>279250.84012171405</v>
          </cell>
          <cell r="E37">
            <v>279250.84012171405</v>
          </cell>
          <cell r="F37">
            <v>823.2</v>
          </cell>
          <cell r="G37">
            <v>823.2</v>
          </cell>
          <cell r="H37">
            <v>0</v>
          </cell>
          <cell r="I37">
            <v>0</v>
          </cell>
          <cell r="J37">
            <v>0</v>
          </cell>
          <cell r="K37">
            <v>6283143.9027385665</v>
          </cell>
          <cell r="L37">
            <v>0</v>
          </cell>
          <cell r="M37">
            <v>0</v>
          </cell>
          <cell r="N37">
            <v>0</v>
          </cell>
          <cell r="O37">
            <v>184305.55448033128</v>
          </cell>
          <cell r="P37">
            <v>97737.794042599911</v>
          </cell>
          <cell r="Q37">
            <v>86567.760437731355</v>
          </cell>
          <cell r="R37">
            <v>192683.07968398268</v>
          </cell>
          <cell r="S37">
            <v>1.2</v>
          </cell>
        </row>
        <row r="38">
          <cell r="A38">
            <v>3178</v>
          </cell>
          <cell r="B38" t="str">
            <v>AUT0070</v>
          </cell>
          <cell r="C38">
            <v>465289364.60629547</v>
          </cell>
          <cell r="D38">
            <v>323117.61430992739</v>
          </cell>
          <cell r="E38">
            <v>323117.61430992739</v>
          </cell>
          <cell r="F38">
            <v>319.45</v>
          </cell>
          <cell r="G38">
            <v>319.45</v>
          </cell>
          <cell r="H38">
            <v>0</v>
          </cell>
          <cell r="I38">
            <v>0</v>
          </cell>
          <cell r="J38">
            <v>0</v>
          </cell>
          <cell r="K38">
            <v>7270146.3219733667</v>
          </cell>
          <cell r="L38">
            <v>0</v>
          </cell>
          <cell r="M38">
            <v>0</v>
          </cell>
          <cell r="N38">
            <v>0</v>
          </cell>
          <cell r="O38">
            <v>213257.62544455208</v>
          </cell>
          <cell r="P38">
            <v>113091.16500847458</v>
          </cell>
          <cell r="Q38">
            <v>100166.4604360775</v>
          </cell>
          <cell r="R38">
            <v>222951.15387384989</v>
          </cell>
          <cell r="S38">
            <v>1.2</v>
          </cell>
        </row>
        <row r="39">
          <cell r="A39">
            <v>2594</v>
          </cell>
          <cell r="B39" t="str">
            <v>AUT0071</v>
          </cell>
          <cell r="C39">
            <v>2302173429.2419314</v>
          </cell>
          <cell r="D39">
            <v>1598731.5480846746</v>
          </cell>
          <cell r="E39">
            <v>1598731.5480846746</v>
          </cell>
          <cell r="F39">
            <v>1803.75</v>
          </cell>
          <cell r="G39">
            <v>1803.75</v>
          </cell>
          <cell r="H39">
            <v>1</v>
          </cell>
          <cell r="I39">
            <v>0</v>
          </cell>
          <cell r="J39">
            <v>0</v>
          </cell>
          <cell r="K39">
            <v>35971459.831905179</v>
          </cell>
          <cell r="L39">
            <v>0</v>
          </cell>
          <cell r="M39">
            <v>0</v>
          </cell>
          <cell r="N39">
            <v>0</v>
          </cell>
          <cell r="O39">
            <v>1055162.8217358852</v>
          </cell>
          <cell r="P39">
            <v>559556.04182963609</v>
          </cell>
          <cell r="Q39">
            <v>495606.77990624914</v>
          </cell>
          <cell r="R39">
            <v>1103124.7681784255</v>
          </cell>
          <cell r="S39">
            <v>1.2</v>
          </cell>
        </row>
        <row r="40">
          <cell r="A40">
            <v>2107</v>
          </cell>
          <cell r="B40" t="str">
            <v>AUT0072</v>
          </cell>
          <cell r="C40">
            <v>796857501.42838514</v>
          </cell>
          <cell r="D40">
            <v>553373.26488082309</v>
          </cell>
          <cell r="E40">
            <v>553373.26488082309</v>
          </cell>
          <cell r="F40">
            <v>1099.56</v>
          </cell>
          <cell r="G40">
            <v>1099.56</v>
          </cell>
          <cell r="H40">
            <v>0</v>
          </cell>
          <cell r="I40">
            <v>0</v>
          </cell>
          <cell r="J40">
            <v>0</v>
          </cell>
          <cell r="K40">
            <v>12450898.45981852</v>
          </cell>
          <cell r="L40">
            <v>0</v>
          </cell>
          <cell r="M40">
            <v>0</v>
          </cell>
          <cell r="N40">
            <v>0</v>
          </cell>
          <cell r="O40">
            <v>365226.35482134327</v>
          </cell>
          <cell r="P40">
            <v>193680.64270828807</v>
          </cell>
          <cell r="Q40">
            <v>171545.71211305517</v>
          </cell>
          <cell r="R40">
            <v>381827.55276776792</v>
          </cell>
          <cell r="S40">
            <v>1.2</v>
          </cell>
        </row>
        <row r="41">
          <cell r="A41">
            <v>170</v>
          </cell>
          <cell r="B41" t="str">
            <v>AUT0073</v>
          </cell>
          <cell r="C41">
            <v>1544567283.9504554</v>
          </cell>
          <cell r="D41">
            <v>1072616.1694100385</v>
          </cell>
          <cell r="E41">
            <v>1072616.1694100385</v>
          </cell>
          <cell r="F41">
            <v>752</v>
          </cell>
          <cell r="G41">
            <v>752</v>
          </cell>
          <cell r="H41">
            <v>0</v>
          </cell>
          <cell r="I41">
            <v>0</v>
          </cell>
          <cell r="J41">
            <v>0</v>
          </cell>
          <cell r="K41">
            <v>24133863.811725866</v>
          </cell>
          <cell r="L41">
            <v>0</v>
          </cell>
          <cell r="M41">
            <v>0</v>
          </cell>
          <cell r="N41">
            <v>0</v>
          </cell>
          <cell r="O41">
            <v>707926.67181062547</v>
          </cell>
          <cell r="P41">
            <v>375415.65929351345</v>
          </cell>
          <cell r="Q41">
            <v>332511.01251711196</v>
          </cell>
          <cell r="R41">
            <v>740105.15689292655</v>
          </cell>
          <cell r="S41">
            <v>1.2</v>
          </cell>
        </row>
        <row r="42">
          <cell r="A42">
            <v>10</v>
          </cell>
          <cell r="B42" t="str">
            <v>AUT0077</v>
          </cell>
          <cell r="C42">
            <v>493158805.95306015</v>
          </cell>
          <cell r="D42">
            <v>342471.39302295842</v>
          </cell>
          <cell r="E42">
            <v>342471.39302295842</v>
          </cell>
          <cell r="F42">
            <v>568.48</v>
          </cell>
          <cell r="G42">
            <v>568.48</v>
          </cell>
          <cell r="H42">
            <v>0</v>
          </cell>
          <cell r="I42">
            <v>0</v>
          </cell>
          <cell r="J42">
            <v>0</v>
          </cell>
          <cell r="K42">
            <v>7705606.3430165648</v>
          </cell>
          <cell r="L42">
            <v>0</v>
          </cell>
          <cell r="M42">
            <v>0</v>
          </cell>
          <cell r="N42">
            <v>0</v>
          </cell>
          <cell r="O42">
            <v>226031.11939515258</v>
          </cell>
          <cell r="P42">
            <v>119864.98755803544</v>
          </cell>
          <cell r="Q42">
            <v>106166.13183711711</v>
          </cell>
          <cell r="R42">
            <v>236305.26118584129</v>
          </cell>
          <cell r="S42">
            <v>1.2</v>
          </cell>
        </row>
        <row r="43">
          <cell r="A43">
            <v>2171</v>
          </cell>
          <cell r="B43" t="str">
            <v>AUT0078</v>
          </cell>
          <cell r="C43">
            <v>415861136.37551433</v>
          </cell>
          <cell r="D43">
            <v>288792.4558163294</v>
          </cell>
          <cell r="E43">
            <v>288792.4558163294</v>
          </cell>
          <cell r="F43">
            <v>46</v>
          </cell>
          <cell r="G43">
            <v>46</v>
          </cell>
          <cell r="H43">
            <v>0</v>
          </cell>
          <cell r="I43">
            <v>0</v>
          </cell>
          <cell r="J43">
            <v>0</v>
          </cell>
          <cell r="K43">
            <v>6497830.2558674114</v>
          </cell>
          <cell r="L43">
            <v>0</v>
          </cell>
          <cell r="M43">
            <v>0</v>
          </cell>
          <cell r="N43">
            <v>0</v>
          </cell>
          <cell r="O43">
            <v>190603.02083877742</v>
          </cell>
          <cell r="P43">
            <v>101077.35953571528</v>
          </cell>
          <cell r="Q43">
            <v>89525.661303062108</v>
          </cell>
          <cell r="R43">
            <v>199266.79451326726</v>
          </cell>
          <cell r="S43">
            <v>1.2</v>
          </cell>
        </row>
        <row r="44">
          <cell r="A44">
            <v>3489</v>
          </cell>
          <cell r="B44" t="str">
            <v>AUT0079</v>
          </cell>
          <cell r="C44">
            <v>284414415.02215225</v>
          </cell>
          <cell r="D44">
            <v>197510.01043205016</v>
          </cell>
          <cell r="E44">
            <v>197510.01043205016</v>
          </cell>
          <cell r="F44">
            <v>706.15</v>
          </cell>
          <cell r="G44">
            <v>706.15</v>
          </cell>
          <cell r="H44">
            <v>1</v>
          </cell>
          <cell r="I44">
            <v>0</v>
          </cell>
          <cell r="J44">
            <v>0</v>
          </cell>
          <cell r="K44">
            <v>4443975.2347211288</v>
          </cell>
          <cell r="L44">
            <v>0</v>
          </cell>
          <cell r="M44">
            <v>0</v>
          </cell>
          <cell r="N44">
            <v>0</v>
          </cell>
          <cell r="O44">
            <v>130356.60688515312</v>
          </cell>
          <cell r="P44">
            <v>69128.503651217543</v>
          </cell>
          <cell r="Q44">
            <v>61228.103233935544</v>
          </cell>
          <cell r="R44">
            <v>136281.90719811458</v>
          </cell>
          <cell r="S44">
            <v>1.2</v>
          </cell>
        </row>
        <row r="45">
          <cell r="A45">
            <v>3477</v>
          </cell>
          <cell r="B45" t="str">
            <v>AUT0080</v>
          </cell>
          <cell r="C45">
            <v>923702572.35549068</v>
          </cell>
          <cell r="D45">
            <v>641460.1196913129</v>
          </cell>
          <cell r="E45">
            <v>641460.1196913129</v>
          </cell>
          <cell r="F45">
            <v>40</v>
          </cell>
          <cell r="G45">
            <v>40</v>
          </cell>
          <cell r="H45">
            <v>1</v>
          </cell>
          <cell r="I45">
            <v>0</v>
          </cell>
          <cell r="J45">
            <v>1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</row>
        <row r="46">
          <cell r="A46">
            <v>2367</v>
          </cell>
          <cell r="B46" t="str">
            <v>AUT0083</v>
          </cell>
          <cell r="C46">
            <v>229062547.29103062</v>
          </cell>
          <cell r="D46">
            <v>159071.21339654905</v>
          </cell>
          <cell r="E46">
            <v>159071.21339654905</v>
          </cell>
          <cell r="F46">
            <v>150</v>
          </cell>
          <cell r="G46">
            <v>150</v>
          </cell>
          <cell r="H46">
            <v>0</v>
          </cell>
          <cell r="I46">
            <v>0</v>
          </cell>
          <cell r="J46">
            <v>0</v>
          </cell>
          <cell r="K46">
            <v>3579102.3014223538</v>
          </cell>
          <cell r="L46">
            <v>0</v>
          </cell>
          <cell r="M46">
            <v>0</v>
          </cell>
          <cell r="N46">
            <v>0</v>
          </cell>
          <cell r="O46">
            <v>104987.00084172237</v>
          </cell>
          <cell r="P46">
            <v>55674.924688792162</v>
          </cell>
          <cell r="Q46">
            <v>49312.076152930204</v>
          </cell>
          <cell r="R46">
            <v>109759.13724361884</v>
          </cell>
          <cell r="S46">
            <v>1.2</v>
          </cell>
        </row>
        <row r="47">
          <cell r="A47">
            <v>2410</v>
          </cell>
          <cell r="B47" t="str">
            <v>AUT0084</v>
          </cell>
          <cell r="C47">
            <v>3024000000</v>
          </cell>
          <cell r="D47">
            <v>2100000</v>
          </cell>
          <cell r="E47">
            <v>2100000</v>
          </cell>
          <cell r="F47">
            <v>2340</v>
          </cell>
          <cell r="G47">
            <v>2340</v>
          </cell>
          <cell r="H47">
            <v>0</v>
          </cell>
          <cell r="I47">
            <v>1</v>
          </cell>
          <cell r="J47">
            <v>0</v>
          </cell>
          <cell r="K47">
            <v>47250000</v>
          </cell>
          <cell r="L47">
            <v>0</v>
          </cell>
          <cell r="M47">
            <v>0</v>
          </cell>
          <cell r="N47">
            <v>0</v>
          </cell>
          <cell r="O47">
            <v>1386000</v>
          </cell>
          <cell r="P47">
            <v>735000</v>
          </cell>
          <cell r="Q47">
            <v>651000</v>
          </cell>
          <cell r="R47">
            <v>1449000</v>
          </cell>
          <cell r="S47">
            <v>1.2</v>
          </cell>
        </row>
        <row r="48">
          <cell r="A48">
            <v>4046</v>
          </cell>
          <cell r="B48" t="str">
            <v>AUT0085</v>
          </cell>
          <cell r="C48">
            <v>1404375598.3711979</v>
          </cell>
          <cell r="D48">
            <v>975260.8322022208</v>
          </cell>
          <cell r="E48">
            <v>975260.8322022208</v>
          </cell>
          <cell r="F48">
            <v>1047.5999999999999</v>
          </cell>
          <cell r="G48">
            <v>1047.5999999999999</v>
          </cell>
          <cell r="H48">
            <v>0</v>
          </cell>
          <cell r="I48">
            <v>1</v>
          </cell>
          <cell r="J48">
            <v>0</v>
          </cell>
          <cell r="K48">
            <v>21943368.724549968</v>
          </cell>
          <cell r="L48">
            <v>0</v>
          </cell>
          <cell r="M48">
            <v>0</v>
          </cell>
          <cell r="N48">
            <v>0</v>
          </cell>
          <cell r="O48">
            <v>643672.14925346582</v>
          </cell>
          <cell r="P48">
            <v>341341.29127077723</v>
          </cell>
          <cell r="Q48">
            <v>302330.85798268847</v>
          </cell>
          <cell r="R48">
            <v>672929.97421953233</v>
          </cell>
          <cell r="S48">
            <v>1.2</v>
          </cell>
        </row>
        <row r="49">
          <cell r="A49">
            <v>8011</v>
          </cell>
          <cell r="B49" t="str">
            <v>AUT0087</v>
          </cell>
          <cell r="C49">
            <v>51348941.864927933</v>
          </cell>
          <cell r="D49">
            <v>35658.987406199951</v>
          </cell>
          <cell r="E49">
            <v>35658.987406199951</v>
          </cell>
          <cell r="F49">
            <v>872</v>
          </cell>
          <cell r="G49">
            <v>872</v>
          </cell>
          <cell r="H49">
            <v>0</v>
          </cell>
          <cell r="I49">
            <v>1</v>
          </cell>
          <cell r="J49">
            <v>1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</row>
        <row r="50">
          <cell r="A50">
            <v>2828</v>
          </cell>
          <cell r="B50" t="str">
            <v>AUT0091</v>
          </cell>
          <cell r="C50">
            <v>1155181495.5126493</v>
          </cell>
          <cell r="D50">
            <v>802209.37188378419</v>
          </cell>
          <cell r="E50">
            <v>802209.37188378419</v>
          </cell>
          <cell r="F50">
            <v>1880.46</v>
          </cell>
          <cell r="G50">
            <v>1880.46</v>
          </cell>
          <cell r="H50">
            <v>0</v>
          </cell>
          <cell r="I50">
            <v>0</v>
          </cell>
          <cell r="J50">
            <v>0</v>
          </cell>
          <cell r="K50">
            <v>18049710.867385145</v>
          </cell>
          <cell r="L50">
            <v>0</v>
          </cell>
          <cell r="M50">
            <v>0</v>
          </cell>
          <cell r="N50">
            <v>0</v>
          </cell>
          <cell r="O50">
            <v>529458.18544329761</v>
          </cell>
          <cell r="P50">
            <v>280773.28015932447</v>
          </cell>
          <cell r="Q50">
            <v>248684.90528397309</v>
          </cell>
          <cell r="R50">
            <v>553524.4665998111</v>
          </cell>
          <cell r="S50">
            <v>1.2</v>
          </cell>
        </row>
        <row r="51">
          <cell r="A51">
            <v>2406</v>
          </cell>
          <cell r="B51" t="str">
            <v>AUT0092</v>
          </cell>
          <cell r="C51">
            <v>4012342130.4424014</v>
          </cell>
          <cell r="D51">
            <v>2786348.7016961123</v>
          </cell>
          <cell r="E51">
            <v>2786348.7016961123</v>
          </cell>
          <cell r="F51">
            <v>519.44399999999996</v>
          </cell>
          <cell r="G51">
            <v>519.44399999999996</v>
          </cell>
          <cell r="H51">
            <v>1</v>
          </cell>
          <cell r="I51">
            <v>0</v>
          </cell>
          <cell r="J51">
            <v>0</v>
          </cell>
          <cell r="K51">
            <v>62692845.788162529</v>
          </cell>
          <cell r="L51">
            <v>0</v>
          </cell>
          <cell r="M51">
            <v>0</v>
          </cell>
          <cell r="N51">
            <v>0</v>
          </cell>
          <cell r="O51">
            <v>1838990.1431194341</v>
          </cell>
          <cell r="P51">
            <v>975222.04559363925</v>
          </cell>
          <cell r="Q51">
            <v>863768.09752579476</v>
          </cell>
          <cell r="R51">
            <v>1922580.6041703173</v>
          </cell>
          <cell r="S51">
            <v>1.2</v>
          </cell>
        </row>
        <row r="52">
          <cell r="A52">
            <v>6020</v>
          </cell>
          <cell r="B52" t="str">
            <v>AUT0093</v>
          </cell>
          <cell r="C52">
            <v>184221618.39706972</v>
          </cell>
          <cell r="D52">
            <v>127931.67944240953</v>
          </cell>
          <cell r="E52">
            <v>127931.67944240953</v>
          </cell>
          <cell r="F52">
            <v>1252.5509999999999</v>
          </cell>
          <cell r="G52">
            <v>1252.5509999999999</v>
          </cell>
          <cell r="H52">
            <v>0</v>
          </cell>
          <cell r="I52">
            <v>1</v>
          </cell>
          <cell r="J52">
            <v>1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</row>
        <row r="53">
          <cell r="A53">
            <v>1361</v>
          </cell>
          <cell r="B53" t="str">
            <v>AUT0095</v>
          </cell>
          <cell r="C53">
            <v>97011118.48882772</v>
          </cell>
          <cell r="D53">
            <v>67368.832283908137</v>
          </cell>
          <cell r="E53">
            <v>67368.832283908137</v>
          </cell>
          <cell r="F53">
            <v>137.5</v>
          </cell>
          <cell r="G53">
            <v>137.5</v>
          </cell>
          <cell r="H53">
            <v>0</v>
          </cell>
          <cell r="I53">
            <v>0</v>
          </cell>
          <cell r="J53">
            <v>0</v>
          </cell>
          <cell r="K53">
            <v>1515798.7263879331</v>
          </cell>
          <cell r="L53">
            <v>0</v>
          </cell>
          <cell r="M53">
            <v>0</v>
          </cell>
          <cell r="N53">
            <v>0</v>
          </cell>
          <cell r="O53">
            <v>44463.429307379374</v>
          </cell>
          <cell r="P53">
            <v>23579.091299367847</v>
          </cell>
          <cell r="Q53">
            <v>20884.338008011524</v>
          </cell>
          <cell r="R53">
            <v>46484.494275896614</v>
          </cell>
          <cell r="S53">
            <v>1.2</v>
          </cell>
        </row>
        <row r="54">
          <cell r="A54">
            <v>1402</v>
          </cell>
          <cell r="B54" t="str">
            <v>AUT0097</v>
          </cell>
          <cell r="C54">
            <v>1671160162.2541959</v>
          </cell>
          <cell r="D54">
            <v>1160527.8904543028</v>
          </cell>
          <cell r="E54">
            <v>1160527.8904543028</v>
          </cell>
          <cell r="F54">
            <v>1250.7750000000001</v>
          </cell>
          <cell r="G54">
            <v>1250.7750000000001</v>
          </cell>
          <cell r="H54">
            <v>0</v>
          </cell>
          <cell r="I54">
            <v>0</v>
          </cell>
          <cell r="J54">
            <v>0</v>
          </cell>
          <cell r="K54">
            <v>26111877.535221811</v>
          </cell>
          <cell r="L54">
            <v>0</v>
          </cell>
          <cell r="M54">
            <v>0</v>
          </cell>
          <cell r="N54">
            <v>0</v>
          </cell>
          <cell r="O54">
            <v>765948.40769983991</v>
          </cell>
          <cell r="P54">
            <v>406184.76165900595</v>
          </cell>
          <cell r="Q54">
            <v>359763.64604083385</v>
          </cell>
          <cell r="R54">
            <v>800764.24441346887</v>
          </cell>
          <cell r="S54">
            <v>1.2</v>
          </cell>
        </row>
        <row r="55">
          <cell r="A55">
            <v>964</v>
          </cell>
          <cell r="B55" t="str">
            <v>AUT0101</v>
          </cell>
          <cell r="C55">
            <v>126506677.26966448</v>
          </cell>
          <cell r="D55">
            <v>87851.85921504478</v>
          </cell>
          <cell r="E55">
            <v>87851.85921504478</v>
          </cell>
          <cell r="F55">
            <v>75</v>
          </cell>
          <cell r="G55">
            <v>75</v>
          </cell>
          <cell r="H55">
            <v>0</v>
          </cell>
          <cell r="I55">
            <v>0</v>
          </cell>
          <cell r="J55">
            <v>1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</row>
        <row r="56">
          <cell r="A56">
            <v>1241</v>
          </cell>
          <cell r="B56" t="str">
            <v>AUT0104</v>
          </cell>
          <cell r="C56">
            <v>1503748608.2173042</v>
          </cell>
          <cell r="D56">
            <v>1044269.8668175724</v>
          </cell>
          <cell r="E56">
            <v>1044269.8668175724</v>
          </cell>
          <cell r="F56">
            <v>1578</v>
          </cell>
          <cell r="G56">
            <v>1578</v>
          </cell>
          <cell r="H56">
            <v>0</v>
          </cell>
          <cell r="I56">
            <v>0</v>
          </cell>
          <cell r="J56">
            <v>1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</row>
        <row r="57">
          <cell r="A57">
            <v>8226</v>
          </cell>
          <cell r="B57" t="str">
            <v>AUT0106</v>
          </cell>
          <cell r="C57">
            <v>468646710.28219324</v>
          </cell>
          <cell r="D57">
            <v>325449.10436263419</v>
          </cell>
          <cell r="E57">
            <v>325449.10436263419</v>
          </cell>
          <cell r="F57">
            <v>525</v>
          </cell>
          <cell r="G57">
            <v>525</v>
          </cell>
          <cell r="H57">
            <v>0</v>
          </cell>
          <cell r="I57">
            <v>0</v>
          </cell>
          <cell r="J57">
            <v>0</v>
          </cell>
          <cell r="K57">
            <v>7322604.8481592694</v>
          </cell>
          <cell r="L57">
            <v>0</v>
          </cell>
          <cell r="M57">
            <v>0</v>
          </cell>
          <cell r="N57">
            <v>0</v>
          </cell>
          <cell r="O57">
            <v>214796.40887933856</v>
          </cell>
          <cell r="P57">
            <v>113907.18652692196</v>
          </cell>
          <cell r="Q57">
            <v>100889.2223524166</v>
          </cell>
          <cell r="R57">
            <v>224559.88201021758</v>
          </cell>
          <cell r="S57">
            <v>1.2</v>
          </cell>
        </row>
        <row r="58">
          <cell r="A58">
            <v>1552</v>
          </cell>
          <cell r="B58" t="str">
            <v>AUT0110</v>
          </cell>
          <cell r="C58">
            <v>793604228.89716899</v>
          </cell>
          <cell r="D58">
            <v>551114.04784525628</v>
          </cell>
          <cell r="E58">
            <v>551114.04784525628</v>
          </cell>
          <cell r="F58">
            <v>399.84</v>
          </cell>
          <cell r="G58">
            <v>399.84</v>
          </cell>
          <cell r="H58">
            <v>0</v>
          </cell>
          <cell r="I58">
            <v>0</v>
          </cell>
          <cell r="J58">
            <v>0</v>
          </cell>
          <cell r="K58">
            <v>12400066.076518266</v>
          </cell>
          <cell r="L58">
            <v>0</v>
          </cell>
          <cell r="M58">
            <v>0</v>
          </cell>
          <cell r="N58">
            <v>0</v>
          </cell>
          <cell r="O58">
            <v>363735.27157786913</v>
          </cell>
          <cell r="P58">
            <v>192889.9167458397</v>
          </cell>
          <cell r="Q58">
            <v>170845.35483202944</v>
          </cell>
          <cell r="R58">
            <v>380268.69301322679</v>
          </cell>
          <cell r="S58">
            <v>1.2</v>
          </cell>
        </row>
        <row r="59">
          <cell r="A59">
            <v>2708</v>
          </cell>
          <cell r="B59" t="str">
            <v>AUT0111</v>
          </cell>
          <cell r="C59">
            <v>332688530.6689325</v>
          </cell>
          <cell r="D59">
            <v>231033.70185342533</v>
          </cell>
          <cell r="E59">
            <v>231033.70185342533</v>
          </cell>
          <cell r="F59">
            <v>405.97300000000001</v>
          </cell>
          <cell r="G59">
            <v>405.97300000000001</v>
          </cell>
          <cell r="H59">
            <v>0</v>
          </cell>
          <cell r="I59">
            <v>0</v>
          </cell>
          <cell r="J59">
            <v>0</v>
          </cell>
          <cell r="K59">
            <v>5198258.2917020703</v>
          </cell>
          <cell r="L59">
            <v>0</v>
          </cell>
          <cell r="M59">
            <v>0</v>
          </cell>
          <cell r="N59">
            <v>0</v>
          </cell>
          <cell r="O59">
            <v>152482.24322326074</v>
          </cell>
          <cell r="P59">
            <v>80861.795648698855</v>
          </cell>
          <cell r="Q59">
            <v>71620.447574561855</v>
          </cell>
          <cell r="R59">
            <v>159413.25427886346</v>
          </cell>
          <cell r="S59">
            <v>1.2</v>
          </cell>
        </row>
        <row r="60">
          <cell r="A60">
            <v>8024</v>
          </cell>
          <cell r="B60" t="str">
            <v>AUT0114</v>
          </cell>
          <cell r="C60">
            <v>712461930.54659927</v>
          </cell>
          <cell r="D60">
            <v>494765.22954624949</v>
          </cell>
          <cell r="E60">
            <v>494765.22954624949</v>
          </cell>
          <cell r="F60">
            <v>535</v>
          </cell>
          <cell r="G60">
            <v>535</v>
          </cell>
          <cell r="H60">
            <v>0</v>
          </cell>
          <cell r="I60">
            <v>1</v>
          </cell>
          <cell r="J60">
            <v>0</v>
          </cell>
          <cell r="K60">
            <v>11132217.664790614</v>
          </cell>
          <cell r="L60">
            <v>0</v>
          </cell>
          <cell r="M60">
            <v>0</v>
          </cell>
          <cell r="N60">
            <v>0</v>
          </cell>
          <cell r="O60">
            <v>326545.05150052469</v>
          </cell>
          <cell r="P60">
            <v>173167.83034118731</v>
          </cell>
          <cell r="Q60">
            <v>153377.22115933735</v>
          </cell>
          <cell r="R60">
            <v>341388.00838691212</v>
          </cell>
          <cell r="S60">
            <v>1.2</v>
          </cell>
        </row>
        <row r="61">
          <cell r="A61">
            <v>548</v>
          </cell>
          <cell r="B61" t="str">
            <v>AUT0120</v>
          </cell>
          <cell r="C61">
            <v>298558999.30052203</v>
          </cell>
          <cell r="D61">
            <v>207332.6384031403</v>
          </cell>
          <cell r="E61">
            <v>207332.6384031403</v>
          </cell>
          <cell r="F61">
            <v>326.39999999999998</v>
          </cell>
          <cell r="G61">
            <v>326.39999999999998</v>
          </cell>
          <cell r="H61">
            <v>0</v>
          </cell>
          <cell r="I61">
            <v>0</v>
          </cell>
          <cell r="J61">
            <v>0</v>
          </cell>
          <cell r="K61">
            <v>4664984.3640706567</v>
          </cell>
          <cell r="L61">
            <v>0</v>
          </cell>
          <cell r="M61">
            <v>0</v>
          </cell>
          <cell r="N61">
            <v>0</v>
          </cell>
          <cell r="O61">
            <v>136839.5413460726</v>
          </cell>
          <cell r="P61">
            <v>72566.423441099105</v>
          </cell>
          <cell r="Q61">
            <v>64273.117904973493</v>
          </cell>
          <cell r="R61">
            <v>143059.52049816679</v>
          </cell>
          <cell r="S61">
            <v>1.2</v>
          </cell>
        </row>
        <row r="62">
          <cell r="A62">
            <v>3132</v>
          </cell>
          <cell r="B62" t="str">
            <v>AUT0123</v>
          </cell>
          <cell r="C62">
            <v>89605410.846817359</v>
          </cell>
          <cell r="D62">
            <v>62225.979754734282</v>
          </cell>
          <cell r="E62">
            <v>62225.979754734282</v>
          </cell>
          <cell r="F62">
            <v>84.6</v>
          </cell>
          <cell r="G62">
            <v>84.6</v>
          </cell>
          <cell r="H62">
            <v>0</v>
          </cell>
          <cell r="I62">
            <v>0</v>
          </cell>
          <cell r="J62">
            <v>0</v>
          </cell>
          <cell r="K62">
            <v>1400084.5444815212</v>
          </cell>
          <cell r="L62">
            <v>0</v>
          </cell>
          <cell r="M62">
            <v>0</v>
          </cell>
          <cell r="N62">
            <v>0</v>
          </cell>
          <cell r="O62">
            <v>41069.146638124628</v>
          </cell>
          <cell r="P62">
            <v>21779.092914156998</v>
          </cell>
          <cell r="Q62">
            <v>19290.053723967627</v>
          </cell>
          <cell r="R62">
            <v>42935.926030766648</v>
          </cell>
          <cell r="S62">
            <v>1.2</v>
          </cell>
        </row>
        <row r="63">
          <cell r="A63">
            <v>6040</v>
          </cell>
          <cell r="B63" t="str">
            <v>AUT0125</v>
          </cell>
          <cell r="C63">
            <v>239953842.96727654</v>
          </cell>
          <cell r="D63">
            <v>166634.61317171983</v>
          </cell>
          <cell r="E63">
            <v>166634.61317171983</v>
          </cell>
          <cell r="F63">
            <v>1846.8</v>
          </cell>
          <cell r="G63">
            <v>1846.8</v>
          </cell>
          <cell r="H63">
            <v>0</v>
          </cell>
          <cell r="I63">
            <v>1</v>
          </cell>
          <cell r="J63">
            <v>1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</row>
        <row r="64">
          <cell r="A64">
            <v>3944</v>
          </cell>
          <cell r="B64" t="str">
            <v>AUT0126</v>
          </cell>
          <cell r="C64">
            <v>75284947.702471137</v>
          </cell>
          <cell r="D64">
            <v>52281.213682271627</v>
          </cell>
          <cell r="E64">
            <v>52281.213682271627</v>
          </cell>
          <cell r="F64">
            <v>2052</v>
          </cell>
          <cell r="G64">
            <v>2052</v>
          </cell>
          <cell r="H64">
            <v>0</v>
          </cell>
          <cell r="I64">
            <v>0</v>
          </cell>
          <cell r="J64">
            <v>1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</row>
        <row r="65">
          <cell r="A65">
            <v>2098</v>
          </cell>
          <cell r="B65" t="str">
            <v>AUT0127</v>
          </cell>
          <cell r="C65">
            <v>150728387.5381178</v>
          </cell>
          <cell r="D65">
            <v>104672.49134591514</v>
          </cell>
          <cell r="E65">
            <v>104672.49134591514</v>
          </cell>
          <cell r="F65">
            <v>150.5</v>
          </cell>
          <cell r="G65">
            <v>150.5</v>
          </cell>
          <cell r="H65">
            <v>0</v>
          </cell>
          <cell r="I65">
            <v>0</v>
          </cell>
          <cell r="J65">
            <v>0</v>
          </cell>
          <cell r="K65">
            <v>2355131.0552830906</v>
          </cell>
          <cell r="L65">
            <v>0</v>
          </cell>
          <cell r="M65">
            <v>0</v>
          </cell>
          <cell r="N65">
            <v>0</v>
          </cell>
          <cell r="O65">
            <v>69083.844288303997</v>
          </cell>
          <cell r="P65">
            <v>36635.371971070301</v>
          </cell>
          <cell r="Q65">
            <v>32448.472317233693</v>
          </cell>
          <cell r="R65">
            <v>72224.019028681447</v>
          </cell>
          <cell r="S65">
            <v>1.2</v>
          </cell>
        </row>
        <row r="66">
          <cell r="A66">
            <v>6103</v>
          </cell>
          <cell r="B66" t="str">
            <v>AUT0129</v>
          </cell>
          <cell r="C66">
            <v>80326975.543410107</v>
          </cell>
          <cell r="D66">
            <v>55782.621905145912</v>
          </cell>
          <cell r="E66">
            <v>55782.621905145912</v>
          </cell>
          <cell r="F66">
            <v>2336</v>
          </cell>
          <cell r="G66">
            <v>2336</v>
          </cell>
          <cell r="H66">
            <v>0</v>
          </cell>
          <cell r="I66">
            <v>1</v>
          </cell>
          <cell r="J66">
            <v>1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</row>
        <row r="67">
          <cell r="A67">
            <v>990</v>
          </cell>
          <cell r="B67" t="str">
            <v>AUT0130</v>
          </cell>
          <cell r="C67">
            <v>1338801813.5190551</v>
          </cell>
          <cell r="D67">
            <v>929723.48161045497</v>
          </cell>
          <cell r="E67">
            <v>929723.48161045497</v>
          </cell>
          <cell r="F67">
            <v>773.12699999999995</v>
          </cell>
          <cell r="G67">
            <v>773.12699999999995</v>
          </cell>
          <cell r="H67">
            <v>0</v>
          </cell>
          <cell r="I67">
            <v>0</v>
          </cell>
          <cell r="J67">
            <v>0</v>
          </cell>
          <cell r="K67">
            <v>20918778.336235236</v>
          </cell>
          <cell r="L67">
            <v>0</v>
          </cell>
          <cell r="M67">
            <v>0</v>
          </cell>
          <cell r="N67">
            <v>0</v>
          </cell>
          <cell r="O67">
            <v>613617.49786290026</v>
          </cell>
          <cell r="P67">
            <v>325403.21856365923</v>
          </cell>
          <cell r="Q67">
            <v>288214.27929924103</v>
          </cell>
          <cell r="R67">
            <v>641509.20231121383</v>
          </cell>
          <cell r="S67">
            <v>1.2</v>
          </cell>
        </row>
        <row r="68">
          <cell r="A68">
            <v>708</v>
          </cell>
          <cell r="B68" t="str">
            <v>AUT0131</v>
          </cell>
          <cell r="C68">
            <v>709901508.42856812</v>
          </cell>
          <cell r="D68">
            <v>492987.15863095009</v>
          </cell>
          <cell r="E68">
            <v>492987.15863095009</v>
          </cell>
          <cell r="F68">
            <v>953</v>
          </cell>
          <cell r="G68">
            <v>953</v>
          </cell>
          <cell r="H68">
            <v>0</v>
          </cell>
          <cell r="I68">
            <v>0</v>
          </cell>
          <cell r="J68">
            <v>0</v>
          </cell>
          <cell r="K68">
            <v>11092211.069196377</v>
          </cell>
          <cell r="L68">
            <v>0</v>
          </cell>
          <cell r="M68">
            <v>0</v>
          </cell>
          <cell r="N68">
            <v>0</v>
          </cell>
          <cell r="O68">
            <v>325371.52469642705</v>
          </cell>
          <cell r="P68">
            <v>172545.50552083252</v>
          </cell>
          <cell r="Q68">
            <v>152826.01917559453</v>
          </cell>
          <cell r="R68">
            <v>340161.13945535553</v>
          </cell>
          <cell r="S68">
            <v>1.2</v>
          </cell>
        </row>
        <row r="69">
          <cell r="A69">
            <v>1606</v>
          </cell>
          <cell r="B69" t="str">
            <v>AUT0134</v>
          </cell>
          <cell r="C69">
            <v>142922527.25086853</v>
          </cell>
          <cell r="D69">
            <v>99251.755035325376</v>
          </cell>
          <cell r="E69">
            <v>99251.755035325376</v>
          </cell>
          <cell r="F69">
            <v>136</v>
          </cell>
          <cell r="G69">
            <v>136</v>
          </cell>
          <cell r="H69">
            <v>0</v>
          </cell>
          <cell r="I69">
            <v>0</v>
          </cell>
          <cell r="J69">
            <v>0</v>
          </cell>
          <cell r="K69">
            <v>2233164.4882948208</v>
          </cell>
          <cell r="L69">
            <v>0</v>
          </cell>
          <cell r="M69">
            <v>0</v>
          </cell>
          <cell r="N69">
            <v>0</v>
          </cell>
          <cell r="O69">
            <v>65506.158323314754</v>
          </cell>
          <cell r="P69">
            <v>34738.114262363881</v>
          </cell>
          <cell r="Q69">
            <v>30768.044060950866</v>
          </cell>
          <cell r="R69">
            <v>68483.71097437451</v>
          </cell>
          <cell r="S69">
            <v>1.2</v>
          </cell>
        </row>
        <row r="70">
          <cell r="A70">
            <v>727</v>
          </cell>
          <cell r="B70" t="str">
            <v>AUT0137</v>
          </cell>
          <cell r="C70">
            <v>577759891.66370106</v>
          </cell>
          <cell r="D70">
            <v>401222.14698868128</v>
          </cell>
          <cell r="E70">
            <v>401222.14698868128</v>
          </cell>
          <cell r="F70">
            <v>218.32599999999999</v>
          </cell>
          <cell r="G70">
            <v>218.32599999999999</v>
          </cell>
          <cell r="H70">
            <v>0</v>
          </cell>
          <cell r="I70">
            <v>0</v>
          </cell>
          <cell r="J70">
            <v>0</v>
          </cell>
          <cell r="K70">
            <v>9027498.307245329</v>
          </cell>
          <cell r="L70">
            <v>0</v>
          </cell>
          <cell r="M70">
            <v>0</v>
          </cell>
          <cell r="N70">
            <v>0</v>
          </cell>
          <cell r="O70">
            <v>264806.61701252963</v>
          </cell>
          <cell r="P70">
            <v>140427.75144603843</v>
          </cell>
          <cell r="Q70">
            <v>124378.86556649119</v>
          </cell>
          <cell r="R70">
            <v>276843.28142219008</v>
          </cell>
          <cell r="S70">
            <v>1.2</v>
          </cell>
        </row>
        <row r="71">
          <cell r="A71">
            <v>2539</v>
          </cell>
          <cell r="B71" t="str">
            <v>AUT0139</v>
          </cell>
          <cell r="C71">
            <v>531467050.07303357</v>
          </cell>
          <cell r="D71">
            <v>369074.34032849554</v>
          </cell>
          <cell r="E71">
            <v>369074.34032849554</v>
          </cell>
          <cell r="F71">
            <v>400</v>
          </cell>
          <cell r="G71">
            <v>400</v>
          </cell>
          <cell r="H71">
            <v>0</v>
          </cell>
          <cell r="I71">
            <v>0</v>
          </cell>
          <cell r="J71">
            <v>0</v>
          </cell>
          <cell r="K71">
            <v>8304172.6573911496</v>
          </cell>
          <cell r="L71">
            <v>0</v>
          </cell>
          <cell r="M71">
            <v>0</v>
          </cell>
          <cell r="N71">
            <v>0</v>
          </cell>
          <cell r="O71">
            <v>243589.06461680707</v>
          </cell>
          <cell r="P71">
            <v>129176.01911497343</v>
          </cell>
          <cell r="Q71">
            <v>114413.04550183362</v>
          </cell>
          <cell r="R71">
            <v>254661.29482666191</v>
          </cell>
          <cell r="S71">
            <v>1.2</v>
          </cell>
        </row>
        <row r="72">
          <cell r="A72">
            <v>613</v>
          </cell>
          <cell r="B72" t="str">
            <v>AUT0142</v>
          </cell>
          <cell r="C72">
            <v>587043794.41268897</v>
          </cell>
          <cell r="D72">
            <v>407669.3016754784</v>
          </cell>
          <cell r="E72">
            <v>407669.3016754784</v>
          </cell>
          <cell r="F72">
            <v>1042.5</v>
          </cell>
          <cell r="G72">
            <v>1042.5</v>
          </cell>
          <cell r="H72">
            <v>0</v>
          </cell>
          <cell r="I72">
            <v>0</v>
          </cell>
          <cell r="J72">
            <v>0</v>
          </cell>
          <cell r="K72">
            <v>9172559.2876982633</v>
          </cell>
          <cell r="L72">
            <v>0</v>
          </cell>
          <cell r="M72">
            <v>0</v>
          </cell>
          <cell r="N72">
            <v>0</v>
          </cell>
          <cell r="O72">
            <v>269061.73910581577</v>
          </cell>
          <cell r="P72">
            <v>142684.25558641742</v>
          </cell>
          <cell r="Q72">
            <v>126377.4835193983</v>
          </cell>
          <cell r="R72">
            <v>281291.81815608009</v>
          </cell>
          <cell r="S72">
            <v>1.2</v>
          </cell>
        </row>
        <row r="73">
          <cell r="A73">
            <v>898</v>
          </cell>
          <cell r="B73" t="str">
            <v>AUT0143</v>
          </cell>
          <cell r="C73">
            <v>416582669.09552211</v>
          </cell>
          <cell r="D73">
            <v>289293.5202052237</v>
          </cell>
          <cell r="E73">
            <v>289293.5202052237</v>
          </cell>
          <cell r="F73">
            <v>605</v>
          </cell>
          <cell r="G73">
            <v>605</v>
          </cell>
          <cell r="H73">
            <v>0</v>
          </cell>
          <cell r="I73">
            <v>0</v>
          </cell>
          <cell r="J73">
            <v>0</v>
          </cell>
          <cell r="K73">
            <v>6509104.2046175329</v>
          </cell>
          <cell r="L73">
            <v>0</v>
          </cell>
          <cell r="M73">
            <v>0</v>
          </cell>
          <cell r="N73">
            <v>0</v>
          </cell>
          <cell r="O73">
            <v>190933.72333544766</v>
          </cell>
          <cell r="P73">
            <v>101252.73207182829</v>
          </cell>
          <cell r="Q73">
            <v>89680.991263619348</v>
          </cell>
          <cell r="R73">
            <v>199612.52894160434</v>
          </cell>
          <cell r="S73">
            <v>1.2</v>
          </cell>
        </row>
        <row r="74">
          <cell r="A74">
            <v>864</v>
          </cell>
          <cell r="B74" t="str">
            <v>AUT0146</v>
          </cell>
          <cell r="C74">
            <v>307017722.6724444</v>
          </cell>
          <cell r="D74">
            <v>213206.75185586416</v>
          </cell>
          <cell r="E74">
            <v>213206.75185586416</v>
          </cell>
          <cell r="F74">
            <v>564.05999999999995</v>
          </cell>
          <cell r="G74">
            <v>564.05999999999995</v>
          </cell>
          <cell r="H74">
            <v>0</v>
          </cell>
          <cell r="I74">
            <v>0</v>
          </cell>
          <cell r="J74">
            <v>0</v>
          </cell>
          <cell r="K74">
            <v>4797151.9167569438</v>
          </cell>
          <cell r="L74">
            <v>0</v>
          </cell>
          <cell r="M74">
            <v>0</v>
          </cell>
          <cell r="N74">
            <v>0</v>
          </cell>
          <cell r="O74">
            <v>140716.45622487034</v>
          </cell>
          <cell r="P74">
            <v>74622.363149552446</v>
          </cell>
          <cell r="Q74">
            <v>66094.093075317884</v>
          </cell>
          <cell r="R74">
            <v>147112.65878054625</v>
          </cell>
          <cell r="S74">
            <v>1.2</v>
          </cell>
        </row>
        <row r="75">
          <cell r="A75">
            <v>988</v>
          </cell>
          <cell r="B75" t="str">
            <v>AUT0148</v>
          </cell>
          <cell r="C75">
            <v>1492525689.5784252</v>
          </cell>
          <cell r="D75">
            <v>1036476.1733183508</v>
          </cell>
          <cell r="E75">
            <v>1036476.1733183508</v>
          </cell>
          <cell r="F75">
            <v>1100.0999999999999</v>
          </cell>
          <cell r="G75">
            <v>1100.0999999999999</v>
          </cell>
          <cell r="H75">
            <v>0</v>
          </cell>
          <cell r="I75">
            <v>0</v>
          </cell>
          <cell r="J75">
            <v>0</v>
          </cell>
          <cell r="K75">
            <v>23320713.899662893</v>
          </cell>
          <cell r="L75">
            <v>0</v>
          </cell>
          <cell r="M75">
            <v>0</v>
          </cell>
          <cell r="N75">
            <v>0</v>
          </cell>
          <cell r="O75">
            <v>684074.27439011156</v>
          </cell>
          <cell r="P75">
            <v>362766.66066142276</v>
          </cell>
          <cell r="Q75">
            <v>321307.61372868874</v>
          </cell>
          <cell r="R75">
            <v>715168.55958966201</v>
          </cell>
          <cell r="S75">
            <v>1.2</v>
          </cell>
        </row>
        <row r="76">
          <cell r="A76">
            <v>2168</v>
          </cell>
          <cell r="B76" t="str">
            <v>AUT0149</v>
          </cell>
          <cell r="C76">
            <v>1221233707.9857254</v>
          </cell>
          <cell r="D76">
            <v>848078.96387897595</v>
          </cell>
          <cell r="E76">
            <v>848078.96387897595</v>
          </cell>
          <cell r="F76">
            <v>1135</v>
          </cell>
          <cell r="G76">
            <v>1135</v>
          </cell>
          <cell r="H76">
            <v>0</v>
          </cell>
          <cell r="I76">
            <v>0</v>
          </cell>
          <cell r="J76">
            <v>0</v>
          </cell>
          <cell r="K76">
            <v>19081776.687276959</v>
          </cell>
          <cell r="L76">
            <v>0</v>
          </cell>
          <cell r="M76">
            <v>0</v>
          </cell>
          <cell r="N76">
            <v>0</v>
          </cell>
          <cell r="O76">
            <v>559732.11616012419</v>
          </cell>
          <cell r="P76">
            <v>296827.63735764154</v>
          </cell>
          <cell r="Q76">
            <v>262904.47880248254</v>
          </cell>
          <cell r="R76">
            <v>585174.48507649335</v>
          </cell>
          <cell r="S76">
            <v>1.2</v>
          </cell>
        </row>
        <row r="77">
          <cell r="A77">
            <v>3548</v>
          </cell>
          <cell r="B77" t="str">
            <v>AUT0151</v>
          </cell>
          <cell r="C77">
            <v>695392516.08480918</v>
          </cell>
          <cell r="D77">
            <v>482911.46950333967</v>
          </cell>
          <cell r="E77">
            <v>482911.46950333967</v>
          </cell>
          <cell r="F77">
            <v>726</v>
          </cell>
          <cell r="G77">
            <v>726</v>
          </cell>
          <cell r="H77">
            <v>0</v>
          </cell>
          <cell r="I77">
            <v>0</v>
          </cell>
          <cell r="J77">
            <v>0</v>
          </cell>
          <cell r="K77">
            <v>10865508.063825144</v>
          </cell>
          <cell r="L77">
            <v>0</v>
          </cell>
          <cell r="M77">
            <v>0</v>
          </cell>
          <cell r="N77">
            <v>0</v>
          </cell>
          <cell r="O77">
            <v>318721.56987220421</v>
          </cell>
          <cell r="P77">
            <v>169019.01432616886</v>
          </cell>
          <cell r="Q77">
            <v>149702.55554603529</v>
          </cell>
          <cell r="R77">
            <v>333208.91395730432</v>
          </cell>
          <cell r="S77">
            <v>1.2</v>
          </cell>
        </row>
        <row r="78">
          <cell r="A78">
            <v>6016</v>
          </cell>
          <cell r="B78" t="str">
            <v>AUT0152</v>
          </cell>
          <cell r="C78">
            <v>492344958.3372457</v>
          </cell>
          <cell r="D78">
            <v>341906.22106753173</v>
          </cell>
          <cell r="E78">
            <v>341906.22106753173</v>
          </cell>
          <cell r="F78">
            <v>441</v>
          </cell>
          <cell r="G78">
            <v>441</v>
          </cell>
          <cell r="H78">
            <v>0</v>
          </cell>
          <cell r="I78">
            <v>0</v>
          </cell>
          <cell r="J78">
            <v>1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</row>
        <row r="79">
          <cell r="A79">
            <v>8056</v>
          </cell>
          <cell r="B79" t="str">
            <v>AUT0156</v>
          </cell>
          <cell r="C79">
            <v>975889071.65121901</v>
          </cell>
          <cell r="D79">
            <v>677700.74420223548</v>
          </cell>
          <cell r="E79">
            <v>677700.74420223548</v>
          </cell>
          <cell r="F79">
            <v>891</v>
          </cell>
          <cell r="G79">
            <v>891</v>
          </cell>
          <cell r="H79">
            <v>1</v>
          </cell>
          <cell r="I79">
            <v>0</v>
          </cell>
          <cell r="J79">
            <v>0</v>
          </cell>
          <cell r="K79">
            <v>15248266.744550299</v>
          </cell>
          <cell r="L79">
            <v>0</v>
          </cell>
          <cell r="M79">
            <v>0</v>
          </cell>
          <cell r="N79">
            <v>0</v>
          </cell>
          <cell r="O79">
            <v>447282.49117347546</v>
          </cell>
          <cell r="P79">
            <v>237195.26047078241</v>
          </cell>
          <cell r="Q79">
            <v>210087.23070269299</v>
          </cell>
          <cell r="R79">
            <v>467613.51349954243</v>
          </cell>
          <cell r="S79">
            <v>1.2</v>
          </cell>
        </row>
        <row r="80">
          <cell r="A80">
            <v>4072</v>
          </cell>
          <cell r="B80" t="str">
            <v>AUT0157</v>
          </cell>
          <cell r="C80">
            <v>500264704.52457619</v>
          </cell>
          <cell r="D80">
            <v>347406.04480873345</v>
          </cell>
          <cell r="E80">
            <v>347406.04480873345</v>
          </cell>
          <cell r="F80">
            <v>372.5</v>
          </cell>
          <cell r="G80">
            <v>372.5</v>
          </cell>
          <cell r="H80">
            <v>0</v>
          </cell>
          <cell r="I80">
            <v>0</v>
          </cell>
          <cell r="J80">
            <v>0</v>
          </cell>
          <cell r="K80">
            <v>7816636.0081965029</v>
          </cell>
          <cell r="L80">
            <v>0</v>
          </cell>
          <cell r="M80">
            <v>0</v>
          </cell>
          <cell r="N80">
            <v>0</v>
          </cell>
          <cell r="O80">
            <v>229287.98957376409</v>
          </cell>
          <cell r="P80">
            <v>121592.11568305671</v>
          </cell>
          <cell r="Q80">
            <v>107695.87389070737</v>
          </cell>
          <cell r="R80">
            <v>239710.17091802607</v>
          </cell>
          <cell r="S80">
            <v>1.2</v>
          </cell>
        </row>
        <row r="81">
          <cell r="A81">
            <v>2713</v>
          </cell>
          <cell r="B81" t="str">
            <v>AUT0160</v>
          </cell>
          <cell r="C81">
            <v>358134099.70482749</v>
          </cell>
          <cell r="D81">
            <v>248704.2359061302</v>
          </cell>
          <cell r="E81">
            <v>248704.2359061302</v>
          </cell>
          <cell r="F81">
            <v>653.61599999999999</v>
          </cell>
          <cell r="G81">
            <v>653.61599999999999</v>
          </cell>
          <cell r="H81">
            <v>0</v>
          </cell>
          <cell r="I81">
            <v>0</v>
          </cell>
          <cell r="J81">
            <v>1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</row>
        <row r="82">
          <cell r="A82">
            <v>3508</v>
          </cell>
          <cell r="B82" t="str">
            <v>AUT0161</v>
          </cell>
          <cell r="C82">
            <v>800179585.34613168</v>
          </cell>
          <cell r="D82">
            <v>555680.26760148036</v>
          </cell>
          <cell r="E82">
            <v>555680.26760148036</v>
          </cell>
          <cell r="F82">
            <v>1175.49</v>
          </cell>
          <cell r="G82">
            <v>1175.49</v>
          </cell>
          <cell r="H82">
            <v>1</v>
          </cell>
          <cell r="I82">
            <v>0</v>
          </cell>
          <cell r="J82">
            <v>0</v>
          </cell>
          <cell r="K82">
            <v>12502806.021033308</v>
          </cell>
          <cell r="L82">
            <v>0</v>
          </cell>
          <cell r="M82">
            <v>0</v>
          </cell>
          <cell r="N82">
            <v>0</v>
          </cell>
          <cell r="O82">
            <v>366748.97661697707</v>
          </cell>
          <cell r="P82">
            <v>194488.09366051812</v>
          </cell>
          <cell r="Q82">
            <v>172260.8829564589</v>
          </cell>
          <cell r="R82">
            <v>383419.3846450214</v>
          </cell>
          <cell r="S82">
            <v>1.2</v>
          </cell>
        </row>
        <row r="83">
          <cell r="A83">
            <v>6034</v>
          </cell>
          <cell r="B83" t="str">
            <v>AUT0163</v>
          </cell>
          <cell r="C83">
            <v>740818271.37220716</v>
          </cell>
          <cell r="D83">
            <v>514457.13289736607</v>
          </cell>
          <cell r="E83">
            <v>514457.13289736607</v>
          </cell>
          <cell r="F83">
            <v>1395</v>
          </cell>
          <cell r="G83">
            <v>1395</v>
          </cell>
          <cell r="H83">
            <v>0</v>
          </cell>
          <cell r="I83">
            <v>0</v>
          </cell>
          <cell r="J83">
            <v>0</v>
          </cell>
          <cell r="K83">
            <v>11575285.490190737</v>
          </cell>
          <cell r="L83">
            <v>0</v>
          </cell>
          <cell r="M83">
            <v>0</v>
          </cell>
          <cell r="N83">
            <v>0</v>
          </cell>
          <cell r="O83">
            <v>339541.70771226165</v>
          </cell>
          <cell r="P83">
            <v>180059.99651407811</v>
          </cell>
          <cell r="Q83">
            <v>159481.71119818348</v>
          </cell>
          <cell r="R83">
            <v>354975.42169918254</v>
          </cell>
          <cell r="S83">
            <v>1.2</v>
          </cell>
        </row>
        <row r="84">
          <cell r="A84">
            <v>2511</v>
          </cell>
          <cell r="B84" t="str">
            <v>AUT0168</v>
          </cell>
          <cell r="C84">
            <v>474851460.11075205</v>
          </cell>
          <cell r="D84">
            <v>329757.95841024449</v>
          </cell>
          <cell r="E84">
            <v>329757.95841024449</v>
          </cell>
          <cell r="F84">
            <v>350</v>
          </cell>
          <cell r="G84">
            <v>350</v>
          </cell>
          <cell r="H84">
            <v>0</v>
          </cell>
          <cell r="I84">
            <v>0</v>
          </cell>
          <cell r="J84">
            <v>0</v>
          </cell>
          <cell r="K84">
            <v>7419554.0642305007</v>
          </cell>
          <cell r="L84">
            <v>0</v>
          </cell>
          <cell r="M84">
            <v>0</v>
          </cell>
          <cell r="N84">
            <v>0</v>
          </cell>
          <cell r="O84">
            <v>217640.25255076139</v>
          </cell>
          <cell r="P84">
            <v>115415.28544358557</v>
          </cell>
          <cell r="Q84">
            <v>102224.96710717579</v>
          </cell>
          <cell r="R84">
            <v>227532.99130306867</v>
          </cell>
          <cell r="S84">
            <v>1.2</v>
          </cell>
        </row>
        <row r="85">
          <cell r="A85">
            <v>3611</v>
          </cell>
          <cell r="B85" t="str">
            <v>AUT0170</v>
          </cell>
          <cell r="C85">
            <v>1353687769.4720192</v>
          </cell>
          <cell r="D85">
            <v>940060.95102223556</v>
          </cell>
          <cell r="E85">
            <v>940060.95102223556</v>
          </cell>
          <cell r="F85">
            <v>892</v>
          </cell>
          <cell r="G85">
            <v>892</v>
          </cell>
          <cell r="H85">
            <v>0</v>
          </cell>
          <cell r="I85">
            <v>0</v>
          </cell>
          <cell r="J85">
            <v>1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</row>
        <row r="86">
          <cell r="A86">
            <v>2167</v>
          </cell>
          <cell r="B86" t="str">
            <v>AUT0171</v>
          </cell>
          <cell r="C86">
            <v>1712182965.0714648</v>
          </cell>
          <cell r="D86">
            <v>1189015.9479662951</v>
          </cell>
          <cell r="E86">
            <v>1189015.9479662951</v>
          </cell>
          <cell r="F86">
            <v>1200</v>
          </cell>
          <cell r="G86">
            <v>1200</v>
          </cell>
          <cell r="H86">
            <v>0</v>
          </cell>
          <cell r="I86">
            <v>0</v>
          </cell>
          <cell r="J86">
            <v>0</v>
          </cell>
          <cell r="K86">
            <v>26752858.829241637</v>
          </cell>
          <cell r="L86">
            <v>0</v>
          </cell>
          <cell r="M86">
            <v>0</v>
          </cell>
          <cell r="N86">
            <v>0</v>
          </cell>
          <cell r="O86">
            <v>784750.52565775474</v>
          </cell>
          <cell r="P86">
            <v>416155.58178820327</v>
          </cell>
          <cell r="Q86">
            <v>368594.94386955147</v>
          </cell>
          <cell r="R86">
            <v>820421.00409674353</v>
          </cell>
          <cell r="S86">
            <v>1.2</v>
          </cell>
        </row>
        <row r="87">
          <cell r="A87">
            <v>2289</v>
          </cell>
          <cell r="B87" t="str">
            <v>AUT0173</v>
          </cell>
          <cell r="C87">
            <v>740864154.09246671</v>
          </cell>
          <cell r="D87">
            <v>514488.99589754635</v>
          </cell>
          <cell r="E87">
            <v>514488.99589754635</v>
          </cell>
          <cell r="F87">
            <v>502</v>
          </cell>
          <cell r="G87">
            <v>502</v>
          </cell>
          <cell r="H87">
            <v>0</v>
          </cell>
          <cell r="I87">
            <v>1</v>
          </cell>
          <cell r="J87">
            <v>0</v>
          </cell>
          <cell r="K87">
            <v>11576002.407694792</v>
          </cell>
          <cell r="L87">
            <v>0</v>
          </cell>
          <cell r="M87">
            <v>0</v>
          </cell>
          <cell r="N87">
            <v>0</v>
          </cell>
          <cell r="O87">
            <v>339562.7372923806</v>
          </cell>
          <cell r="P87">
            <v>180071.14856414121</v>
          </cell>
          <cell r="Q87">
            <v>159491.58872823938</v>
          </cell>
          <cell r="R87">
            <v>354997.40716930694</v>
          </cell>
          <cell r="S87">
            <v>1.2</v>
          </cell>
        </row>
        <row r="88">
          <cell r="A88">
            <v>1554</v>
          </cell>
          <cell r="B88" t="str">
            <v>AUT0174</v>
          </cell>
          <cell r="C88">
            <v>1932476034.2253501</v>
          </cell>
          <cell r="D88">
            <v>1341997.2459898265</v>
          </cell>
          <cell r="E88">
            <v>1341997.2459898265</v>
          </cell>
          <cell r="F88">
            <v>1042.5740000000001</v>
          </cell>
          <cell r="G88">
            <v>1042.5740000000001</v>
          </cell>
          <cell r="H88">
            <v>0</v>
          </cell>
          <cell r="I88">
            <v>0</v>
          </cell>
          <cell r="J88">
            <v>0</v>
          </cell>
          <cell r="K88">
            <v>30194938.034771096</v>
          </cell>
          <cell r="L88">
            <v>0</v>
          </cell>
          <cell r="M88">
            <v>0</v>
          </cell>
          <cell r="N88">
            <v>0</v>
          </cell>
          <cell r="O88">
            <v>885718.18235328549</v>
          </cell>
          <cell r="P88">
            <v>469699.03609643923</v>
          </cell>
          <cell r="Q88">
            <v>416019.1462568462</v>
          </cell>
          <cell r="R88">
            <v>925978.09973298025</v>
          </cell>
          <cell r="S88">
            <v>1.2</v>
          </cell>
        </row>
        <row r="89">
          <cell r="A89">
            <v>2864</v>
          </cell>
          <cell r="B89" t="str">
            <v>AUT0175</v>
          </cell>
          <cell r="C89">
            <v>371531002.81679899</v>
          </cell>
          <cell r="D89">
            <v>258007.64084499929</v>
          </cell>
          <cell r="E89">
            <v>258007.64084499929</v>
          </cell>
          <cell r="F89">
            <v>415.99799999999999</v>
          </cell>
          <cell r="G89">
            <v>415.99799999999999</v>
          </cell>
          <cell r="H89">
            <v>0</v>
          </cell>
          <cell r="I89">
            <v>0</v>
          </cell>
          <cell r="J89">
            <v>0</v>
          </cell>
          <cell r="K89">
            <v>5805171.9190124841</v>
          </cell>
          <cell r="L89">
            <v>0</v>
          </cell>
          <cell r="M89">
            <v>0</v>
          </cell>
          <cell r="N89">
            <v>0</v>
          </cell>
          <cell r="O89">
            <v>170285.04295769954</v>
          </cell>
          <cell r="P89">
            <v>90302.674295749748</v>
          </cell>
          <cell r="Q89">
            <v>79982.368661949775</v>
          </cell>
          <cell r="R89">
            <v>178025.2721830495</v>
          </cell>
          <cell r="S89">
            <v>1.2</v>
          </cell>
        </row>
        <row r="90">
          <cell r="A90">
            <v>6146</v>
          </cell>
          <cell r="B90" t="str">
            <v>AUT0176</v>
          </cell>
          <cell r="C90">
            <v>2379448216.7466979</v>
          </cell>
          <cell r="D90">
            <v>1652394.5949629846</v>
          </cell>
          <cell r="E90">
            <v>1652394.5949629846</v>
          </cell>
          <cell r="F90">
            <v>2379.75</v>
          </cell>
          <cell r="G90">
            <v>2379.75</v>
          </cell>
          <cell r="H90">
            <v>0</v>
          </cell>
          <cell r="I90">
            <v>0</v>
          </cell>
          <cell r="J90">
            <v>0</v>
          </cell>
          <cell r="K90">
            <v>37178878.386667155</v>
          </cell>
          <cell r="L90">
            <v>0</v>
          </cell>
          <cell r="M90">
            <v>0</v>
          </cell>
          <cell r="N90">
            <v>0</v>
          </cell>
          <cell r="O90">
            <v>1090580.4326755698</v>
          </cell>
          <cell r="P90">
            <v>578338.10823704454</v>
          </cell>
          <cell r="Q90">
            <v>512242.32443852519</v>
          </cell>
          <cell r="R90">
            <v>1140152.2705244592</v>
          </cell>
          <cell r="S90">
            <v>1.2</v>
          </cell>
        </row>
        <row r="91">
          <cell r="A91">
            <v>3954</v>
          </cell>
          <cell r="B91" t="str">
            <v>AUT0178</v>
          </cell>
          <cell r="C91">
            <v>1617321473.4076133</v>
          </cell>
          <cell r="D91">
            <v>1123139.9120886205</v>
          </cell>
          <cell r="E91">
            <v>1123139.9120886205</v>
          </cell>
          <cell r="F91">
            <v>1662.48</v>
          </cell>
          <cell r="G91">
            <v>1662.48</v>
          </cell>
          <cell r="H91">
            <v>0</v>
          </cell>
          <cell r="I91">
            <v>0</v>
          </cell>
          <cell r="J91">
            <v>0</v>
          </cell>
          <cell r="K91">
            <v>25270648.021993961</v>
          </cell>
          <cell r="L91">
            <v>0</v>
          </cell>
          <cell r="M91">
            <v>0</v>
          </cell>
          <cell r="N91">
            <v>0</v>
          </cell>
          <cell r="O91">
            <v>741272.34197848954</v>
          </cell>
          <cell r="P91">
            <v>393098.96923101717</v>
          </cell>
          <cell r="Q91">
            <v>348173.37274747237</v>
          </cell>
          <cell r="R91">
            <v>774966.53934114811</v>
          </cell>
          <cell r="S91">
            <v>1.2</v>
          </cell>
        </row>
        <row r="92">
          <cell r="A92">
            <v>1073</v>
          </cell>
          <cell r="B92" t="str">
            <v>AUT0181</v>
          </cell>
          <cell r="C92">
            <v>219054323.44931778</v>
          </cell>
          <cell r="D92">
            <v>152121.05795091513</v>
          </cell>
          <cell r="E92">
            <v>152121.05795091513</v>
          </cell>
          <cell r="F92">
            <v>235.75</v>
          </cell>
          <cell r="G92">
            <v>235.75</v>
          </cell>
          <cell r="H92">
            <v>0</v>
          </cell>
          <cell r="I92">
            <v>0</v>
          </cell>
          <cell r="J92">
            <v>0</v>
          </cell>
          <cell r="K92">
            <v>3422723.8038955904</v>
          </cell>
          <cell r="L92">
            <v>0</v>
          </cell>
          <cell r="M92">
            <v>0</v>
          </cell>
          <cell r="N92">
            <v>0</v>
          </cell>
          <cell r="O92">
            <v>100399.898247604</v>
          </cell>
          <cell r="P92">
            <v>53242.370282820295</v>
          </cell>
          <cell r="Q92">
            <v>47157.527964783687</v>
          </cell>
          <cell r="R92">
            <v>104963.52998613143</v>
          </cell>
          <cell r="S92">
            <v>1.2</v>
          </cell>
        </row>
        <row r="93">
          <cell r="A93">
            <v>1416</v>
          </cell>
          <cell r="B93" t="str">
            <v>AUT0182</v>
          </cell>
          <cell r="C93">
            <v>413317077.72604901</v>
          </cell>
          <cell r="D93">
            <v>287025.74842086737</v>
          </cell>
          <cell r="E93">
            <v>287025.74842086737</v>
          </cell>
          <cell r="F93">
            <v>100</v>
          </cell>
          <cell r="G93">
            <v>100</v>
          </cell>
          <cell r="H93">
            <v>0</v>
          </cell>
          <cell r="I93">
            <v>0</v>
          </cell>
          <cell r="J93">
            <v>1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</row>
        <row r="94">
          <cell r="A94">
            <v>3169</v>
          </cell>
          <cell r="B94" t="str">
            <v>AUT0183</v>
          </cell>
          <cell r="C94">
            <v>170645337.16920349</v>
          </cell>
          <cell r="D94">
            <v>118503.70636750243</v>
          </cell>
          <cell r="E94">
            <v>118503.70636750243</v>
          </cell>
          <cell r="F94">
            <v>240.4</v>
          </cell>
          <cell r="G94">
            <v>240.4</v>
          </cell>
          <cell r="H94">
            <v>1</v>
          </cell>
          <cell r="I94">
            <v>0</v>
          </cell>
          <cell r="J94">
            <v>0</v>
          </cell>
          <cell r="K94">
            <v>2666333.3932688045</v>
          </cell>
          <cell r="L94">
            <v>0</v>
          </cell>
          <cell r="M94">
            <v>0</v>
          </cell>
          <cell r="N94">
            <v>0</v>
          </cell>
          <cell r="O94">
            <v>78212.446202551611</v>
          </cell>
          <cell r="P94">
            <v>41476.297228625845</v>
          </cell>
          <cell r="Q94">
            <v>36736.148973925752</v>
          </cell>
          <cell r="R94">
            <v>81767.557393576673</v>
          </cell>
          <cell r="S94">
            <v>1.2</v>
          </cell>
        </row>
        <row r="95">
          <cell r="A95">
            <v>3403</v>
          </cell>
          <cell r="B95" t="str">
            <v>AUT0185</v>
          </cell>
          <cell r="C95">
            <v>1167711434.9724569</v>
          </cell>
          <cell r="D95">
            <v>810910.71873087285</v>
          </cell>
          <cell r="E95">
            <v>810910.71873087285</v>
          </cell>
          <cell r="F95">
            <v>1255.2</v>
          </cell>
          <cell r="G95">
            <v>1255.2</v>
          </cell>
          <cell r="H95">
            <v>0</v>
          </cell>
          <cell r="I95">
            <v>0</v>
          </cell>
          <cell r="J95">
            <v>0</v>
          </cell>
          <cell r="K95">
            <v>18245491.17144464</v>
          </cell>
          <cell r="L95">
            <v>0</v>
          </cell>
          <cell r="M95">
            <v>0</v>
          </cell>
          <cell r="N95">
            <v>0</v>
          </cell>
          <cell r="O95">
            <v>535201.07436237612</v>
          </cell>
          <cell r="P95">
            <v>283818.7515558055</v>
          </cell>
          <cell r="Q95">
            <v>251382.32280657059</v>
          </cell>
          <cell r="R95">
            <v>559528.39592430217</v>
          </cell>
          <cell r="S95">
            <v>1.2</v>
          </cell>
        </row>
        <row r="96">
          <cell r="A96">
            <v>6168</v>
          </cell>
          <cell r="B96" t="str">
            <v>AUT0187</v>
          </cell>
          <cell r="C96">
            <v>1789474480.0404184</v>
          </cell>
          <cell r="D96">
            <v>1242690.6111391794</v>
          </cell>
          <cell r="E96">
            <v>1242690.6111391794</v>
          </cell>
          <cell r="F96">
            <v>1959.48</v>
          </cell>
          <cell r="G96">
            <v>1959.48</v>
          </cell>
          <cell r="H96">
            <v>0</v>
          </cell>
          <cell r="I96">
            <v>1</v>
          </cell>
          <cell r="J96">
            <v>0</v>
          </cell>
          <cell r="K96">
            <v>27960538.750631537</v>
          </cell>
          <cell r="L96">
            <v>0</v>
          </cell>
          <cell r="M96">
            <v>0</v>
          </cell>
          <cell r="N96">
            <v>0</v>
          </cell>
          <cell r="O96">
            <v>820175.80335185851</v>
          </cell>
          <cell r="P96">
            <v>434941.71389871277</v>
          </cell>
          <cell r="Q96">
            <v>385234.08945314563</v>
          </cell>
          <cell r="R96">
            <v>857456.5216860337</v>
          </cell>
          <cell r="S96">
            <v>1.2</v>
          </cell>
        </row>
        <row r="97">
          <cell r="A97">
            <v>6122</v>
          </cell>
          <cell r="B97" t="str">
            <v>AUT0190</v>
          </cell>
          <cell r="C97">
            <v>737208163.00257206</v>
          </cell>
          <cell r="D97">
            <v>511950.11319623061</v>
          </cell>
          <cell r="E97">
            <v>511950.11319623061</v>
          </cell>
          <cell r="F97">
            <v>517.14</v>
          </cell>
          <cell r="G97">
            <v>517.14</v>
          </cell>
          <cell r="H97">
            <v>0</v>
          </cell>
          <cell r="I97">
            <v>1</v>
          </cell>
          <cell r="J97">
            <v>0</v>
          </cell>
          <cell r="K97">
            <v>11518877.546915188</v>
          </cell>
          <cell r="L97">
            <v>0</v>
          </cell>
          <cell r="M97">
            <v>0</v>
          </cell>
          <cell r="N97">
            <v>0</v>
          </cell>
          <cell r="O97">
            <v>337887.07470951224</v>
          </cell>
          <cell r="P97">
            <v>179182.53961868069</v>
          </cell>
          <cell r="Q97">
            <v>158704.53509083149</v>
          </cell>
          <cell r="R97">
            <v>353245.57810539909</v>
          </cell>
          <cell r="S97">
            <v>1.2</v>
          </cell>
        </row>
        <row r="98">
          <cell r="A98">
            <v>1710</v>
          </cell>
          <cell r="B98" t="str">
            <v>AUT0191</v>
          </cell>
          <cell r="C98">
            <v>996962248.4981463</v>
          </cell>
          <cell r="D98">
            <v>692334.89479037933</v>
          </cell>
          <cell r="E98">
            <v>692334.89479037933</v>
          </cell>
          <cell r="F98">
            <v>1521</v>
          </cell>
          <cell r="G98">
            <v>1521</v>
          </cell>
          <cell r="H98">
            <v>0</v>
          </cell>
          <cell r="I98">
            <v>0</v>
          </cell>
          <cell r="J98">
            <v>0</v>
          </cell>
          <cell r="K98">
            <v>15577535.132783536</v>
          </cell>
          <cell r="L98">
            <v>0</v>
          </cell>
          <cell r="M98">
            <v>0</v>
          </cell>
          <cell r="N98">
            <v>0</v>
          </cell>
          <cell r="O98">
            <v>456941.0305616504</v>
          </cell>
          <cell r="P98">
            <v>242317.21317663274</v>
          </cell>
          <cell r="Q98">
            <v>214623.81738501758</v>
          </cell>
          <cell r="R98">
            <v>477711.07740536169</v>
          </cell>
          <cell r="S98">
            <v>1.2</v>
          </cell>
        </row>
        <row r="99">
          <cell r="A99">
            <v>3628</v>
          </cell>
          <cell r="B99" t="str">
            <v>AUT0192</v>
          </cell>
          <cell r="C99">
            <v>517947435.00089908</v>
          </cell>
          <cell r="D99">
            <v>359685.71875062434</v>
          </cell>
          <cell r="E99">
            <v>359685.71875062434</v>
          </cell>
          <cell r="F99">
            <v>366</v>
          </cell>
          <cell r="G99">
            <v>366</v>
          </cell>
          <cell r="H99">
            <v>0</v>
          </cell>
          <cell r="I99">
            <v>0</v>
          </cell>
          <cell r="J99">
            <v>0</v>
          </cell>
          <cell r="K99">
            <v>8092928.6718890471</v>
          </cell>
          <cell r="L99">
            <v>0</v>
          </cell>
          <cell r="M99">
            <v>0</v>
          </cell>
          <cell r="N99">
            <v>0</v>
          </cell>
          <cell r="O99">
            <v>237392.57437541208</v>
          </cell>
          <cell r="P99">
            <v>125890.00156271851</v>
          </cell>
          <cell r="Q99">
            <v>111502.57281269354</v>
          </cell>
          <cell r="R99">
            <v>248183.14593793076</v>
          </cell>
          <cell r="S99">
            <v>1.2</v>
          </cell>
        </row>
        <row r="100">
          <cell r="A100">
            <v>384</v>
          </cell>
          <cell r="B100" t="str">
            <v>AUT0193</v>
          </cell>
          <cell r="C100">
            <v>1448760355.178575</v>
          </cell>
          <cell r="D100">
            <v>1006083.5799851215</v>
          </cell>
          <cell r="E100">
            <v>1006083.5799851215</v>
          </cell>
          <cell r="F100">
            <v>1320</v>
          </cell>
          <cell r="G100">
            <v>1320</v>
          </cell>
          <cell r="H100">
            <v>0</v>
          </cell>
          <cell r="I100">
            <v>0</v>
          </cell>
          <cell r="J100">
            <v>0</v>
          </cell>
          <cell r="K100">
            <v>22636880.549665235</v>
          </cell>
          <cell r="L100">
            <v>0</v>
          </cell>
          <cell r="M100">
            <v>0</v>
          </cell>
          <cell r="N100">
            <v>0</v>
          </cell>
          <cell r="O100">
            <v>664015.16279018018</v>
          </cell>
          <cell r="P100">
            <v>352129.25299479248</v>
          </cell>
          <cell r="Q100">
            <v>311885.90979538765</v>
          </cell>
          <cell r="R100">
            <v>694197.67018973373</v>
          </cell>
          <cell r="S100">
            <v>1.2</v>
          </cell>
        </row>
        <row r="101">
          <cell r="A101">
            <v>668</v>
          </cell>
          <cell r="B101" t="str">
            <v>AUT0196</v>
          </cell>
          <cell r="C101">
            <v>331372865.75949848</v>
          </cell>
          <cell r="D101">
            <v>230120.04566631839</v>
          </cell>
          <cell r="E101">
            <v>230120.04566631839</v>
          </cell>
          <cell r="F101">
            <v>231.6</v>
          </cell>
          <cell r="G101">
            <v>231.6</v>
          </cell>
          <cell r="H101">
            <v>1</v>
          </cell>
          <cell r="I101">
            <v>0</v>
          </cell>
          <cell r="J101">
            <v>0</v>
          </cell>
          <cell r="K101">
            <v>5177701.0274921637</v>
          </cell>
          <cell r="L101">
            <v>0</v>
          </cell>
          <cell r="M101">
            <v>0</v>
          </cell>
          <cell r="N101">
            <v>0</v>
          </cell>
          <cell r="O101">
            <v>151879.23013977014</v>
          </cell>
          <cell r="P101">
            <v>80542.01598321143</v>
          </cell>
          <cell r="Q101">
            <v>71337.214156558694</v>
          </cell>
          <cell r="R101">
            <v>158782.83150975968</v>
          </cell>
          <cell r="S101">
            <v>1.2</v>
          </cell>
        </row>
        <row r="102">
          <cell r="A102">
            <v>1960</v>
          </cell>
          <cell r="B102" t="str">
            <v>AUT0197</v>
          </cell>
          <cell r="C102">
            <v>586168404.42025518</v>
          </cell>
          <cell r="D102">
            <v>407061.39195851056</v>
          </cell>
          <cell r="E102">
            <v>407061.39195851056</v>
          </cell>
          <cell r="F102">
            <v>27.5</v>
          </cell>
          <cell r="G102">
            <v>27.5</v>
          </cell>
          <cell r="H102">
            <v>1</v>
          </cell>
          <cell r="I102">
            <v>0</v>
          </cell>
          <cell r="J102">
            <v>0</v>
          </cell>
          <cell r="K102">
            <v>9158881.3190664873</v>
          </cell>
          <cell r="L102">
            <v>0</v>
          </cell>
          <cell r="M102">
            <v>0</v>
          </cell>
          <cell r="N102">
            <v>0</v>
          </cell>
          <cell r="O102">
            <v>268660.51869261696</v>
          </cell>
          <cell r="P102">
            <v>142471.48718547868</v>
          </cell>
          <cell r="Q102">
            <v>126189.03150713828</v>
          </cell>
          <cell r="R102">
            <v>280872.36045137228</v>
          </cell>
          <cell r="S102">
            <v>1.2</v>
          </cell>
        </row>
        <row r="103">
          <cell r="A103">
            <v>1732</v>
          </cell>
          <cell r="B103" t="str">
            <v>AUT0199</v>
          </cell>
          <cell r="C103">
            <v>51481227.822570816</v>
          </cell>
          <cell r="D103">
            <v>35750.852654563067</v>
          </cell>
          <cell r="E103">
            <v>35750.852654563067</v>
          </cell>
          <cell r="F103">
            <v>200</v>
          </cell>
          <cell r="G103">
            <v>200</v>
          </cell>
          <cell r="H103">
            <v>0</v>
          </cell>
          <cell r="I103">
            <v>0</v>
          </cell>
          <cell r="J103">
            <v>0</v>
          </cell>
          <cell r="K103">
            <v>804394.184727669</v>
          </cell>
          <cell r="L103">
            <v>0</v>
          </cell>
          <cell r="M103">
            <v>0</v>
          </cell>
          <cell r="N103">
            <v>0</v>
          </cell>
          <cell r="O103">
            <v>23595.562752011625</v>
          </cell>
          <cell r="P103">
            <v>12512.798429097073</v>
          </cell>
          <cell r="Q103">
            <v>11082.764322914551</v>
          </cell>
          <cell r="R103">
            <v>24668.088331648512</v>
          </cell>
          <cell r="S103">
            <v>1.2</v>
          </cell>
        </row>
        <row r="104">
          <cell r="A104">
            <v>7210</v>
          </cell>
          <cell r="B104" t="str">
            <v>AUT0201</v>
          </cell>
          <cell r="C104">
            <v>1558420016.5064754</v>
          </cell>
          <cell r="D104">
            <v>1082236.1225739412</v>
          </cell>
          <cell r="E104">
            <v>1082236.1225739412</v>
          </cell>
          <cell r="F104">
            <v>417.358</v>
          </cell>
          <cell r="G104">
            <v>417.358</v>
          </cell>
          <cell r="H104">
            <v>0</v>
          </cell>
          <cell r="I104">
            <v>0</v>
          </cell>
          <cell r="J104">
            <v>1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</row>
        <row r="105">
          <cell r="A105">
            <v>6000</v>
          </cell>
          <cell r="B105" t="str">
            <v>AUT0202</v>
          </cell>
          <cell r="C105">
            <v>2995774696.8532</v>
          </cell>
          <cell r="D105">
            <v>2080399.0950369446</v>
          </cell>
          <cell r="E105">
            <v>2080399.0950369446</v>
          </cell>
          <cell r="F105">
            <v>2285.3000000000002</v>
          </cell>
          <cell r="G105">
            <v>2285.3000000000002</v>
          </cell>
          <cell r="H105">
            <v>0</v>
          </cell>
          <cell r="I105">
            <v>1</v>
          </cell>
          <cell r="J105">
            <v>0</v>
          </cell>
          <cell r="K105">
            <v>46808979.638331257</v>
          </cell>
          <cell r="L105">
            <v>0</v>
          </cell>
          <cell r="M105">
            <v>0</v>
          </cell>
          <cell r="N105">
            <v>0</v>
          </cell>
          <cell r="O105">
            <v>1373063.4027243834</v>
          </cell>
          <cell r="P105">
            <v>728139.6832629306</v>
          </cell>
          <cell r="Q105">
            <v>644923.7194614528</v>
          </cell>
          <cell r="R105">
            <v>1435475.3755754917</v>
          </cell>
          <cell r="S105">
            <v>1.2</v>
          </cell>
        </row>
        <row r="106">
          <cell r="A106">
            <v>734</v>
          </cell>
          <cell r="B106" t="str">
            <v>AUT0203</v>
          </cell>
          <cell r="C106">
            <v>1559770296</v>
          </cell>
          <cell r="D106">
            <v>1083173.8166666667</v>
          </cell>
          <cell r="E106">
            <v>1083173.8166666667</v>
          </cell>
          <cell r="F106">
            <v>108.02800000000001</v>
          </cell>
          <cell r="G106">
            <v>108.02800000000001</v>
          </cell>
          <cell r="H106">
            <v>1</v>
          </cell>
          <cell r="I106">
            <v>0</v>
          </cell>
          <cell r="J106">
            <v>0</v>
          </cell>
          <cell r="K106">
            <v>24371410.875</v>
          </cell>
          <cell r="L106">
            <v>0</v>
          </cell>
          <cell r="M106">
            <v>0</v>
          </cell>
          <cell r="N106">
            <v>0</v>
          </cell>
          <cell r="O106">
            <v>714894.71900000004</v>
          </cell>
          <cell r="P106">
            <v>379110.83583333332</v>
          </cell>
          <cell r="Q106">
            <v>335783.88316666667</v>
          </cell>
          <cell r="R106">
            <v>747389.93349999993</v>
          </cell>
          <cell r="S106">
            <v>1.2</v>
          </cell>
        </row>
        <row r="107">
          <cell r="A107">
            <v>874</v>
          </cell>
          <cell r="B107" t="str">
            <v>AUT0205</v>
          </cell>
          <cell r="C107">
            <v>451034587.94893146</v>
          </cell>
          <cell r="D107">
            <v>313218.46385342459</v>
          </cell>
          <cell r="E107">
            <v>313218.46385342459</v>
          </cell>
          <cell r="F107">
            <v>360.4</v>
          </cell>
          <cell r="G107">
            <v>360.4</v>
          </cell>
          <cell r="H107">
            <v>0</v>
          </cell>
          <cell r="I107">
            <v>0</v>
          </cell>
          <cell r="J107">
            <v>0</v>
          </cell>
          <cell r="K107">
            <v>7047415.4367020531</v>
          </cell>
          <cell r="L107">
            <v>0</v>
          </cell>
          <cell r="M107">
            <v>0</v>
          </cell>
          <cell r="N107">
            <v>0</v>
          </cell>
          <cell r="O107">
            <v>206724.18614326025</v>
          </cell>
          <cell r="P107">
            <v>109626.46234869859</v>
          </cell>
          <cell r="Q107">
            <v>97097.723794561622</v>
          </cell>
          <cell r="R107">
            <v>216120.74005886295</v>
          </cell>
          <cell r="S107">
            <v>1.2</v>
          </cell>
        </row>
        <row r="108">
          <cell r="A108">
            <v>3138</v>
          </cell>
          <cell r="B108" t="str">
            <v>AUT0208</v>
          </cell>
          <cell r="C108">
            <v>317783372.19267797</v>
          </cell>
          <cell r="D108">
            <v>220682.89735602637</v>
          </cell>
          <cell r="E108">
            <v>220682.89735602637</v>
          </cell>
          <cell r="F108">
            <v>425.8</v>
          </cell>
          <cell r="G108">
            <v>425.8</v>
          </cell>
          <cell r="H108">
            <v>0</v>
          </cell>
          <cell r="I108">
            <v>0</v>
          </cell>
          <cell r="J108">
            <v>0</v>
          </cell>
          <cell r="K108">
            <v>4965365.1905105934</v>
          </cell>
          <cell r="L108">
            <v>0</v>
          </cell>
          <cell r="M108">
            <v>0</v>
          </cell>
          <cell r="N108">
            <v>0</v>
          </cell>
          <cell r="O108">
            <v>145650.71225497741</v>
          </cell>
          <cell r="P108">
            <v>77239.014074609222</v>
          </cell>
          <cell r="Q108">
            <v>68411.69818036817</v>
          </cell>
          <cell r="R108">
            <v>152271.19917565817</v>
          </cell>
          <cell r="S108">
            <v>1.2</v>
          </cell>
        </row>
        <row r="109">
          <cell r="A109">
            <v>6178</v>
          </cell>
          <cell r="B109" t="str">
            <v>AUT0215</v>
          </cell>
          <cell r="C109">
            <v>763667186.87334526</v>
          </cell>
          <cell r="D109">
            <v>530324.43532871199</v>
          </cell>
          <cell r="E109">
            <v>530324.43532871199</v>
          </cell>
          <cell r="F109">
            <v>570.05700000000002</v>
          </cell>
          <cell r="G109">
            <v>570.05700000000002</v>
          </cell>
          <cell r="H109">
            <v>0</v>
          </cell>
          <cell r="I109">
            <v>0</v>
          </cell>
          <cell r="J109">
            <v>1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</row>
        <row r="110">
          <cell r="A110">
            <v>6112</v>
          </cell>
          <cell r="B110" t="str">
            <v>AUT0216</v>
          </cell>
          <cell r="C110">
            <v>69790763.554758519</v>
          </cell>
          <cell r="D110">
            <v>48465.808024137863</v>
          </cell>
          <cell r="E110">
            <v>48465.808024137863</v>
          </cell>
          <cell r="F110">
            <v>601</v>
          </cell>
          <cell r="G110">
            <v>601</v>
          </cell>
          <cell r="H110">
            <v>0</v>
          </cell>
          <cell r="I110">
            <v>0</v>
          </cell>
          <cell r="J110">
            <v>1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</row>
        <row r="111">
          <cell r="A111">
            <v>7242</v>
          </cell>
          <cell r="B111" t="str">
            <v>AUT0221</v>
          </cell>
          <cell r="C111">
            <v>304674188.75068843</v>
          </cell>
          <cell r="D111">
            <v>211579.29774353365</v>
          </cell>
          <cell r="E111">
            <v>211579.29774353365</v>
          </cell>
          <cell r="F111">
            <v>326.22899999999998</v>
          </cell>
          <cell r="G111">
            <v>326.22899999999998</v>
          </cell>
          <cell r="H111">
            <v>0</v>
          </cell>
          <cell r="I111">
            <v>0</v>
          </cell>
          <cell r="J111">
            <v>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</row>
        <row r="112">
          <cell r="A112">
            <v>976</v>
          </cell>
          <cell r="B112" t="str">
            <v>AUT0222</v>
          </cell>
          <cell r="C112">
            <v>225308668.51530468</v>
          </cell>
          <cell r="D112">
            <v>156464.35313562825</v>
          </cell>
          <cell r="E112">
            <v>156464.35313562825</v>
          </cell>
          <cell r="F112">
            <v>272</v>
          </cell>
          <cell r="G112">
            <v>272</v>
          </cell>
          <cell r="H112">
            <v>0</v>
          </cell>
          <cell r="I112">
            <v>0</v>
          </cell>
          <cell r="J112">
            <v>0</v>
          </cell>
          <cell r="K112">
            <v>3520447.9455516357</v>
          </cell>
          <cell r="L112">
            <v>0</v>
          </cell>
          <cell r="M112">
            <v>0</v>
          </cell>
          <cell r="N112">
            <v>0</v>
          </cell>
          <cell r="O112">
            <v>103266.47306951464</v>
          </cell>
          <cell r="P112">
            <v>54762.523597469881</v>
          </cell>
          <cell r="Q112">
            <v>48503.949472044755</v>
          </cell>
          <cell r="R112">
            <v>107960.40366358348</v>
          </cell>
          <cell r="S112">
            <v>1.2</v>
          </cell>
        </row>
        <row r="113">
          <cell r="A113">
            <v>6095</v>
          </cell>
          <cell r="B113" t="str">
            <v>AUT0226</v>
          </cell>
          <cell r="C113">
            <v>1075066588.7547121</v>
          </cell>
          <cell r="D113">
            <v>746574.01996855007</v>
          </cell>
          <cell r="E113">
            <v>746574.01996855007</v>
          </cell>
          <cell r="F113">
            <v>1136</v>
          </cell>
          <cell r="G113">
            <v>1136</v>
          </cell>
          <cell r="H113">
            <v>0</v>
          </cell>
          <cell r="I113">
            <v>0</v>
          </cell>
          <cell r="J113">
            <v>1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</row>
        <row r="114">
          <cell r="A114">
            <v>2008</v>
          </cell>
          <cell r="B114" t="str">
            <v>AUT0227</v>
          </cell>
          <cell r="C114">
            <v>118753439.38482548</v>
          </cell>
          <cell r="D114">
            <v>82467.666239462138</v>
          </cell>
          <cell r="E114">
            <v>82467.666239462138</v>
          </cell>
          <cell r="F114">
            <v>99</v>
          </cell>
          <cell r="G114">
            <v>99</v>
          </cell>
          <cell r="H114">
            <v>0</v>
          </cell>
          <cell r="I114">
            <v>0</v>
          </cell>
          <cell r="J114">
            <v>0</v>
          </cell>
          <cell r="K114">
            <v>1855522.4903878982</v>
          </cell>
          <cell r="L114">
            <v>0</v>
          </cell>
          <cell r="M114">
            <v>0</v>
          </cell>
          <cell r="N114">
            <v>0</v>
          </cell>
          <cell r="O114">
            <v>54428.659718045012</v>
          </cell>
          <cell r="P114">
            <v>28863.683183811747</v>
          </cell>
          <cell r="Q114">
            <v>25564.976534233261</v>
          </cell>
          <cell r="R114">
            <v>56902.68970522887</v>
          </cell>
          <cell r="S114">
            <v>1.2</v>
          </cell>
        </row>
        <row r="115">
          <cell r="A115">
            <v>1912</v>
          </cell>
          <cell r="B115" t="str">
            <v>AUT0228</v>
          </cell>
          <cell r="C115">
            <v>212535361.20807415</v>
          </cell>
          <cell r="D115">
            <v>147594.00083894038</v>
          </cell>
          <cell r="E115">
            <v>147594.00083894038</v>
          </cell>
          <cell r="F115">
            <v>276.83999999999997</v>
          </cell>
          <cell r="G115">
            <v>276.83999999999997</v>
          </cell>
          <cell r="H115">
            <v>0</v>
          </cell>
          <cell r="I115">
            <v>0</v>
          </cell>
          <cell r="J115">
            <v>0</v>
          </cell>
          <cell r="K115">
            <v>3320865.0188761586</v>
          </cell>
          <cell r="L115">
            <v>0</v>
          </cell>
          <cell r="M115">
            <v>0</v>
          </cell>
          <cell r="N115">
            <v>0</v>
          </cell>
          <cell r="O115">
            <v>97412.040553700659</v>
          </cell>
          <cell r="P115">
            <v>51657.900293629129</v>
          </cell>
          <cell r="Q115">
            <v>45754.140260071516</v>
          </cell>
          <cell r="R115">
            <v>101839.86057886886</v>
          </cell>
          <cell r="S115">
            <v>1.2</v>
          </cell>
        </row>
        <row r="116">
          <cell r="A116">
            <v>1702</v>
          </cell>
          <cell r="B116" t="str">
            <v>AUT0229</v>
          </cell>
          <cell r="C116">
            <v>696023142.63209689</v>
          </cell>
          <cell r="D116">
            <v>483349.40460562281</v>
          </cell>
          <cell r="E116">
            <v>483349.40460562281</v>
          </cell>
          <cell r="F116">
            <v>1761.3</v>
          </cell>
          <cell r="G116">
            <v>1761.3</v>
          </cell>
          <cell r="H116">
            <v>0</v>
          </cell>
          <cell r="I116">
            <v>0</v>
          </cell>
          <cell r="J116">
            <v>0</v>
          </cell>
          <cell r="K116">
            <v>10875361.603626514</v>
          </cell>
          <cell r="L116">
            <v>0</v>
          </cell>
          <cell r="M116">
            <v>0</v>
          </cell>
          <cell r="N116">
            <v>0</v>
          </cell>
          <cell r="O116">
            <v>319010.60703971109</v>
          </cell>
          <cell r="P116">
            <v>169172.29161196799</v>
          </cell>
          <cell r="Q116">
            <v>149838.31542774307</v>
          </cell>
          <cell r="R116">
            <v>333511.08917787974</v>
          </cell>
          <cell r="S116">
            <v>1.2</v>
          </cell>
        </row>
        <row r="117">
          <cell r="A117">
            <v>533</v>
          </cell>
          <cell r="B117" t="str">
            <v>AUT0230</v>
          </cell>
          <cell r="C117">
            <v>123357698.87011278</v>
          </cell>
          <cell r="D117">
            <v>85665.068659800541</v>
          </cell>
          <cell r="E117">
            <v>85665.068659800541</v>
          </cell>
          <cell r="F117">
            <v>147</v>
          </cell>
          <cell r="G117">
            <v>147</v>
          </cell>
          <cell r="H117">
            <v>0</v>
          </cell>
          <cell r="I117">
            <v>0</v>
          </cell>
          <cell r="J117">
            <v>0</v>
          </cell>
          <cell r="K117">
            <v>1927464.0448455121</v>
          </cell>
          <cell r="L117">
            <v>0</v>
          </cell>
          <cell r="M117">
            <v>0</v>
          </cell>
          <cell r="N117">
            <v>0</v>
          </cell>
          <cell r="O117">
            <v>56538.945315468358</v>
          </cell>
          <cell r="P117">
            <v>29982.774030930188</v>
          </cell>
          <cell r="Q117">
            <v>26556.171284538166</v>
          </cell>
          <cell r="R117">
            <v>59108.897375262371</v>
          </cell>
          <cell r="S117">
            <v>1.2</v>
          </cell>
        </row>
        <row r="118">
          <cell r="A118">
            <v>3612</v>
          </cell>
          <cell r="B118" t="str">
            <v>AUT0232</v>
          </cell>
          <cell r="C118">
            <v>1520061777.962306</v>
          </cell>
          <cell r="D118">
            <v>1055598.456918268</v>
          </cell>
          <cell r="E118">
            <v>1055598.456918268</v>
          </cell>
          <cell r="F118">
            <v>894</v>
          </cell>
          <cell r="G118">
            <v>894</v>
          </cell>
          <cell r="H118">
            <v>0</v>
          </cell>
          <cell r="I118">
            <v>0</v>
          </cell>
          <cell r="J118">
            <v>1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</row>
        <row r="119">
          <cell r="A119">
            <v>3631</v>
          </cell>
          <cell r="B119" t="str">
            <v>AUT0235</v>
          </cell>
          <cell r="C119">
            <v>82978840.702882349</v>
          </cell>
          <cell r="D119">
            <v>57624.194932557184</v>
          </cell>
          <cell r="E119">
            <v>57624.194932557184</v>
          </cell>
          <cell r="F119">
            <v>22</v>
          </cell>
          <cell r="G119">
            <v>22</v>
          </cell>
          <cell r="H119">
            <v>0</v>
          </cell>
          <cell r="I119">
            <v>0</v>
          </cell>
          <cell r="J119">
            <v>0</v>
          </cell>
          <cell r="K119">
            <v>1296544.3859825367</v>
          </cell>
          <cell r="L119">
            <v>0</v>
          </cell>
          <cell r="M119">
            <v>0</v>
          </cell>
          <cell r="N119">
            <v>0</v>
          </cell>
          <cell r="O119">
            <v>38031.968655487741</v>
          </cell>
          <cell r="P119">
            <v>20168.468226395013</v>
          </cell>
          <cell r="Q119">
            <v>17863.500429092728</v>
          </cell>
          <cell r="R119">
            <v>39760.694503464452</v>
          </cell>
          <cell r="S119">
            <v>1.2</v>
          </cell>
        </row>
        <row r="120">
          <cell r="A120">
            <v>3454</v>
          </cell>
          <cell r="B120" t="str">
            <v>AUT0238</v>
          </cell>
          <cell r="C120">
            <v>541652756.67590225</v>
          </cell>
          <cell r="D120">
            <v>376147.74769159878</v>
          </cell>
          <cell r="E120">
            <v>376147.74769159878</v>
          </cell>
          <cell r="F120">
            <v>708.60500000000002</v>
          </cell>
          <cell r="G120">
            <v>708.60500000000002</v>
          </cell>
          <cell r="H120">
            <v>1</v>
          </cell>
          <cell r="I120">
            <v>0</v>
          </cell>
          <cell r="J120">
            <v>0</v>
          </cell>
          <cell r="K120">
            <v>8463324.3230609726</v>
          </cell>
          <cell r="L120">
            <v>0</v>
          </cell>
          <cell r="M120">
            <v>0</v>
          </cell>
          <cell r="N120">
            <v>0</v>
          </cell>
          <cell r="O120">
            <v>248257.51347645521</v>
          </cell>
          <cell r="P120">
            <v>131651.71169205956</v>
          </cell>
          <cell r="Q120">
            <v>116605.80178439562</v>
          </cell>
          <cell r="R120">
            <v>259541.94590720313</v>
          </cell>
          <cell r="S120">
            <v>1.2</v>
          </cell>
        </row>
        <row r="121">
          <cell r="A121">
            <v>2709</v>
          </cell>
          <cell r="B121" t="str">
            <v>AUT0240</v>
          </cell>
          <cell r="C121">
            <v>61316781.925491527</v>
          </cell>
          <cell r="D121">
            <v>42581.098559369115</v>
          </cell>
          <cell r="E121">
            <v>42581.098559369115</v>
          </cell>
          <cell r="F121">
            <v>402.45</v>
          </cell>
          <cell r="G121">
            <v>402.45</v>
          </cell>
          <cell r="H121">
            <v>0</v>
          </cell>
          <cell r="I121">
            <v>0</v>
          </cell>
          <cell r="J121">
            <v>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</row>
        <row r="122">
          <cell r="A122">
            <v>1825</v>
          </cell>
          <cell r="B122" t="str">
            <v>AUT0241</v>
          </cell>
          <cell r="C122">
            <v>97852368.933752745</v>
          </cell>
          <cell r="D122">
            <v>67953.033981772736</v>
          </cell>
          <cell r="E122">
            <v>67953.033981772736</v>
          </cell>
          <cell r="F122">
            <v>85</v>
          </cell>
          <cell r="G122">
            <v>85</v>
          </cell>
          <cell r="H122">
            <v>0</v>
          </cell>
          <cell r="I122">
            <v>0</v>
          </cell>
          <cell r="J122">
            <v>0</v>
          </cell>
          <cell r="K122">
            <v>1528943.2645898866</v>
          </cell>
          <cell r="L122">
            <v>0</v>
          </cell>
          <cell r="M122">
            <v>0</v>
          </cell>
          <cell r="N122">
            <v>0</v>
          </cell>
          <cell r="O122">
            <v>44849.002427970008</v>
          </cell>
          <cell r="P122">
            <v>23783.561893620456</v>
          </cell>
          <cell r="Q122">
            <v>21065.440534349549</v>
          </cell>
          <cell r="R122">
            <v>46887.593447423184</v>
          </cell>
          <cell r="S122">
            <v>1.2</v>
          </cell>
        </row>
        <row r="123">
          <cell r="A123">
            <v>880</v>
          </cell>
          <cell r="B123" t="str">
            <v>AUT0242</v>
          </cell>
          <cell r="C123">
            <v>1602784834.8519738</v>
          </cell>
          <cell r="D123">
            <v>1113045.0242027596</v>
          </cell>
          <cell r="E123">
            <v>1113045.0242027596</v>
          </cell>
          <cell r="F123">
            <v>1656.63</v>
          </cell>
          <cell r="G123">
            <v>1656.63</v>
          </cell>
          <cell r="H123">
            <v>0</v>
          </cell>
          <cell r="I123">
            <v>1</v>
          </cell>
          <cell r="J123">
            <v>0</v>
          </cell>
          <cell r="K123">
            <v>25043513.04456209</v>
          </cell>
          <cell r="L123">
            <v>0</v>
          </cell>
          <cell r="M123">
            <v>0</v>
          </cell>
          <cell r="N123">
            <v>0</v>
          </cell>
          <cell r="O123">
            <v>734609.71597382135</v>
          </cell>
          <cell r="P123">
            <v>389565.75847096584</v>
          </cell>
          <cell r="Q123">
            <v>345043.95750285545</v>
          </cell>
          <cell r="R123">
            <v>768001.06669990404</v>
          </cell>
          <cell r="S123">
            <v>1.2</v>
          </cell>
        </row>
        <row r="124">
          <cell r="A124">
            <v>2039</v>
          </cell>
          <cell r="B124" t="str">
            <v>AUT0244</v>
          </cell>
          <cell r="C124">
            <v>71971866.644434765</v>
          </cell>
          <cell r="D124">
            <v>49980.462947524145</v>
          </cell>
          <cell r="E124">
            <v>49980.462947524145</v>
          </cell>
          <cell r="F124">
            <v>38.799999999999997</v>
          </cell>
          <cell r="G124">
            <v>38.799999999999997</v>
          </cell>
          <cell r="H124">
            <v>0</v>
          </cell>
          <cell r="I124">
            <v>0</v>
          </cell>
          <cell r="J124">
            <v>0</v>
          </cell>
          <cell r="K124">
            <v>1124560.4163192932</v>
          </cell>
          <cell r="L124">
            <v>0</v>
          </cell>
          <cell r="M124">
            <v>0</v>
          </cell>
          <cell r="N124">
            <v>0</v>
          </cell>
          <cell r="O124">
            <v>32987.105545365936</v>
          </cell>
          <cell r="P124">
            <v>17493.162031633448</v>
          </cell>
          <cell r="Q124">
            <v>15493.943513732485</v>
          </cell>
          <cell r="R124">
            <v>34486.519433791655</v>
          </cell>
          <cell r="S124">
            <v>1.2</v>
          </cell>
        </row>
        <row r="125">
          <cell r="A125">
            <v>2836</v>
          </cell>
          <cell r="B125" t="str">
            <v>AUT0245</v>
          </cell>
          <cell r="C125">
            <v>707474756.48437798</v>
          </cell>
          <cell r="D125">
            <v>491301.91422526247</v>
          </cell>
          <cell r="E125">
            <v>491301.91422526247</v>
          </cell>
          <cell r="F125">
            <v>773</v>
          </cell>
          <cell r="G125">
            <v>773</v>
          </cell>
          <cell r="H125">
            <v>0</v>
          </cell>
          <cell r="I125">
            <v>0</v>
          </cell>
          <cell r="J125">
            <v>0</v>
          </cell>
          <cell r="K125">
            <v>11054293.070068406</v>
          </cell>
          <cell r="L125">
            <v>0</v>
          </cell>
          <cell r="M125">
            <v>0</v>
          </cell>
          <cell r="N125">
            <v>0</v>
          </cell>
          <cell r="O125">
            <v>324259.26338867325</v>
          </cell>
          <cell r="P125">
            <v>171955.66997884185</v>
          </cell>
          <cell r="Q125">
            <v>152303.59340983137</v>
          </cell>
          <cell r="R125">
            <v>338998.32081543107</v>
          </cell>
          <cell r="S125">
            <v>1.2</v>
          </cell>
        </row>
        <row r="126">
          <cell r="A126">
            <v>2226</v>
          </cell>
          <cell r="B126" t="str">
            <v>AUT0246</v>
          </cell>
          <cell r="C126">
            <v>666297091.09787905</v>
          </cell>
          <cell r="D126">
            <v>462706.31326241599</v>
          </cell>
          <cell r="E126">
            <v>462706.31326241599</v>
          </cell>
          <cell r="F126">
            <v>108.8</v>
          </cell>
          <cell r="G126">
            <v>108.8</v>
          </cell>
          <cell r="H126">
            <v>1</v>
          </cell>
          <cell r="I126">
            <v>0</v>
          </cell>
          <cell r="J126">
            <v>0</v>
          </cell>
          <cell r="K126">
            <v>10410892.04840436</v>
          </cell>
          <cell r="L126">
            <v>0</v>
          </cell>
          <cell r="M126">
            <v>0</v>
          </cell>
          <cell r="N126">
            <v>0</v>
          </cell>
          <cell r="O126">
            <v>305386.16675319459</v>
          </cell>
          <cell r="P126">
            <v>161947.20964184558</v>
          </cell>
          <cell r="Q126">
            <v>143438.95711134895</v>
          </cell>
          <cell r="R126">
            <v>319267.35615106701</v>
          </cell>
          <cell r="S126">
            <v>1.2</v>
          </cell>
        </row>
        <row r="127">
          <cell r="A127">
            <v>3468</v>
          </cell>
          <cell r="B127" t="str">
            <v>AUT0248</v>
          </cell>
          <cell r="C127">
            <v>946799345.96542799</v>
          </cell>
          <cell r="D127">
            <v>657499.54580932495</v>
          </cell>
          <cell r="E127">
            <v>657499.54580932495</v>
          </cell>
          <cell r="F127">
            <v>826.3</v>
          </cell>
          <cell r="G127">
            <v>826.3</v>
          </cell>
          <cell r="H127">
            <v>0</v>
          </cell>
          <cell r="I127">
            <v>0</v>
          </cell>
          <cell r="J127">
            <v>0</v>
          </cell>
          <cell r="K127">
            <v>14793739.780709811</v>
          </cell>
          <cell r="L127">
            <v>0</v>
          </cell>
          <cell r="M127">
            <v>0</v>
          </cell>
          <cell r="N127">
            <v>0</v>
          </cell>
          <cell r="O127">
            <v>433949.70023415447</v>
          </cell>
          <cell r="P127">
            <v>230124.84103326371</v>
          </cell>
          <cell r="Q127">
            <v>203824.85920089073</v>
          </cell>
          <cell r="R127">
            <v>453674.68660843419</v>
          </cell>
          <cell r="S127">
            <v>1.2</v>
          </cell>
        </row>
        <row r="128">
          <cell r="A128">
            <v>2169</v>
          </cell>
          <cell r="B128" t="str">
            <v>AUT0254</v>
          </cell>
          <cell r="C128">
            <v>210006142.69685227</v>
          </cell>
          <cell r="D128">
            <v>145837.5990950363</v>
          </cell>
          <cell r="E128">
            <v>145837.5990950363</v>
          </cell>
          <cell r="F128">
            <v>59</v>
          </cell>
          <cell r="G128">
            <v>59</v>
          </cell>
          <cell r="H128">
            <v>0</v>
          </cell>
          <cell r="I128">
            <v>0</v>
          </cell>
          <cell r="J128">
            <v>0</v>
          </cell>
          <cell r="K128">
            <v>3281345.9796383167</v>
          </cell>
          <cell r="L128">
            <v>0</v>
          </cell>
          <cell r="M128">
            <v>0</v>
          </cell>
          <cell r="N128">
            <v>0</v>
          </cell>
          <cell r="O128">
            <v>96252.815402723965</v>
          </cell>
          <cell r="P128">
            <v>51043.159683262704</v>
          </cell>
          <cell r="Q128">
            <v>45209.655719461254</v>
          </cell>
          <cell r="R128">
            <v>100627.94337557504</v>
          </cell>
          <cell r="S128">
            <v>1.2</v>
          </cell>
        </row>
        <row r="129">
          <cell r="A129">
            <v>1384</v>
          </cell>
          <cell r="B129" t="str">
            <v>AUT0255</v>
          </cell>
          <cell r="C129">
            <v>280683485.58510566</v>
          </cell>
          <cell r="D129">
            <v>194919.08721187894</v>
          </cell>
          <cell r="E129">
            <v>194919.08721187894</v>
          </cell>
          <cell r="F129">
            <v>320.85000000000002</v>
          </cell>
          <cell r="G129">
            <v>320.85000000000002</v>
          </cell>
          <cell r="H129">
            <v>0</v>
          </cell>
          <cell r="I129">
            <v>0</v>
          </cell>
          <cell r="J129">
            <v>0</v>
          </cell>
          <cell r="K129">
            <v>4385679.4622672759</v>
          </cell>
          <cell r="L129">
            <v>0</v>
          </cell>
          <cell r="M129">
            <v>0</v>
          </cell>
          <cell r="N129">
            <v>0</v>
          </cell>
          <cell r="O129">
            <v>128646.59755984011</v>
          </cell>
          <cell r="P129">
            <v>68221.680524157622</v>
          </cell>
          <cell r="Q129">
            <v>60424.917035682469</v>
          </cell>
          <cell r="R129">
            <v>134494.17017619647</v>
          </cell>
          <cell r="S129">
            <v>1.2</v>
          </cell>
        </row>
        <row r="130">
          <cell r="A130">
            <v>6077</v>
          </cell>
          <cell r="B130" t="str">
            <v>AUT0257</v>
          </cell>
          <cell r="C130">
            <v>1113443939.9720294</v>
          </cell>
          <cell r="D130">
            <v>773224.95831390924</v>
          </cell>
          <cell r="E130">
            <v>773224.95831390924</v>
          </cell>
          <cell r="F130">
            <v>1362.6</v>
          </cell>
          <cell r="G130">
            <v>1362.6</v>
          </cell>
          <cell r="H130">
            <v>0</v>
          </cell>
          <cell r="I130">
            <v>0</v>
          </cell>
          <cell r="J130">
            <v>0</v>
          </cell>
          <cell r="K130">
            <v>17397561.562062956</v>
          </cell>
          <cell r="L130">
            <v>0</v>
          </cell>
          <cell r="M130">
            <v>0</v>
          </cell>
          <cell r="N130">
            <v>0</v>
          </cell>
          <cell r="O130">
            <v>510328.47248718014</v>
          </cell>
          <cell r="P130">
            <v>270628.73540986824</v>
          </cell>
          <cell r="Q130">
            <v>239699.73707731187</v>
          </cell>
          <cell r="R130">
            <v>533525.22123659728</v>
          </cell>
          <cell r="S130">
            <v>1.2</v>
          </cell>
        </row>
        <row r="131">
          <cell r="A131">
            <v>2727</v>
          </cell>
          <cell r="B131" t="str">
            <v>AUT0260</v>
          </cell>
          <cell r="C131">
            <v>1458599893.3785636</v>
          </cell>
          <cell r="D131">
            <v>1012916.5926240026</v>
          </cell>
          <cell r="E131">
            <v>1012916.5926240026</v>
          </cell>
          <cell r="F131">
            <v>2000</v>
          </cell>
          <cell r="G131">
            <v>2000</v>
          </cell>
          <cell r="H131">
            <v>0</v>
          </cell>
          <cell r="I131">
            <v>0</v>
          </cell>
          <cell r="J131">
            <v>0</v>
          </cell>
          <cell r="K131">
            <v>22790623.334040057</v>
          </cell>
          <cell r="L131">
            <v>0</v>
          </cell>
          <cell r="M131">
            <v>0</v>
          </cell>
          <cell r="N131">
            <v>0</v>
          </cell>
          <cell r="O131">
            <v>668524.95113184175</v>
          </cell>
          <cell r="P131">
            <v>354520.80741840089</v>
          </cell>
          <cell r="Q131">
            <v>314004.1437134408</v>
          </cell>
          <cell r="R131">
            <v>698912.44891056174</v>
          </cell>
          <cell r="S131">
            <v>1.2</v>
          </cell>
        </row>
        <row r="132">
          <cell r="A132">
            <v>1385</v>
          </cell>
          <cell r="B132" t="str">
            <v>AUT0261</v>
          </cell>
          <cell r="C132">
            <v>289770306.10964727</v>
          </cell>
          <cell r="D132">
            <v>201229.3792428106</v>
          </cell>
          <cell r="E132">
            <v>201229.3792428106</v>
          </cell>
          <cell r="F132">
            <v>176</v>
          </cell>
          <cell r="G132">
            <v>176</v>
          </cell>
          <cell r="H132">
            <v>0</v>
          </cell>
          <cell r="I132">
            <v>0</v>
          </cell>
          <cell r="J132">
            <v>0</v>
          </cell>
          <cell r="K132">
            <v>4527661.0329632387</v>
          </cell>
          <cell r="L132">
            <v>0</v>
          </cell>
          <cell r="M132">
            <v>0</v>
          </cell>
          <cell r="N132">
            <v>0</v>
          </cell>
          <cell r="O132">
            <v>132811.39030025501</v>
          </cell>
          <cell r="P132">
            <v>70430.282734983703</v>
          </cell>
          <cell r="Q132">
            <v>62381.107565271283</v>
          </cell>
          <cell r="R132">
            <v>138848.27167753931</v>
          </cell>
          <cell r="S132">
            <v>1.2</v>
          </cell>
        </row>
        <row r="133">
          <cell r="A133">
            <v>8907</v>
          </cell>
          <cell r="B133" t="str">
            <v>AUT0264</v>
          </cell>
          <cell r="C133">
            <v>1209600000</v>
          </cell>
          <cell r="D133">
            <v>840000</v>
          </cell>
          <cell r="E133">
            <v>840000</v>
          </cell>
          <cell r="F133">
            <v>960</v>
          </cell>
          <cell r="G133">
            <v>960</v>
          </cell>
          <cell r="H133">
            <v>0</v>
          </cell>
          <cell r="I133">
            <v>1</v>
          </cell>
          <cell r="J133">
            <v>0</v>
          </cell>
          <cell r="K133">
            <v>18900000</v>
          </cell>
          <cell r="L133">
            <v>0</v>
          </cell>
          <cell r="M133">
            <v>0</v>
          </cell>
          <cell r="N133">
            <v>0</v>
          </cell>
          <cell r="O133">
            <v>554400</v>
          </cell>
          <cell r="P133">
            <v>294000</v>
          </cell>
          <cell r="Q133">
            <v>260400</v>
          </cell>
          <cell r="R133">
            <v>579600</v>
          </cell>
          <cell r="S133">
            <v>1.2</v>
          </cell>
        </row>
        <row r="134">
          <cell r="A134">
            <v>2291</v>
          </cell>
          <cell r="B134" t="str">
            <v>AUT0266</v>
          </cell>
          <cell r="C134">
            <v>941750883.77547348</v>
          </cell>
          <cell r="D134">
            <v>653993.66928852326</v>
          </cell>
          <cell r="E134">
            <v>653993.66928852326</v>
          </cell>
          <cell r="F134">
            <v>644.70000000000005</v>
          </cell>
          <cell r="G134">
            <v>644.70000000000005</v>
          </cell>
          <cell r="H134">
            <v>0</v>
          </cell>
          <cell r="I134">
            <v>0</v>
          </cell>
          <cell r="J134">
            <v>0</v>
          </cell>
          <cell r="K134">
            <v>14714857.558991773</v>
          </cell>
          <cell r="L134">
            <v>0</v>
          </cell>
          <cell r="M134">
            <v>0</v>
          </cell>
          <cell r="N134">
            <v>0</v>
          </cell>
          <cell r="O134">
            <v>431635.82173042535</v>
          </cell>
          <cell r="P134">
            <v>228897.78425098312</v>
          </cell>
          <cell r="Q134">
            <v>202738.03747944222</v>
          </cell>
          <cell r="R134">
            <v>451255.63180908101</v>
          </cell>
          <cell r="S134">
            <v>1.2</v>
          </cell>
        </row>
        <row r="135">
          <cell r="A135">
            <v>610</v>
          </cell>
          <cell r="B135" t="str">
            <v>AUT0268</v>
          </cell>
          <cell r="C135">
            <v>1026255433.8217306</v>
          </cell>
          <cell r="D135">
            <v>712677.38459842408</v>
          </cell>
          <cell r="E135">
            <v>712677.38459842408</v>
          </cell>
          <cell r="F135">
            <v>236.5</v>
          </cell>
          <cell r="G135">
            <v>236.5</v>
          </cell>
          <cell r="H135">
            <v>0</v>
          </cell>
          <cell r="I135">
            <v>0</v>
          </cell>
          <cell r="J135">
            <v>0</v>
          </cell>
          <cell r="K135">
            <v>16035241.153464541</v>
          </cell>
          <cell r="L135">
            <v>0</v>
          </cell>
          <cell r="M135">
            <v>0</v>
          </cell>
          <cell r="N135">
            <v>0</v>
          </cell>
          <cell r="O135">
            <v>470367.07383495994</v>
          </cell>
          <cell r="P135">
            <v>249437.08460944841</v>
          </cell>
          <cell r="Q135">
            <v>220929.98922551147</v>
          </cell>
          <cell r="R135">
            <v>491747.39537291258</v>
          </cell>
          <cell r="S135">
            <v>1.2</v>
          </cell>
        </row>
        <row r="136">
          <cell r="A136">
            <v>3804</v>
          </cell>
          <cell r="B136" t="str">
            <v>AUT0270</v>
          </cell>
          <cell r="C136">
            <v>370975429.27577645</v>
          </cell>
          <cell r="D136">
            <v>257621.82588595586</v>
          </cell>
          <cell r="E136">
            <v>257621.82588595586</v>
          </cell>
          <cell r="F136">
            <v>1372.9960000000001</v>
          </cell>
          <cell r="G136">
            <v>1372.9960000000001</v>
          </cell>
          <cell r="H136">
            <v>0</v>
          </cell>
          <cell r="I136">
            <v>0</v>
          </cell>
          <cell r="J136">
            <v>0</v>
          </cell>
          <cell r="K136">
            <v>5796491.082434007</v>
          </cell>
          <cell r="L136">
            <v>0</v>
          </cell>
          <cell r="M136">
            <v>0</v>
          </cell>
          <cell r="N136">
            <v>0</v>
          </cell>
          <cell r="O136">
            <v>170030.40508473088</v>
          </cell>
          <cell r="P136">
            <v>90167.639060084548</v>
          </cell>
          <cell r="Q136">
            <v>79862.76602464632</v>
          </cell>
          <cell r="R136">
            <v>177759.05986130954</v>
          </cell>
          <cell r="S136">
            <v>1.2</v>
          </cell>
        </row>
        <row r="137">
          <cell r="A137">
            <v>2824</v>
          </cell>
          <cell r="B137" t="str">
            <v>AUT0273</v>
          </cell>
          <cell r="C137">
            <v>250112180.65807769</v>
          </cell>
          <cell r="D137">
            <v>173689.01434588726</v>
          </cell>
          <cell r="E137">
            <v>173689.01434588726</v>
          </cell>
          <cell r="F137">
            <v>199.7</v>
          </cell>
          <cell r="G137">
            <v>199.7</v>
          </cell>
          <cell r="H137">
            <v>0</v>
          </cell>
          <cell r="I137">
            <v>0</v>
          </cell>
          <cell r="J137">
            <v>0</v>
          </cell>
          <cell r="K137">
            <v>3908002.8227824634</v>
          </cell>
          <cell r="L137">
            <v>0</v>
          </cell>
          <cell r="M137">
            <v>0</v>
          </cell>
          <cell r="N137">
            <v>0</v>
          </cell>
          <cell r="O137">
            <v>114634.7494682856</v>
          </cell>
          <cell r="P137">
            <v>60791.155021060535</v>
          </cell>
          <cell r="Q137">
            <v>53843.594447225048</v>
          </cell>
          <cell r="R137">
            <v>119845.41989866221</v>
          </cell>
          <cell r="S137">
            <v>1.2</v>
          </cell>
        </row>
        <row r="138">
          <cell r="A138">
            <v>6115</v>
          </cell>
          <cell r="B138" t="str">
            <v>AUT0275</v>
          </cell>
          <cell r="C138">
            <v>886546530.84069884</v>
          </cell>
          <cell r="D138">
            <v>615657.31308381865</v>
          </cell>
          <cell r="E138">
            <v>615657.31308381865</v>
          </cell>
          <cell r="F138">
            <v>1242</v>
          </cell>
          <cell r="G138">
            <v>1242</v>
          </cell>
          <cell r="H138">
            <v>0</v>
          </cell>
          <cell r="I138">
            <v>1</v>
          </cell>
          <cell r="J138">
            <v>0</v>
          </cell>
          <cell r="K138">
            <v>13852289.544385919</v>
          </cell>
          <cell r="L138">
            <v>0</v>
          </cell>
          <cell r="M138">
            <v>0</v>
          </cell>
          <cell r="N138">
            <v>0</v>
          </cell>
          <cell r="O138">
            <v>406333.82663532032</v>
          </cell>
          <cell r="P138">
            <v>215480.05957933652</v>
          </cell>
          <cell r="Q138">
            <v>190853.76705598377</v>
          </cell>
          <cell r="R138">
            <v>424803.54602783482</v>
          </cell>
          <cell r="S138">
            <v>1.2</v>
          </cell>
        </row>
        <row r="139">
          <cell r="A139">
            <v>1740</v>
          </cell>
          <cell r="B139" t="str">
            <v>AUT0276</v>
          </cell>
          <cell r="C139">
            <v>633608402.0385536</v>
          </cell>
          <cell r="D139">
            <v>440005.83474899555</v>
          </cell>
          <cell r="E139">
            <v>440005.83474899555</v>
          </cell>
          <cell r="F139">
            <v>933.23199999999997</v>
          </cell>
          <cell r="G139">
            <v>933.23199999999997</v>
          </cell>
          <cell r="H139">
            <v>0</v>
          </cell>
          <cell r="I139">
            <v>0</v>
          </cell>
          <cell r="J139">
            <v>0</v>
          </cell>
          <cell r="K139">
            <v>9900131.2818523999</v>
          </cell>
          <cell r="L139">
            <v>0</v>
          </cell>
          <cell r="M139">
            <v>0</v>
          </cell>
          <cell r="N139">
            <v>0</v>
          </cell>
          <cell r="O139">
            <v>290403.85093433707</v>
          </cell>
          <cell r="P139">
            <v>154002.04216214843</v>
          </cell>
          <cell r="Q139">
            <v>136401.80877218861</v>
          </cell>
          <cell r="R139">
            <v>303604.02597680688</v>
          </cell>
          <cell r="S139">
            <v>1.2</v>
          </cell>
        </row>
        <row r="140">
          <cell r="A140">
            <v>1046</v>
          </cell>
          <cell r="B140" t="str">
            <v>AUT0277</v>
          </cell>
          <cell r="C140">
            <v>127917085.65210146</v>
          </cell>
          <cell r="D140">
            <v>88831.309480626005</v>
          </cell>
          <cell r="E140">
            <v>88831.309480626005</v>
          </cell>
          <cell r="F140">
            <v>81.25</v>
          </cell>
          <cell r="G140">
            <v>81.25</v>
          </cell>
          <cell r="H140">
            <v>0</v>
          </cell>
          <cell r="I140">
            <v>0</v>
          </cell>
          <cell r="J140">
            <v>0</v>
          </cell>
          <cell r="K140">
            <v>1998704.463314085</v>
          </cell>
          <cell r="L140">
            <v>0</v>
          </cell>
          <cell r="M140">
            <v>0</v>
          </cell>
          <cell r="N140">
            <v>0</v>
          </cell>
          <cell r="O140">
            <v>58628.664257213168</v>
          </cell>
          <cell r="P140">
            <v>31090.958318219098</v>
          </cell>
          <cell r="Q140">
            <v>27537.705938994062</v>
          </cell>
          <cell r="R140">
            <v>61293.603541631936</v>
          </cell>
          <cell r="S140">
            <v>1.2</v>
          </cell>
        </row>
        <row r="141">
          <cell r="A141">
            <v>1573</v>
          </cell>
          <cell r="B141" t="str">
            <v>AUT0278</v>
          </cell>
          <cell r="C141">
            <v>2365189145.5112724</v>
          </cell>
          <cell r="D141">
            <v>1642492.4621606059</v>
          </cell>
          <cell r="E141">
            <v>1642492.4621606059</v>
          </cell>
          <cell r="F141">
            <v>1124.1659999999999</v>
          </cell>
          <cell r="G141">
            <v>1124.1659999999999</v>
          </cell>
          <cell r="H141">
            <v>0</v>
          </cell>
          <cell r="I141">
            <v>0</v>
          </cell>
          <cell r="J141">
            <v>0</v>
          </cell>
          <cell r="K141">
            <v>36956080.398613632</v>
          </cell>
          <cell r="L141">
            <v>0</v>
          </cell>
          <cell r="M141">
            <v>0</v>
          </cell>
          <cell r="N141">
            <v>0</v>
          </cell>
          <cell r="O141">
            <v>1084045.0250259999</v>
          </cell>
          <cell r="P141">
            <v>574872.36175621208</v>
          </cell>
          <cell r="Q141">
            <v>509172.66326978785</v>
          </cell>
          <cell r="R141">
            <v>1133319.7988908179</v>
          </cell>
          <cell r="S141">
            <v>1.2</v>
          </cell>
        </row>
        <row r="142">
          <cell r="A142">
            <v>3942</v>
          </cell>
          <cell r="B142" t="str">
            <v>AUT0282</v>
          </cell>
          <cell r="C142">
            <v>245254066.42535558</v>
          </cell>
          <cell r="D142">
            <v>170315.32390649695</v>
          </cell>
          <cell r="E142">
            <v>170315.32390649695</v>
          </cell>
          <cell r="F142">
            <v>278.25</v>
          </cell>
          <cell r="G142">
            <v>278.25</v>
          </cell>
          <cell r="H142">
            <v>0</v>
          </cell>
          <cell r="I142">
            <v>0</v>
          </cell>
          <cell r="J142">
            <v>0</v>
          </cell>
          <cell r="K142">
            <v>3832094.7878961815</v>
          </cell>
          <cell r="L142">
            <v>0</v>
          </cell>
          <cell r="M142">
            <v>0</v>
          </cell>
          <cell r="N142">
            <v>0</v>
          </cell>
          <cell r="O142">
            <v>112408.113778288</v>
          </cell>
          <cell r="P142">
            <v>59610.363367273931</v>
          </cell>
          <cell r="Q142">
            <v>52797.750411014058</v>
          </cell>
          <cell r="R142">
            <v>117517.57349548289</v>
          </cell>
          <cell r="S142">
            <v>1.2</v>
          </cell>
        </row>
        <row r="143">
          <cell r="A143">
            <v>3491</v>
          </cell>
          <cell r="B143" t="str">
            <v>AUT0284</v>
          </cell>
          <cell r="C143">
            <v>1049032481.7023344</v>
          </cell>
          <cell r="D143">
            <v>728494.77895995439</v>
          </cell>
          <cell r="E143">
            <v>728494.77895995439</v>
          </cell>
          <cell r="F143">
            <v>1433.35</v>
          </cell>
          <cell r="G143">
            <v>1433.35</v>
          </cell>
          <cell r="H143">
            <v>1</v>
          </cell>
          <cell r="I143">
            <v>0</v>
          </cell>
          <cell r="J143">
            <v>0</v>
          </cell>
          <cell r="K143">
            <v>16391132.526598973</v>
          </cell>
          <cell r="L143">
            <v>0</v>
          </cell>
          <cell r="M143">
            <v>0</v>
          </cell>
          <cell r="N143">
            <v>0</v>
          </cell>
          <cell r="O143">
            <v>480806.5541135699</v>
          </cell>
          <cell r="P143">
            <v>254973.17263598402</v>
          </cell>
          <cell r="Q143">
            <v>225833.38147758585</v>
          </cell>
          <cell r="R143">
            <v>502661.39748236851</v>
          </cell>
          <cell r="S143">
            <v>1.2</v>
          </cell>
        </row>
        <row r="144">
          <cell r="A144">
            <v>1726</v>
          </cell>
          <cell r="B144" t="str">
            <v>AUT0285</v>
          </cell>
          <cell r="C144">
            <v>1440370328.719393</v>
          </cell>
          <cell r="D144">
            <v>1000257.1727218007</v>
          </cell>
          <cell r="E144">
            <v>1000257.1727218007</v>
          </cell>
          <cell r="F144">
            <v>270</v>
          </cell>
          <cell r="G144">
            <v>270</v>
          </cell>
          <cell r="H144">
            <v>0</v>
          </cell>
          <cell r="I144">
            <v>0</v>
          </cell>
          <cell r="J144">
            <v>0</v>
          </cell>
          <cell r="K144">
            <v>22505786.386240516</v>
          </cell>
          <cell r="L144">
            <v>0</v>
          </cell>
          <cell r="M144">
            <v>0</v>
          </cell>
          <cell r="N144">
            <v>0</v>
          </cell>
          <cell r="O144">
            <v>660169.7339963885</v>
          </cell>
          <cell r="P144">
            <v>350090.01045263023</v>
          </cell>
          <cell r="Q144">
            <v>310079.72354375821</v>
          </cell>
          <cell r="R144">
            <v>690177.44917804247</v>
          </cell>
          <cell r="S144">
            <v>1.2</v>
          </cell>
        </row>
        <row r="145">
          <cell r="A145">
            <v>6139</v>
          </cell>
          <cell r="B145" t="str">
            <v>AUT0286</v>
          </cell>
          <cell r="C145">
            <v>1660956549.6092579</v>
          </cell>
          <cell r="D145">
            <v>1153442.0483397625</v>
          </cell>
          <cell r="E145">
            <v>1153442.0483397625</v>
          </cell>
          <cell r="F145">
            <v>1536.963</v>
          </cell>
          <cell r="G145">
            <v>1536.963</v>
          </cell>
          <cell r="H145">
            <v>0</v>
          </cell>
          <cell r="I145">
            <v>0</v>
          </cell>
          <cell r="J145">
            <v>1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</row>
        <row r="146">
          <cell r="A146">
            <v>2951</v>
          </cell>
          <cell r="B146" t="str">
            <v>AUT0287</v>
          </cell>
          <cell r="C146">
            <v>542786770.75610387</v>
          </cell>
          <cell r="D146">
            <v>376935.25746951654</v>
          </cell>
          <cell r="E146">
            <v>376935.25746951654</v>
          </cell>
          <cell r="F146">
            <v>851</v>
          </cell>
          <cell r="G146">
            <v>851</v>
          </cell>
          <cell r="H146">
            <v>0</v>
          </cell>
          <cell r="I146">
            <v>0</v>
          </cell>
          <cell r="J146">
            <v>1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</row>
        <row r="147">
          <cell r="A147">
            <v>6015</v>
          </cell>
          <cell r="B147" t="str">
            <v>AUT0292</v>
          </cell>
          <cell r="C147">
            <v>801497647.53005481</v>
          </cell>
          <cell r="D147">
            <v>556595.58856253803</v>
          </cell>
          <cell r="E147">
            <v>556595.58856253803</v>
          </cell>
          <cell r="F147">
            <v>950.95</v>
          </cell>
          <cell r="G147">
            <v>950.95</v>
          </cell>
          <cell r="H147">
            <v>0</v>
          </cell>
          <cell r="I147">
            <v>1</v>
          </cell>
          <cell r="J147">
            <v>0</v>
          </cell>
          <cell r="K147">
            <v>12523400.742657106</v>
          </cell>
          <cell r="L147">
            <v>0</v>
          </cell>
          <cell r="M147">
            <v>0</v>
          </cell>
          <cell r="N147">
            <v>0</v>
          </cell>
          <cell r="O147">
            <v>367353.08845127514</v>
          </cell>
          <cell r="P147">
            <v>194808.45599688831</v>
          </cell>
          <cell r="Q147">
            <v>172544.6324543868</v>
          </cell>
          <cell r="R147">
            <v>384050.95610815124</v>
          </cell>
          <cell r="S147">
            <v>1.2</v>
          </cell>
        </row>
        <row r="148">
          <cell r="A148">
            <v>710</v>
          </cell>
          <cell r="B148" t="str">
            <v>AUT0295</v>
          </cell>
          <cell r="C148">
            <v>517101139.97844422</v>
          </cell>
          <cell r="D148">
            <v>359098.01387391961</v>
          </cell>
          <cell r="E148">
            <v>359098.01387391961</v>
          </cell>
          <cell r="F148">
            <v>598.4</v>
          </cell>
          <cell r="G148">
            <v>598.4</v>
          </cell>
          <cell r="H148">
            <v>0</v>
          </cell>
          <cell r="I148">
            <v>0</v>
          </cell>
          <cell r="J148">
            <v>0</v>
          </cell>
          <cell r="K148">
            <v>8079705.3121631909</v>
          </cell>
          <cell r="L148">
            <v>0</v>
          </cell>
          <cell r="M148">
            <v>0</v>
          </cell>
          <cell r="N148">
            <v>0</v>
          </cell>
          <cell r="O148">
            <v>237004.68915678695</v>
          </cell>
          <cell r="P148">
            <v>125684.30485587186</v>
          </cell>
          <cell r="Q148">
            <v>111320.38430091507</v>
          </cell>
          <cell r="R148">
            <v>247777.62957300452</v>
          </cell>
          <cell r="S148">
            <v>1.2</v>
          </cell>
        </row>
        <row r="149">
          <cell r="A149">
            <v>6019</v>
          </cell>
          <cell r="B149" t="str">
            <v>AUT0296</v>
          </cell>
          <cell r="C149">
            <v>82105125.022818238</v>
          </cell>
          <cell r="D149">
            <v>57017.447932512659</v>
          </cell>
          <cell r="E149">
            <v>57017.447932512659</v>
          </cell>
          <cell r="F149">
            <v>1425.6189999999999</v>
          </cell>
          <cell r="G149">
            <v>1425.6189999999999</v>
          </cell>
          <cell r="H149">
            <v>0</v>
          </cell>
          <cell r="I149">
            <v>0</v>
          </cell>
          <cell r="J149">
            <v>0</v>
          </cell>
          <cell r="K149">
            <v>1282892.5784815347</v>
          </cell>
          <cell r="L149">
            <v>0</v>
          </cell>
          <cell r="M149">
            <v>0</v>
          </cell>
          <cell r="N149">
            <v>0</v>
          </cell>
          <cell r="O149">
            <v>37631.51563545836</v>
          </cell>
          <cell r="P149">
            <v>19956.106776379431</v>
          </cell>
          <cell r="Q149">
            <v>17675.408859078925</v>
          </cell>
          <cell r="R149">
            <v>39342.039073433734</v>
          </cell>
          <cell r="S149">
            <v>1.2</v>
          </cell>
        </row>
        <row r="150">
          <cell r="A150">
            <v>1295</v>
          </cell>
          <cell r="B150" t="str">
            <v>AUT0297</v>
          </cell>
          <cell r="C150">
            <v>265381523.73412529</v>
          </cell>
          <cell r="D150">
            <v>184292.72481536478</v>
          </cell>
          <cell r="E150">
            <v>184292.72481536478</v>
          </cell>
          <cell r="F150">
            <v>239.1</v>
          </cell>
          <cell r="G150">
            <v>239.1</v>
          </cell>
          <cell r="H150">
            <v>0</v>
          </cell>
          <cell r="I150">
            <v>0</v>
          </cell>
          <cell r="J150">
            <v>0</v>
          </cell>
          <cell r="K150">
            <v>4146586.3083457076</v>
          </cell>
          <cell r="L150">
            <v>0</v>
          </cell>
          <cell r="M150">
            <v>0</v>
          </cell>
          <cell r="N150">
            <v>0</v>
          </cell>
          <cell r="O150">
            <v>121633.19837814076</v>
          </cell>
          <cell r="P150">
            <v>64502.453685377666</v>
          </cell>
          <cell r="Q150">
            <v>57130.744692763081</v>
          </cell>
          <cell r="R150">
            <v>127161.98012260169</v>
          </cell>
          <cell r="S150">
            <v>1.2</v>
          </cell>
        </row>
        <row r="151">
          <cell r="A151">
            <v>709</v>
          </cell>
          <cell r="B151" t="str">
            <v>AUT0298</v>
          </cell>
          <cell r="C151">
            <v>1292859451.289809</v>
          </cell>
          <cell r="D151">
            <v>897819.06339570077</v>
          </cell>
          <cell r="E151">
            <v>897819.06339570077</v>
          </cell>
          <cell r="F151">
            <v>1746.24</v>
          </cell>
          <cell r="G151">
            <v>1746.24</v>
          </cell>
          <cell r="H151">
            <v>0</v>
          </cell>
          <cell r="I151">
            <v>0</v>
          </cell>
          <cell r="J151">
            <v>0</v>
          </cell>
          <cell r="K151">
            <v>20200928.926403265</v>
          </cell>
          <cell r="L151">
            <v>0</v>
          </cell>
          <cell r="M151">
            <v>0</v>
          </cell>
          <cell r="N151">
            <v>0</v>
          </cell>
          <cell r="O151">
            <v>592560.58184116252</v>
          </cell>
          <cell r="P151">
            <v>314236.67218849523</v>
          </cell>
          <cell r="Q151">
            <v>278323.90965266724</v>
          </cell>
          <cell r="R151">
            <v>619495.15374303353</v>
          </cell>
          <cell r="S151">
            <v>1.2</v>
          </cell>
        </row>
        <row r="152">
          <cell r="A152">
            <v>3797</v>
          </cell>
          <cell r="B152" t="str">
            <v>AUT0299</v>
          </cell>
          <cell r="C152">
            <v>1245417599.4255774</v>
          </cell>
          <cell r="D152">
            <v>864873.3329344287</v>
          </cell>
          <cell r="E152">
            <v>864873.3329344287</v>
          </cell>
          <cell r="F152">
            <v>1799.5989999999999</v>
          </cell>
          <cell r="G152">
            <v>1799.5989999999999</v>
          </cell>
          <cell r="H152">
            <v>0</v>
          </cell>
          <cell r="I152">
            <v>0</v>
          </cell>
          <cell r="J152">
            <v>0</v>
          </cell>
          <cell r="K152">
            <v>19459649.991024647</v>
          </cell>
          <cell r="L152">
            <v>0</v>
          </cell>
          <cell r="M152">
            <v>0</v>
          </cell>
          <cell r="N152">
            <v>0</v>
          </cell>
          <cell r="O152">
            <v>570816.39973672293</v>
          </cell>
          <cell r="P152">
            <v>302705.66652705002</v>
          </cell>
          <cell r="Q152">
            <v>268110.73320967291</v>
          </cell>
          <cell r="R152">
            <v>596762.59972475574</v>
          </cell>
          <cell r="S152">
            <v>1.2</v>
          </cell>
        </row>
        <row r="153">
          <cell r="A153">
            <v>1831</v>
          </cell>
          <cell r="B153" t="str">
            <v>AUT0300</v>
          </cell>
          <cell r="C153">
            <v>288863279.86050189</v>
          </cell>
          <cell r="D153">
            <v>200599.4999031263</v>
          </cell>
          <cell r="E153">
            <v>200599.4999031263</v>
          </cell>
          <cell r="F153">
            <v>375</v>
          </cell>
          <cell r="G153">
            <v>375</v>
          </cell>
          <cell r="H153">
            <v>0</v>
          </cell>
          <cell r="I153">
            <v>0</v>
          </cell>
          <cell r="J153">
            <v>0</v>
          </cell>
          <cell r="K153">
            <v>4513488.747820342</v>
          </cell>
          <cell r="L153">
            <v>0</v>
          </cell>
          <cell r="M153">
            <v>0</v>
          </cell>
          <cell r="N153">
            <v>0</v>
          </cell>
          <cell r="O153">
            <v>132395.66993606335</v>
          </cell>
          <cell r="P153">
            <v>70209.824966094195</v>
          </cell>
          <cell r="Q153">
            <v>62185.844969969155</v>
          </cell>
          <cell r="R153">
            <v>138413.65493315714</v>
          </cell>
          <cell r="S153">
            <v>1.2</v>
          </cell>
        </row>
        <row r="154">
          <cell r="A154">
            <v>7652</v>
          </cell>
          <cell r="B154" t="str">
            <v>AUT0302</v>
          </cell>
          <cell r="C154">
            <v>102834493.91154601</v>
          </cell>
          <cell r="D154">
            <v>71412.842994129183</v>
          </cell>
          <cell r="E154">
            <v>71412.842994129183</v>
          </cell>
          <cell r="F154">
            <v>70</v>
          </cell>
          <cell r="G154">
            <v>70</v>
          </cell>
          <cell r="H154">
            <v>0</v>
          </cell>
          <cell r="I154">
            <v>0</v>
          </cell>
          <cell r="J154">
            <v>0</v>
          </cell>
          <cell r="K154">
            <v>1606788.9673679066</v>
          </cell>
          <cell r="L154">
            <v>0</v>
          </cell>
          <cell r="M154">
            <v>0</v>
          </cell>
          <cell r="N154">
            <v>0</v>
          </cell>
          <cell r="O154">
            <v>47132.476376125262</v>
          </cell>
          <cell r="P154">
            <v>24994.495047945213</v>
          </cell>
          <cell r="Q154">
            <v>22137.981328180045</v>
          </cell>
          <cell r="R154">
            <v>49274.861665949131</v>
          </cell>
          <cell r="S154">
            <v>1.2</v>
          </cell>
        </row>
        <row r="155">
          <cell r="A155">
            <v>1047</v>
          </cell>
          <cell r="B155" t="str">
            <v>AUT0304</v>
          </cell>
          <cell r="C155">
            <v>372409367.67679286</v>
          </cell>
          <cell r="D155">
            <v>258617.61644221729</v>
          </cell>
          <cell r="E155">
            <v>258617.61644221729</v>
          </cell>
          <cell r="F155">
            <v>338.5</v>
          </cell>
          <cell r="G155">
            <v>338.5</v>
          </cell>
          <cell r="H155">
            <v>0</v>
          </cell>
          <cell r="I155">
            <v>0</v>
          </cell>
          <cell r="J155">
            <v>0</v>
          </cell>
          <cell r="K155">
            <v>5818896.3699498894</v>
          </cell>
          <cell r="L155">
            <v>0</v>
          </cell>
          <cell r="M155">
            <v>0</v>
          </cell>
          <cell r="N155">
            <v>0</v>
          </cell>
          <cell r="O155">
            <v>170687.62685186343</v>
          </cell>
          <cell r="P155">
            <v>90516.165754776041</v>
          </cell>
          <cell r="Q155">
            <v>80171.461097087362</v>
          </cell>
          <cell r="R155">
            <v>178446.15534512993</v>
          </cell>
          <cell r="S155">
            <v>1.2</v>
          </cell>
        </row>
        <row r="156">
          <cell r="A156">
            <v>765</v>
          </cell>
          <cell r="B156" t="str">
            <v>AUT0305</v>
          </cell>
          <cell r="C156">
            <v>1097563147.1556919</v>
          </cell>
          <cell r="D156">
            <v>762196.62996923039</v>
          </cell>
          <cell r="E156">
            <v>762196.62996923039</v>
          </cell>
          <cell r="F156">
            <v>609.91</v>
          </cell>
          <cell r="G156">
            <v>609.91</v>
          </cell>
          <cell r="H156">
            <v>0</v>
          </cell>
          <cell r="I156">
            <v>0</v>
          </cell>
          <cell r="J156">
            <v>0</v>
          </cell>
          <cell r="K156">
            <v>17149424.174307685</v>
          </cell>
          <cell r="L156">
            <v>0</v>
          </cell>
          <cell r="M156">
            <v>0</v>
          </cell>
          <cell r="N156">
            <v>0</v>
          </cell>
          <cell r="O156">
            <v>503049.77577969211</v>
          </cell>
          <cell r="P156">
            <v>266768.82048923062</v>
          </cell>
          <cell r="Q156">
            <v>236280.95529046142</v>
          </cell>
          <cell r="R156">
            <v>525915.67467876896</v>
          </cell>
          <cell r="S156">
            <v>1.2</v>
          </cell>
        </row>
        <row r="157">
          <cell r="A157">
            <v>6190</v>
          </cell>
          <cell r="B157" t="str">
            <v>AUT0307</v>
          </cell>
          <cell r="C157">
            <v>1283491104.1532574</v>
          </cell>
          <cell r="D157">
            <v>891313.26677309535</v>
          </cell>
          <cell r="E157">
            <v>891313.26677309535</v>
          </cell>
          <cell r="F157">
            <v>1003.5</v>
          </cell>
          <cell r="G157">
            <v>1003.5</v>
          </cell>
          <cell r="H157">
            <v>0</v>
          </cell>
          <cell r="I157">
            <v>0</v>
          </cell>
          <cell r="J157">
            <v>1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</row>
        <row r="158">
          <cell r="A158">
            <v>3264</v>
          </cell>
          <cell r="B158" t="str">
            <v>AUT0308</v>
          </cell>
          <cell r="C158">
            <v>567880540.58157003</v>
          </cell>
          <cell r="D158">
            <v>394361.48651497916</v>
          </cell>
          <cell r="E158">
            <v>394361.48651497916</v>
          </cell>
          <cell r="F158">
            <v>355</v>
          </cell>
          <cell r="G158">
            <v>355</v>
          </cell>
          <cell r="H158">
            <v>0</v>
          </cell>
          <cell r="I158">
            <v>0</v>
          </cell>
          <cell r="J158">
            <v>0</v>
          </cell>
          <cell r="K158">
            <v>8873133.4465870317</v>
          </cell>
          <cell r="L158">
            <v>0</v>
          </cell>
          <cell r="M158">
            <v>0</v>
          </cell>
          <cell r="N158">
            <v>0</v>
          </cell>
          <cell r="O158">
            <v>260278.58109988624</v>
          </cell>
          <cell r="P158">
            <v>138026.52028024269</v>
          </cell>
          <cell r="Q158">
            <v>122252.06081964354</v>
          </cell>
          <cell r="R158">
            <v>272109.42569533561</v>
          </cell>
          <cell r="S158">
            <v>1.2</v>
          </cell>
        </row>
        <row r="159">
          <cell r="A159">
            <v>3478</v>
          </cell>
          <cell r="B159" t="str">
            <v>AUT0309</v>
          </cell>
          <cell r="C159">
            <v>1137398535.5262482</v>
          </cell>
          <cell r="D159">
            <v>789860.09411545016</v>
          </cell>
          <cell r="E159">
            <v>789860.09411545016</v>
          </cell>
          <cell r="F159">
            <v>807.38800000000003</v>
          </cell>
          <cell r="G159">
            <v>807.38800000000003</v>
          </cell>
          <cell r="H159">
            <v>0</v>
          </cell>
          <cell r="I159">
            <v>0</v>
          </cell>
          <cell r="J159">
            <v>0</v>
          </cell>
          <cell r="K159">
            <v>17771852.117597628</v>
          </cell>
          <cell r="L159">
            <v>0</v>
          </cell>
          <cell r="M159">
            <v>0</v>
          </cell>
          <cell r="N159">
            <v>0</v>
          </cell>
          <cell r="O159">
            <v>521307.66211619711</v>
          </cell>
          <cell r="P159">
            <v>276451.03294040752</v>
          </cell>
          <cell r="Q159">
            <v>244856.62917578954</v>
          </cell>
          <cell r="R159">
            <v>545003.46493966063</v>
          </cell>
          <cell r="S159">
            <v>1.2</v>
          </cell>
        </row>
        <row r="160">
          <cell r="A160">
            <v>1407</v>
          </cell>
          <cell r="B160" t="str">
            <v>AUT0310</v>
          </cell>
          <cell r="C160">
            <v>141000000</v>
          </cell>
          <cell r="D160">
            <v>97916.666666666672</v>
          </cell>
          <cell r="E160">
            <v>97916.666666666672</v>
          </cell>
          <cell r="F160">
            <v>133</v>
          </cell>
          <cell r="G160">
            <v>133</v>
          </cell>
          <cell r="H160">
            <v>1</v>
          </cell>
          <cell r="I160">
            <v>0</v>
          </cell>
          <cell r="J160">
            <v>0</v>
          </cell>
          <cell r="K160">
            <v>2203125</v>
          </cell>
          <cell r="L160">
            <v>0</v>
          </cell>
          <cell r="M160">
            <v>0</v>
          </cell>
          <cell r="N160">
            <v>0</v>
          </cell>
          <cell r="O160">
            <v>64625.000000000007</v>
          </cell>
          <cell r="P160">
            <v>34270.833333333336</v>
          </cell>
          <cell r="Q160">
            <v>30354.166666666668</v>
          </cell>
          <cell r="R160">
            <v>67562.5</v>
          </cell>
          <cell r="S160">
            <v>1.2</v>
          </cell>
        </row>
        <row r="161">
          <cell r="A161">
            <v>3938</v>
          </cell>
          <cell r="B161" t="str">
            <v>AUT0314</v>
          </cell>
          <cell r="C161">
            <v>1496613427.0777984</v>
          </cell>
          <cell r="D161">
            <v>1039314.8799151377</v>
          </cell>
          <cell r="E161">
            <v>1039314.8799151377</v>
          </cell>
          <cell r="F161">
            <v>1105.55</v>
          </cell>
          <cell r="G161">
            <v>1105.55</v>
          </cell>
          <cell r="H161">
            <v>0</v>
          </cell>
          <cell r="I161">
            <v>0</v>
          </cell>
          <cell r="J161">
            <v>0</v>
          </cell>
          <cell r="K161">
            <v>23384584.798090596</v>
          </cell>
          <cell r="L161">
            <v>0</v>
          </cell>
          <cell r="M161">
            <v>0</v>
          </cell>
          <cell r="N161">
            <v>0</v>
          </cell>
          <cell r="O161">
            <v>685947.82074399083</v>
          </cell>
          <cell r="P161">
            <v>363760.20797029819</v>
          </cell>
          <cell r="Q161">
            <v>322187.6127736927</v>
          </cell>
          <cell r="R161">
            <v>717127.26714144496</v>
          </cell>
          <cell r="S161">
            <v>1.2</v>
          </cell>
        </row>
        <row r="162">
          <cell r="A162">
            <v>3459</v>
          </cell>
          <cell r="B162" t="str">
            <v>AUT0315</v>
          </cell>
          <cell r="C162">
            <v>1736807647.9200373</v>
          </cell>
          <cell r="D162">
            <v>1206116.4221666926</v>
          </cell>
          <cell r="E162">
            <v>1206116.4221666926</v>
          </cell>
          <cell r="F162">
            <v>2051.1999999999998</v>
          </cell>
          <cell r="G162">
            <v>2051.1999999999998</v>
          </cell>
          <cell r="H162">
            <v>1</v>
          </cell>
          <cell r="I162">
            <v>0</v>
          </cell>
          <cell r="J162">
            <v>0</v>
          </cell>
          <cell r="K162">
            <v>27137619.498750582</v>
          </cell>
          <cell r="L162">
            <v>0</v>
          </cell>
          <cell r="M162">
            <v>0</v>
          </cell>
          <cell r="N162">
            <v>0</v>
          </cell>
          <cell r="O162">
            <v>796036.83863001713</v>
          </cell>
          <cell r="P162">
            <v>422140.74775834236</v>
          </cell>
          <cell r="Q162">
            <v>373896.09087167471</v>
          </cell>
          <cell r="R162">
            <v>832220.33129501785</v>
          </cell>
          <cell r="S162">
            <v>1.2</v>
          </cell>
        </row>
        <row r="163">
          <cell r="A163">
            <v>2721</v>
          </cell>
          <cell r="B163" t="str">
            <v>AUT0319</v>
          </cell>
          <cell r="C163">
            <v>674088214.37488997</v>
          </cell>
          <cell r="D163">
            <v>468116.81553811801</v>
          </cell>
          <cell r="E163">
            <v>468116.81553811801</v>
          </cell>
          <cell r="F163">
            <v>780.9</v>
          </cell>
          <cell r="G163">
            <v>780.9</v>
          </cell>
          <cell r="H163">
            <v>0</v>
          </cell>
          <cell r="I163">
            <v>0</v>
          </cell>
          <cell r="J163">
            <v>0</v>
          </cell>
          <cell r="K163">
            <v>10532628.349607656</v>
          </cell>
          <cell r="L163">
            <v>0</v>
          </cell>
          <cell r="M163">
            <v>0</v>
          </cell>
          <cell r="N163">
            <v>0</v>
          </cell>
          <cell r="O163">
            <v>308957.09825515788</v>
          </cell>
          <cell r="P163">
            <v>163840.8854383413</v>
          </cell>
          <cell r="Q163">
            <v>145116.21281681658</v>
          </cell>
          <cell r="R163">
            <v>323000.60272130143</v>
          </cell>
          <cell r="S163">
            <v>1.2</v>
          </cell>
        </row>
        <row r="164">
          <cell r="A164">
            <v>2187</v>
          </cell>
          <cell r="B164" t="str">
            <v>AUT0321</v>
          </cell>
          <cell r="C164">
            <v>964070601.39438081</v>
          </cell>
          <cell r="D164">
            <v>669493.47319054219</v>
          </cell>
          <cell r="E164">
            <v>669493.47319054219</v>
          </cell>
          <cell r="F164">
            <v>163</v>
          </cell>
          <cell r="G164">
            <v>163</v>
          </cell>
          <cell r="H164">
            <v>0</v>
          </cell>
          <cell r="I164">
            <v>0</v>
          </cell>
          <cell r="J164">
            <v>0</v>
          </cell>
          <cell r="K164">
            <v>15063603.1467872</v>
          </cell>
          <cell r="L164">
            <v>0</v>
          </cell>
          <cell r="M164">
            <v>0</v>
          </cell>
          <cell r="N164">
            <v>0</v>
          </cell>
          <cell r="O164">
            <v>441865.6923057579</v>
          </cell>
          <cell r="P164">
            <v>234322.71561668976</v>
          </cell>
          <cell r="Q164">
            <v>207542.97668906808</v>
          </cell>
          <cell r="R164">
            <v>461950.49650147406</v>
          </cell>
          <cell r="S164">
            <v>1.2</v>
          </cell>
        </row>
        <row r="165">
          <cell r="A165">
            <v>3502</v>
          </cell>
          <cell r="B165" t="str">
            <v>AUT0331</v>
          </cell>
          <cell r="C165">
            <v>257128800.86255282</v>
          </cell>
          <cell r="D165">
            <v>178561.66726566167</v>
          </cell>
          <cell r="E165">
            <v>178561.66726566167</v>
          </cell>
          <cell r="F165">
            <v>315.625</v>
          </cell>
          <cell r="G165">
            <v>315.625</v>
          </cell>
          <cell r="H165">
            <v>0</v>
          </cell>
          <cell r="I165">
            <v>0</v>
          </cell>
          <cell r="J165">
            <v>0</v>
          </cell>
          <cell r="K165">
            <v>4017637.5134773878</v>
          </cell>
          <cell r="L165">
            <v>0</v>
          </cell>
          <cell r="M165">
            <v>0</v>
          </cell>
          <cell r="N165">
            <v>0</v>
          </cell>
          <cell r="O165">
            <v>117850.70039533671</v>
          </cell>
          <cell r="P165">
            <v>62496.583542981578</v>
          </cell>
          <cell r="Q165">
            <v>55354.116852355117</v>
          </cell>
          <cell r="R165">
            <v>123207.55041330654</v>
          </cell>
          <cell r="S165">
            <v>1.2</v>
          </cell>
        </row>
        <row r="166">
          <cell r="A166">
            <v>2917</v>
          </cell>
          <cell r="B166" t="str">
            <v>AUT0333</v>
          </cell>
          <cell r="C166">
            <v>484485283.4031356</v>
          </cell>
          <cell r="D166">
            <v>336448.11347439972</v>
          </cell>
          <cell r="E166">
            <v>336448.11347439972</v>
          </cell>
          <cell r="F166">
            <v>110.6</v>
          </cell>
          <cell r="G166">
            <v>110.6</v>
          </cell>
          <cell r="H166">
            <v>0</v>
          </cell>
          <cell r="I166">
            <v>0</v>
          </cell>
          <cell r="J166">
            <v>0</v>
          </cell>
          <cell r="K166">
            <v>7570082.5531739937</v>
          </cell>
          <cell r="L166">
            <v>0</v>
          </cell>
          <cell r="M166">
            <v>0</v>
          </cell>
          <cell r="N166">
            <v>0</v>
          </cell>
          <cell r="O166">
            <v>222055.75489310382</v>
          </cell>
          <cell r="P166">
            <v>117756.83971603989</v>
          </cell>
          <cell r="Q166">
            <v>104298.91517706391</v>
          </cell>
          <cell r="R166">
            <v>232149.1982973358</v>
          </cell>
          <cell r="S166">
            <v>1.2</v>
          </cell>
        </row>
        <row r="167">
          <cell r="A167">
            <v>26</v>
          </cell>
          <cell r="B167" t="str">
            <v>AUT0335</v>
          </cell>
          <cell r="C167">
            <v>1089410999.8458049</v>
          </cell>
          <cell r="D167">
            <v>756535.41655958677</v>
          </cell>
          <cell r="E167">
            <v>756535.41655958677</v>
          </cell>
          <cell r="F167">
            <v>2012.8</v>
          </cell>
          <cell r="G167">
            <v>2012.8</v>
          </cell>
          <cell r="H167">
            <v>0</v>
          </cell>
          <cell r="I167">
            <v>0</v>
          </cell>
          <cell r="J167">
            <v>0</v>
          </cell>
          <cell r="K167">
            <v>17022046.872590702</v>
          </cell>
          <cell r="L167">
            <v>0</v>
          </cell>
          <cell r="M167">
            <v>0</v>
          </cell>
          <cell r="N167">
            <v>0</v>
          </cell>
          <cell r="O167">
            <v>499313.37492932728</v>
          </cell>
          <cell r="P167">
            <v>264787.39579585538</v>
          </cell>
          <cell r="Q167">
            <v>234525.9791334719</v>
          </cell>
          <cell r="R167">
            <v>522009.4374261148</v>
          </cell>
          <cell r="S167">
            <v>1.2</v>
          </cell>
        </row>
        <row r="168">
          <cell r="A168">
            <v>3406</v>
          </cell>
          <cell r="B168" t="str">
            <v>AUT0337</v>
          </cell>
          <cell r="C168">
            <v>1599759887.5272605</v>
          </cell>
          <cell r="D168">
            <v>1110944.3663383753</v>
          </cell>
          <cell r="E168">
            <v>1110944.3663383753</v>
          </cell>
          <cell r="F168">
            <v>1485.2</v>
          </cell>
          <cell r="G168">
            <v>1485.2</v>
          </cell>
          <cell r="H168">
            <v>0</v>
          </cell>
          <cell r="I168">
            <v>0</v>
          </cell>
          <cell r="J168">
            <v>0</v>
          </cell>
          <cell r="K168">
            <v>24996248.242613442</v>
          </cell>
          <cell r="L168">
            <v>0</v>
          </cell>
          <cell r="M168">
            <v>0</v>
          </cell>
          <cell r="N168">
            <v>0</v>
          </cell>
          <cell r="O168">
            <v>733223.28178332769</v>
          </cell>
          <cell r="P168">
            <v>388830.52821843134</v>
          </cell>
          <cell r="Q168">
            <v>344392.75356489635</v>
          </cell>
          <cell r="R168">
            <v>766551.61277347885</v>
          </cell>
          <cell r="S168">
            <v>1.2</v>
          </cell>
        </row>
        <row r="169">
          <cell r="A169">
            <v>2080</v>
          </cell>
          <cell r="B169" t="str">
            <v>AUT0341</v>
          </cell>
          <cell r="C169">
            <v>583568323.93049157</v>
          </cell>
          <cell r="D169">
            <v>405255.78050728585</v>
          </cell>
          <cell r="E169">
            <v>405255.78050728585</v>
          </cell>
          <cell r="F169">
            <v>562</v>
          </cell>
          <cell r="G169">
            <v>562</v>
          </cell>
          <cell r="H169">
            <v>0</v>
          </cell>
          <cell r="I169">
            <v>0</v>
          </cell>
          <cell r="J169">
            <v>0</v>
          </cell>
          <cell r="K169">
            <v>9118255.0614139307</v>
          </cell>
          <cell r="L169">
            <v>0</v>
          </cell>
          <cell r="M169">
            <v>0</v>
          </cell>
          <cell r="N169">
            <v>0</v>
          </cell>
          <cell r="O169">
            <v>267468.81513480865</v>
          </cell>
          <cell r="P169">
            <v>141839.52317755003</v>
          </cell>
          <cell r="Q169">
            <v>125629.29195725861</v>
          </cell>
          <cell r="R169">
            <v>279626.48855002719</v>
          </cell>
          <cell r="S169">
            <v>1.2</v>
          </cell>
        </row>
        <row r="170">
          <cell r="A170">
            <v>3935</v>
          </cell>
          <cell r="B170" t="str">
            <v>AUT0343</v>
          </cell>
          <cell r="C170">
            <v>63240985.103952356</v>
          </cell>
          <cell r="D170">
            <v>43917.350766633586</v>
          </cell>
          <cell r="E170">
            <v>43917.350766633586</v>
          </cell>
          <cell r="F170">
            <v>2932.6</v>
          </cell>
          <cell r="G170">
            <v>2932.6</v>
          </cell>
          <cell r="H170">
            <v>0</v>
          </cell>
          <cell r="I170">
            <v>0</v>
          </cell>
          <cell r="J170">
            <v>1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</row>
        <row r="171">
          <cell r="A171">
            <v>4078</v>
          </cell>
          <cell r="B171" t="str">
            <v>AUT0344</v>
          </cell>
          <cell r="C171">
            <v>161942863.92775574</v>
          </cell>
          <cell r="D171">
            <v>112460.32217205261</v>
          </cell>
          <cell r="E171">
            <v>112460.32217205261</v>
          </cell>
          <cell r="F171">
            <v>456.6</v>
          </cell>
          <cell r="G171">
            <v>456.6</v>
          </cell>
          <cell r="H171">
            <v>0</v>
          </cell>
          <cell r="I171">
            <v>0</v>
          </cell>
          <cell r="J171">
            <v>0</v>
          </cell>
          <cell r="K171">
            <v>2530357.2488711835</v>
          </cell>
          <cell r="L171">
            <v>0</v>
          </cell>
          <cell r="M171">
            <v>0</v>
          </cell>
          <cell r="N171">
            <v>0</v>
          </cell>
          <cell r="O171">
            <v>74223.812633554728</v>
          </cell>
          <cell r="P171">
            <v>39361.112760218406</v>
          </cell>
          <cell r="Q171">
            <v>34862.699873336307</v>
          </cell>
          <cell r="R171">
            <v>77597.622298716291</v>
          </cell>
          <cell r="S171">
            <v>1.2</v>
          </cell>
        </row>
        <row r="172">
          <cell r="A172">
            <v>6127</v>
          </cell>
          <cell r="B172" t="str">
            <v>AUT0345</v>
          </cell>
          <cell r="C172">
            <v>878720402.58686376</v>
          </cell>
          <cell r="D172">
            <v>610222.50179643324</v>
          </cell>
          <cell r="E172">
            <v>610222.50179643324</v>
          </cell>
          <cell r="F172">
            <v>953.94799999999998</v>
          </cell>
          <cell r="G172">
            <v>953.94799999999998</v>
          </cell>
          <cell r="H172">
            <v>0</v>
          </cell>
          <cell r="I172">
            <v>1</v>
          </cell>
          <cell r="J172">
            <v>0</v>
          </cell>
          <cell r="K172">
            <v>13730006.290419748</v>
          </cell>
          <cell r="L172">
            <v>0</v>
          </cell>
          <cell r="M172">
            <v>0</v>
          </cell>
          <cell r="N172">
            <v>0</v>
          </cell>
          <cell r="O172">
            <v>402746.85118564597</v>
          </cell>
          <cell r="P172">
            <v>213577.87562875162</v>
          </cell>
          <cell r="Q172">
            <v>189168.97555689429</v>
          </cell>
          <cell r="R172">
            <v>421053.52623953891</v>
          </cell>
          <cell r="S172">
            <v>1.2</v>
          </cell>
        </row>
        <row r="173">
          <cell r="A173">
            <v>6038</v>
          </cell>
          <cell r="B173" t="str">
            <v>AUT0349</v>
          </cell>
          <cell r="C173">
            <v>3499092292.6312385</v>
          </cell>
          <cell r="D173">
            <v>2429925.2032161378</v>
          </cell>
          <cell r="E173">
            <v>2429925.2032161378</v>
          </cell>
          <cell r="F173">
            <v>2440.62</v>
          </cell>
          <cell r="G173">
            <v>2440.62</v>
          </cell>
          <cell r="H173">
            <v>0</v>
          </cell>
          <cell r="I173">
            <v>1</v>
          </cell>
          <cell r="J173">
            <v>0</v>
          </cell>
          <cell r="K173">
            <v>54673317.072363101</v>
          </cell>
          <cell r="L173">
            <v>0</v>
          </cell>
          <cell r="M173">
            <v>0</v>
          </cell>
          <cell r="N173">
            <v>0</v>
          </cell>
          <cell r="O173">
            <v>1603750.6341226511</v>
          </cell>
          <cell r="P173">
            <v>850473.82112564822</v>
          </cell>
          <cell r="Q173">
            <v>753276.81299700274</v>
          </cell>
          <cell r="R173">
            <v>1676648.390219135</v>
          </cell>
          <cell r="S173">
            <v>1.2</v>
          </cell>
        </row>
        <row r="174">
          <cell r="A174">
            <v>204</v>
          </cell>
          <cell r="B174" t="str">
            <v>AUT0350</v>
          </cell>
          <cell r="C174">
            <v>960837698.24557066</v>
          </cell>
          <cell r="D174">
            <v>667248.401559424</v>
          </cell>
          <cell r="E174">
            <v>667248.401559424</v>
          </cell>
          <cell r="F174">
            <v>984.875</v>
          </cell>
          <cell r="G174">
            <v>984.875</v>
          </cell>
          <cell r="H174">
            <v>0</v>
          </cell>
          <cell r="I174">
            <v>1</v>
          </cell>
          <cell r="J174">
            <v>1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</row>
        <row r="175">
          <cell r="A175">
            <v>3113</v>
          </cell>
          <cell r="B175" t="str">
            <v>AUT0351</v>
          </cell>
          <cell r="C175">
            <v>433473921.82271016</v>
          </cell>
          <cell r="D175">
            <v>301023.55682132649</v>
          </cell>
          <cell r="E175">
            <v>301023.55682132649</v>
          </cell>
          <cell r="F175">
            <v>426.7</v>
          </cell>
          <cell r="G175">
            <v>426.7</v>
          </cell>
          <cell r="H175">
            <v>0</v>
          </cell>
          <cell r="I175">
            <v>0</v>
          </cell>
          <cell r="J175">
            <v>0</v>
          </cell>
          <cell r="K175">
            <v>6773030.0284798462</v>
          </cell>
          <cell r="L175">
            <v>0</v>
          </cell>
          <cell r="M175">
            <v>0</v>
          </cell>
          <cell r="N175">
            <v>0</v>
          </cell>
          <cell r="O175">
            <v>198675.5475020755</v>
          </cell>
          <cell r="P175">
            <v>105358.24488746427</v>
          </cell>
          <cell r="Q175">
            <v>93317.30261461121</v>
          </cell>
          <cell r="R175">
            <v>207706.25420671527</v>
          </cell>
          <cell r="S175">
            <v>1.2</v>
          </cell>
        </row>
        <row r="176">
          <cell r="A176">
            <v>6105</v>
          </cell>
          <cell r="B176" t="str">
            <v>AUT0355</v>
          </cell>
          <cell r="C176">
            <v>126972348.72306955</v>
          </cell>
          <cell r="D176">
            <v>88175.242168798301</v>
          </cell>
          <cell r="E176">
            <v>88175.242168798301</v>
          </cell>
          <cell r="F176">
            <v>2230.473</v>
          </cell>
          <cell r="G176">
            <v>2230.473</v>
          </cell>
          <cell r="H176">
            <v>0</v>
          </cell>
          <cell r="I176">
            <v>1</v>
          </cell>
          <cell r="J176">
            <v>1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</row>
        <row r="177">
          <cell r="A177">
            <v>6023</v>
          </cell>
          <cell r="B177" t="str">
            <v>AUT0356</v>
          </cell>
          <cell r="C177">
            <v>98034617.071568295</v>
          </cell>
          <cell r="D177">
            <v>68079.595188589097</v>
          </cell>
          <cell r="E177">
            <v>68079.595188589097</v>
          </cell>
          <cell r="F177">
            <v>2449.8000000000002</v>
          </cell>
          <cell r="G177">
            <v>2449.8000000000002</v>
          </cell>
          <cell r="H177">
            <v>0</v>
          </cell>
          <cell r="I177">
            <v>1</v>
          </cell>
          <cell r="J177">
            <v>1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</row>
        <row r="178">
          <cell r="A178">
            <v>991</v>
          </cell>
          <cell r="B178" t="str">
            <v>AUT0358</v>
          </cell>
          <cell r="C178">
            <v>303032421.36981589</v>
          </cell>
          <cell r="D178">
            <v>210439.18150681659</v>
          </cell>
          <cell r="E178">
            <v>210439.18150681659</v>
          </cell>
          <cell r="F178">
            <v>393.63600000000002</v>
          </cell>
          <cell r="G178">
            <v>393.63600000000002</v>
          </cell>
          <cell r="H178">
            <v>0</v>
          </cell>
          <cell r="I178">
            <v>0</v>
          </cell>
          <cell r="J178">
            <v>0</v>
          </cell>
          <cell r="K178">
            <v>4734881.5839033732</v>
          </cell>
          <cell r="L178">
            <v>0</v>
          </cell>
          <cell r="M178">
            <v>0</v>
          </cell>
          <cell r="N178">
            <v>0</v>
          </cell>
          <cell r="O178">
            <v>138889.85979449895</v>
          </cell>
          <cell r="P178">
            <v>73653.7135273858</v>
          </cell>
          <cell r="Q178">
            <v>65236.146267113145</v>
          </cell>
          <cell r="R178">
            <v>145203.03523970343</v>
          </cell>
          <cell r="S178">
            <v>1.2</v>
          </cell>
        </row>
        <row r="179">
          <cell r="A179">
            <v>647</v>
          </cell>
          <cell r="B179" t="str">
            <v>AUT0359</v>
          </cell>
          <cell r="C179">
            <v>137311143.2589798</v>
          </cell>
          <cell r="D179">
            <v>95354.960596513745</v>
          </cell>
          <cell r="E179">
            <v>95354.960596513745</v>
          </cell>
          <cell r="F179">
            <v>232.6</v>
          </cell>
          <cell r="G179">
            <v>232.6</v>
          </cell>
          <cell r="H179">
            <v>1</v>
          </cell>
          <cell r="I179">
            <v>0</v>
          </cell>
          <cell r="J179">
            <v>0</v>
          </cell>
          <cell r="K179">
            <v>2145486.6134215593</v>
          </cell>
          <cell r="L179">
            <v>0</v>
          </cell>
          <cell r="M179">
            <v>0</v>
          </cell>
          <cell r="N179">
            <v>0</v>
          </cell>
          <cell r="O179">
            <v>62934.273993699077</v>
          </cell>
          <cell r="P179">
            <v>33374.23620877981</v>
          </cell>
          <cell r="Q179">
            <v>29560.037784919259</v>
          </cell>
          <cell r="R179">
            <v>65794.922811594486</v>
          </cell>
          <cell r="S179">
            <v>1.2</v>
          </cell>
        </row>
        <row r="180">
          <cell r="A180">
            <v>2079</v>
          </cell>
          <cell r="B180" t="str">
            <v>AUT0361</v>
          </cell>
          <cell r="C180">
            <v>623757890.19244206</v>
          </cell>
          <cell r="D180">
            <v>433165.20152252918</v>
          </cell>
          <cell r="E180">
            <v>433165.20152252918</v>
          </cell>
          <cell r="F180">
            <v>860</v>
          </cell>
          <cell r="G180">
            <v>860</v>
          </cell>
          <cell r="H180">
            <v>0</v>
          </cell>
          <cell r="I180">
            <v>0</v>
          </cell>
          <cell r="J180">
            <v>0</v>
          </cell>
          <cell r="K180">
            <v>9746217.0342569072</v>
          </cell>
          <cell r="L180">
            <v>0</v>
          </cell>
          <cell r="M180">
            <v>0</v>
          </cell>
          <cell r="N180">
            <v>0</v>
          </cell>
          <cell r="O180">
            <v>285889.0330048693</v>
          </cell>
          <cell r="P180">
            <v>151607.82053288521</v>
          </cell>
          <cell r="Q180">
            <v>134281.21247198404</v>
          </cell>
          <cell r="R180">
            <v>298883.98905054509</v>
          </cell>
          <cell r="S180">
            <v>1.2</v>
          </cell>
        </row>
        <row r="181">
          <cell r="A181">
            <v>1400</v>
          </cell>
          <cell r="B181" t="str">
            <v>AUT0362</v>
          </cell>
          <cell r="C181">
            <v>450474670.04564762</v>
          </cell>
          <cell r="D181">
            <v>312829.63197614421</v>
          </cell>
          <cell r="E181">
            <v>312829.63197614421</v>
          </cell>
          <cell r="F181">
            <v>427.899</v>
          </cell>
          <cell r="G181">
            <v>427.899</v>
          </cell>
          <cell r="H181">
            <v>1</v>
          </cell>
          <cell r="I181">
            <v>0</v>
          </cell>
          <cell r="J181">
            <v>0</v>
          </cell>
          <cell r="K181">
            <v>7038666.719463245</v>
          </cell>
          <cell r="L181">
            <v>0</v>
          </cell>
          <cell r="M181">
            <v>0</v>
          </cell>
          <cell r="N181">
            <v>0</v>
          </cell>
          <cell r="O181">
            <v>206467.55710425519</v>
          </cell>
          <cell r="P181">
            <v>109490.37119165047</v>
          </cell>
          <cell r="Q181">
            <v>96977.185912604706</v>
          </cell>
          <cell r="R181">
            <v>215852.44606353948</v>
          </cell>
          <cell r="S181">
            <v>1.2</v>
          </cell>
        </row>
        <row r="182">
          <cell r="A182">
            <v>6052</v>
          </cell>
          <cell r="B182" t="str">
            <v>AUT0363</v>
          </cell>
          <cell r="C182">
            <v>197609738.37074611</v>
          </cell>
          <cell r="D182">
            <v>137228.98497968478</v>
          </cell>
          <cell r="E182">
            <v>137228.98497968478</v>
          </cell>
          <cell r="F182">
            <v>1904</v>
          </cell>
          <cell r="G182">
            <v>1904</v>
          </cell>
          <cell r="H182">
            <v>0</v>
          </cell>
          <cell r="I182">
            <v>0</v>
          </cell>
          <cell r="J182">
            <v>1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</row>
        <row r="183">
          <cell r="A183">
            <v>869</v>
          </cell>
          <cell r="B183" t="str">
            <v>AUT0364</v>
          </cell>
          <cell r="C183">
            <v>727396867.01608348</v>
          </cell>
          <cell r="D183">
            <v>505136.71320561349</v>
          </cell>
          <cell r="E183">
            <v>505136.71320561349</v>
          </cell>
          <cell r="F183">
            <v>1656.63</v>
          </cell>
          <cell r="G183">
            <v>1656.63</v>
          </cell>
          <cell r="H183">
            <v>0</v>
          </cell>
          <cell r="I183">
            <v>1</v>
          </cell>
          <cell r="J183">
            <v>0</v>
          </cell>
          <cell r="K183">
            <v>11365576.047126304</v>
          </cell>
          <cell r="L183">
            <v>0</v>
          </cell>
          <cell r="M183">
            <v>0</v>
          </cell>
          <cell r="N183">
            <v>0</v>
          </cell>
          <cell r="O183">
            <v>333390.23071570491</v>
          </cell>
          <cell r="P183">
            <v>176797.84962196471</v>
          </cell>
          <cell r="Q183">
            <v>156592.38109374017</v>
          </cell>
          <cell r="R183">
            <v>348544.33211187326</v>
          </cell>
          <cell r="S183">
            <v>1.2</v>
          </cell>
        </row>
        <row r="184">
          <cell r="A184">
            <v>699</v>
          </cell>
          <cell r="B184" t="str">
            <v>AUT0365</v>
          </cell>
          <cell r="C184">
            <v>201734175.11195877</v>
          </cell>
          <cell r="D184">
            <v>140093.17716108248</v>
          </cell>
          <cell r="E184">
            <v>140093.17716108248</v>
          </cell>
          <cell r="F184">
            <v>181.25</v>
          </cell>
          <cell r="G184">
            <v>181.25</v>
          </cell>
          <cell r="H184">
            <v>0</v>
          </cell>
          <cell r="I184">
            <v>0</v>
          </cell>
          <cell r="J184">
            <v>0</v>
          </cell>
          <cell r="K184">
            <v>3152096.4861243558</v>
          </cell>
          <cell r="L184">
            <v>0</v>
          </cell>
          <cell r="M184">
            <v>0</v>
          </cell>
          <cell r="N184">
            <v>0</v>
          </cell>
          <cell r="O184">
            <v>92461.496926314445</v>
          </cell>
          <cell r="P184">
            <v>49032.612006378862</v>
          </cell>
          <cell r="Q184">
            <v>43428.884919935568</v>
          </cell>
          <cell r="R184">
            <v>96664.292241146904</v>
          </cell>
          <cell r="S184">
            <v>1.2</v>
          </cell>
        </row>
        <row r="185">
          <cell r="A185">
            <v>1294</v>
          </cell>
          <cell r="B185" t="str">
            <v>AUT0368</v>
          </cell>
          <cell r="C185">
            <v>120104920.01601239</v>
          </cell>
          <cell r="D185">
            <v>83406.194455564168</v>
          </cell>
          <cell r="E185">
            <v>83406.194455564168</v>
          </cell>
          <cell r="F185">
            <v>129</v>
          </cell>
          <cell r="G185">
            <v>129</v>
          </cell>
          <cell r="H185">
            <v>0</v>
          </cell>
          <cell r="I185">
            <v>0</v>
          </cell>
          <cell r="J185">
            <v>0</v>
          </cell>
          <cell r="K185">
            <v>1876639.3752501938</v>
          </cell>
          <cell r="L185">
            <v>0</v>
          </cell>
          <cell r="M185">
            <v>0</v>
          </cell>
          <cell r="N185">
            <v>0</v>
          </cell>
          <cell r="O185">
            <v>55048.088340672351</v>
          </cell>
          <cell r="P185">
            <v>29192.168059447456</v>
          </cell>
          <cell r="Q185">
            <v>25855.920281224891</v>
          </cell>
          <cell r="R185">
            <v>57550.274174339269</v>
          </cell>
          <cell r="S185">
            <v>1.2</v>
          </cell>
        </row>
        <row r="186">
          <cell r="A186">
            <v>3461</v>
          </cell>
          <cell r="B186" t="str">
            <v>AUT0370</v>
          </cell>
          <cell r="C186">
            <v>464218711.99599212</v>
          </cell>
          <cell r="D186">
            <v>322374.10555277229</v>
          </cell>
          <cell r="E186">
            <v>322374.10555277229</v>
          </cell>
          <cell r="F186">
            <v>187.85</v>
          </cell>
          <cell r="G186">
            <v>187.85</v>
          </cell>
          <cell r="H186">
            <v>1</v>
          </cell>
          <cell r="I186">
            <v>0</v>
          </cell>
          <cell r="J186">
            <v>0</v>
          </cell>
          <cell r="K186">
            <v>7253417.3749373769</v>
          </cell>
          <cell r="L186">
            <v>0</v>
          </cell>
          <cell r="M186">
            <v>0</v>
          </cell>
          <cell r="N186">
            <v>0</v>
          </cell>
          <cell r="O186">
            <v>212766.90966482973</v>
          </cell>
          <cell r="P186">
            <v>112830.9369434703</v>
          </cell>
          <cell r="Q186">
            <v>99935.972721359416</v>
          </cell>
          <cell r="R186">
            <v>222438.13283141286</v>
          </cell>
          <cell r="S186">
            <v>1.2</v>
          </cell>
        </row>
        <row r="187">
          <cell r="A187">
            <v>477</v>
          </cell>
          <cell r="B187" t="str">
            <v>AUT0373</v>
          </cell>
          <cell r="C187">
            <v>218286766.28616744</v>
          </cell>
          <cell r="D187">
            <v>151588.03214317185</v>
          </cell>
          <cell r="E187">
            <v>151588.03214317185</v>
          </cell>
          <cell r="F187">
            <v>166.25</v>
          </cell>
          <cell r="G187">
            <v>166.25</v>
          </cell>
          <cell r="H187">
            <v>0</v>
          </cell>
          <cell r="I187">
            <v>0</v>
          </cell>
          <cell r="J187">
            <v>1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</row>
        <row r="188">
          <cell r="A188">
            <v>3521</v>
          </cell>
          <cell r="B188" t="str">
            <v>AUT0379</v>
          </cell>
          <cell r="C188">
            <v>506782975.51385975</v>
          </cell>
          <cell r="D188">
            <v>351932.62188462482</v>
          </cell>
          <cell r="E188">
            <v>351932.62188462482</v>
          </cell>
          <cell r="F188">
            <v>40</v>
          </cell>
          <cell r="G188">
            <v>40</v>
          </cell>
          <cell r="H188">
            <v>0</v>
          </cell>
          <cell r="I188">
            <v>0</v>
          </cell>
          <cell r="J188">
            <v>0</v>
          </cell>
          <cell r="K188">
            <v>7918483.9924040586</v>
          </cell>
          <cell r="L188">
            <v>0</v>
          </cell>
          <cell r="M188">
            <v>0</v>
          </cell>
          <cell r="N188">
            <v>0</v>
          </cell>
          <cell r="O188">
            <v>232275.53044385239</v>
          </cell>
          <cell r="P188">
            <v>123176.41765961867</v>
          </cell>
          <cell r="Q188">
            <v>109099.1127842337</v>
          </cell>
          <cell r="R188">
            <v>242833.50910039112</v>
          </cell>
          <cell r="S188">
            <v>1.2</v>
          </cell>
        </row>
        <row r="189">
          <cell r="A189">
            <v>884</v>
          </cell>
          <cell r="B189" t="str">
            <v>AUT0380</v>
          </cell>
          <cell r="C189">
            <v>1266356197.7992659</v>
          </cell>
          <cell r="D189">
            <v>879414.02624949021</v>
          </cell>
          <cell r="E189">
            <v>879414.02624949021</v>
          </cell>
          <cell r="F189">
            <v>1268.8499999999999</v>
          </cell>
          <cell r="G189">
            <v>1268.8499999999999</v>
          </cell>
          <cell r="H189">
            <v>0</v>
          </cell>
          <cell r="I189">
            <v>0</v>
          </cell>
          <cell r="J189">
            <v>0</v>
          </cell>
          <cell r="K189">
            <v>19786815.590613529</v>
          </cell>
          <cell r="L189">
            <v>0</v>
          </cell>
          <cell r="M189">
            <v>0</v>
          </cell>
          <cell r="N189">
            <v>0</v>
          </cell>
          <cell r="O189">
            <v>580413.25732466357</v>
          </cell>
          <cell r="P189">
            <v>307794.90918732155</v>
          </cell>
          <cell r="Q189">
            <v>272618.34813734196</v>
          </cell>
          <cell r="R189">
            <v>606795.67811214819</v>
          </cell>
          <cell r="S189">
            <v>1.2</v>
          </cell>
        </row>
        <row r="190">
          <cell r="A190">
            <v>6288</v>
          </cell>
          <cell r="B190" t="str">
            <v>AUT0381</v>
          </cell>
          <cell r="C190">
            <v>72206573.563975811</v>
          </cell>
          <cell r="D190">
            <v>50143.453863872091</v>
          </cell>
          <cell r="E190">
            <v>50143.453863872091</v>
          </cell>
          <cell r="F190">
            <v>25</v>
          </cell>
          <cell r="G190">
            <v>25</v>
          </cell>
          <cell r="H190">
            <v>0</v>
          </cell>
          <cell r="I190">
            <v>0</v>
          </cell>
          <cell r="J190">
            <v>0</v>
          </cell>
          <cell r="K190">
            <v>1128227.711937122</v>
          </cell>
          <cell r="L190">
            <v>0</v>
          </cell>
          <cell r="M190">
            <v>0</v>
          </cell>
          <cell r="N190">
            <v>0</v>
          </cell>
          <cell r="O190">
            <v>33094.679550155583</v>
          </cell>
          <cell r="P190">
            <v>17550.20885235523</v>
          </cell>
          <cell r="Q190">
            <v>15544.470697800349</v>
          </cell>
          <cell r="R190">
            <v>34598.983166071739</v>
          </cell>
          <cell r="S190">
            <v>1.2</v>
          </cell>
        </row>
        <row r="191">
          <cell r="A191">
            <v>1613</v>
          </cell>
          <cell r="B191" t="str">
            <v>AUT0384</v>
          </cell>
          <cell r="C191">
            <v>210975942.49441156</v>
          </cell>
          <cell r="D191">
            <v>146511.07117667468</v>
          </cell>
          <cell r="E191">
            <v>146511.07117667468</v>
          </cell>
          <cell r="F191">
            <v>100</v>
          </cell>
          <cell r="G191">
            <v>100</v>
          </cell>
          <cell r="H191">
            <v>0</v>
          </cell>
          <cell r="I191">
            <v>0</v>
          </cell>
          <cell r="J191">
            <v>0</v>
          </cell>
          <cell r="K191">
            <v>3296499.1014751801</v>
          </cell>
          <cell r="L191">
            <v>0</v>
          </cell>
          <cell r="M191">
            <v>0</v>
          </cell>
          <cell r="N191">
            <v>0</v>
          </cell>
          <cell r="O191">
            <v>96697.306976605294</v>
          </cell>
          <cell r="P191">
            <v>51278.874911836137</v>
          </cell>
          <cell r="Q191">
            <v>45418.432064769149</v>
          </cell>
          <cell r="R191">
            <v>101092.63911190552</v>
          </cell>
          <cell r="S191">
            <v>1.2</v>
          </cell>
        </row>
        <row r="192">
          <cell r="A192">
            <v>863</v>
          </cell>
          <cell r="B192" t="str">
            <v>AUT0385</v>
          </cell>
          <cell r="C192">
            <v>188591286.70353639</v>
          </cell>
          <cell r="D192">
            <v>130966.17132190027</v>
          </cell>
          <cell r="E192">
            <v>130966.17132190027</v>
          </cell>
          <cell r="F192">
            <v>75</v>
          </cell>
          <cell r="G192">
            <v>75</v>
          </cell>
          <cell r="H192">
            <v>0</v>
          </cell>
          <cell r="I192">
            <v>0</v>
          </cell>
          <cell r="J192">
            <v>0</v>
          </cell>
          <cell r="K192">
            <v>2946738.8547427561</v>
          </cell>
          <cell r="L192">
            <v>0</v>
          </cell>
          <cell r="M192">
            <v>0</v>
          </cell>
          <cell r="N192">
            <v>0</v>
          </cell>
          <cell r="O192">
            <v>86437.673072454185</v>
          </cell>
          <cell r="P192">
            <v>45838.159962665093</v>
          </cell>
          <cell r="Q192">
            <v>40599.513109789084</v>
          </cell>
          <cell r="R192">
            <v>90366.658212111186</v>
          </cell>
          <cell r="S192">
            <v>1.2</v>
          </cell>
        </row>
        <row r="193">
          <cell r="A193">
            <v>400</v>
          </cell>
          <cell r="B193" t="str">
            <v>AUT0387</v>
          </cell>
          <cell r="C193">
            <v>829522373.18770051</v>
          </cell>
          <cell r="D193">
            <v>576057.20360256976</v>
          </cell>
          <cell r="E193">
            <v>576057.20360256976</v>
          </cell>
          <cell r="F193">
            <v>1606</v>
          </cell>
          <cell r="G193">
            <v>1606</v>
          </cell>
          <cell r="H193">
            <v>0</v>
          </cell>
          <cell r="I193">
            <v>0</v>
          </cell>
          <cell r="J193">
            <v>0</v>
          </cell>
          <cell r="K193">
            <v>12961287.08105782</v>
          </cell>
          <cell r="L193">
            <v>0</v>
          </cell>
          <cell r="M193">
            <v>0</v>
          </cell>
          <cell r="N193">
            <v>0</v>
          </cell>
          <cell r="O193">
            <v>380197.75437769608</v>
          </cell>
          <cell r="P193">
            <v>201620.0212608994</v>
          </cell>
          <cell r="Q193">
            <v>178577.73311679662</v>
          </cell>
          <cell r="R193">
            <v>397479.47048577311</v>
          </cell>
          <cell r="S193">
            <v>1.2</v>
          </cell>
        </row>
        <row r="194">
          <cell r="A194">
            <v>3457</v>
          </cell>
          <cell r="B194" t="str">
            <v>AUT0388</v>
          </cell>
          <cell r="C194">
            <v>117332741.76928513</v>
          </cell>
          <cell r="D194">
            <v>81481.070673114664</v>
          </cell>
          <cell r="E194">
            <v>81481.070673114664</v>
          </cell>
          <cell r="F194">
            <v>542.79999999999995</v>
          </cell>
          <cell r="G194">
            <v>542.79999999999995</v>
          </cell>
          <cell r="H194">
            <v>0</v>
          </cell>
          <cell r="I194">
            <v>0</v>
          </cell>
          <cell r="J194">
            <v>1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</row>
        <row r="195">
          <cell r="A195">
            <v>2330</v>
          </cell>
          <cell r="B195" t="str">
            <v>AUT0390</v>
          </cell>
          <cell r="C195">
            <v>130464227.74705614</v>
          </cell>
          <cell r="D195">
            <v>90600.15815767787</v>
          </cell>
          <cell r="E195">
            <v>90600.15815767787</v>
          </cell>
          <cell r="F195">
            <v>210.34800000000001</v>
          </cell>
          <cell r="G195">
            <v>210.34800000000001</v>
          </cell>
          <cell r="H195">
            <v>0</v>
          </cell>
          <cell r="I195">
            <v>0</v>
          </cell>
          <cell r="J195">
            <v>1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</row>
        <row r="196">
          <cell r="A196">
            <v>6096</v>
          </cell>
          <cell r="B196" t="str">
            <v>AUT0394</v>
          </cell>
          <cell r="C196">
            <v>687710772.9248184</v>
          </cell>
          <cell r="D196">
            <v>477576.92564223503</v>
          </cell>
          <cell r="E196">
            <v>477576.92564223503</v>
          </cell>
          <cell r="F196">
            <v>615.87</v>
          </cell>
          <cell r="G196">
            <v>615.87</v>
          </cell>
          <cell r="H196">
            <v>0</v>
          </cell>
          <cell r="I196">
            <v>0</v>
          </cell>
          <cell r="J196">
            <v>0</v>
          </cell>
          <cell r="K196">
            <v>10745480.826950287</v>
          </cell>
          <cell r="L196">
            <v>0</v>
          </cell>
          <cell r="M196">
            <v>0</v>
          </cell>
          <cell r="N196">
            <v>0</v>
          </cell>
          <cell r="O196">
            <v>315200.77092387516</v>
          </cell>
          <cell r="P196">
            <v>167151.92397478226</v>
          </cell>
          <cell r="Q196">
            <v>148048.84694909287</v>
          </cell>
          <cell r="R196">
            <v>329528.07869314216</v>
          </cell>
          <cell r="S196">
            <v>1.2</v>
          </cell>
        </row>
        <row r="197">
          <cell r="A197">
            <v>3796</v>
          </cell>
          <cell r="B197" t="str">
            <v>AUT0396</v>
          </cell>
          <cell r="C197">
            <v>264012415.16163728</v>
          </cell>
          <cell r="D197">
            <v>183341.95497335921</v>
          </cell>
          <cell r="E197">
            <v>183341.95497335921</v>
          </cell>
          <cell r="F197">
            <v>254.27699999999999</v>
          </cell>
          <cell r="G197">
            <v>254.27699999999999</v>
          </cell>
          <cell r="H197">
            <v>0</v>
          </cell>
          <cell r="I197">
            <v>0</v>
          </cell>
          <cell r="J197">
            <v>0</v>
          </cell>
          <cell r="K197">
            <v>4125193.9869005824</v>
          </cell>
          <cell r="L197">
            <v>0</v>
          </cell>
          <cell r="M197">
            <v>0</v>
          </cell>
          <cell r="N197">
            <v>0</v>
          </cell>
          <cell r="O197">
            <v>121005.69028241708</v>
          </cell>
          <cell r="P197">
            <v>64169.684240675721</v>
          </cell>
          <cell r="Q197">
            <v>56836.006041741355</v>
          </cell>
          <cell r="R197">
            <v>126505.94893161785</v>
          </cell>
          <cell r="S197">
            <v>1.2</v>
          </cell>
        </row>
        <row r="198">
          <cell r="A198">
            <v>1091</v>
          </cell>
          <cell r="B198" t="str">
            <v>AUT0397</v>
          </cell>
          <cell r="C198">
            <v>795612507.54974997</v>
          </cell>
          <cell r="D198">
            <v>552508.68579843745</v>
          </cell>
          <cell r="E198">
            <v>552508.68579843745</v>
          </cell>
          <cell r="F198">
            <v>1046.06</v>
          </cell>
          <cell r="G198">
            <v>1046.06</v>
          </cell>
          <cell r="H198">
            <v>0</v>
          </cell>
          <cell r="I198">
            <v>0</v>
          </cell>
          <cell r="J198">
            <v>0</v>
          </cell>
          <cell r="K198">
            <v>12431445.430464843</v>
          </cell>
          <cell r="L198">
            <v>0</v>
          </cell>
          <cell r="M198">
            <v>0</v>
          </cell>
          <cell r="N198">
            <v>0</v>
          </cell>
          <cell r="O198">
            <v>364655.73262696876</v>
          </cell>
          <cell r="P198">
            <v>193378.04002945308</v>
          </cell>
          <cell r="Q198">
            <v>171277.69259751562</v>
          </cell>
          <cell r="R198">
            <v>381230.9932009218</v>
          </cell>
          <cell r="S198">
            <v>1.2</v>
          </cell>
        </row>
        <row r="199">
          <cell r="A199">
            <v>6065</v>
          </cell>
          <cell r="B199" t="str">
            <v>AUT0398</v>
          </cell>
          <cell r="C199">
            <v>773858487.37748408</v>
          </cell>
          <cell r="D199">
            <v>537401.72734547511</v>
          </cell>
          <cell r="E199">
            <v>537401.72734547511</v>
          </cell>
          <cell r="F199">
            <v>725</v>
          </cell>
          <cell r="G199">
            <v>725</v>
          </cell>
          <cell r="H199">
            <v>0</v>
          </cell>
          <cell r="I199">
            <v>0</v>
          </cell>
          <cell r="J199">
            <v>0</v>
          </cell>
          <cell r="K199">
            <v>12091538.865273191</v>
          </cell>
          <cell r="L199">
            <v>0</v>
          </cell>
          <cell r="M199">
            <v>0</v>
          </cell>
          <cell r="N199">
            <v>0</v>
          </cell>
          <cell r="O199">
            <v>354685.14004801359</v>
          </cell>
          <cell r="P199">
            <v>188090.60457091627</v>
          </cell>
          <cell r="Q199">
            <v>166594.53547709729</v>
          </cell>
          <cell r="R199">
            <v>370807.19186837779</v>
          </cell>
          <cell r="S199">
            <v>1.2</v>
          </cell>
        </row>
        <row r="200">
          <cell r="A200">
            <v>3000</v>
          </cell>
          <cell r="B200" t="str">
            <v>AUT0399</v>
          </cell>
          <cell r="C200">
            <v>202299441.46154809</v>
          </cell>
          <cell r="D200">
            <v>140485.72323718618</v>
          </cell>
          <cell r="E200">
            <v>140485.72323718618</v>
          </cell>
          <cell r="F200">
            <v>22.7</v>
          </cell>
          <cell r="G200">
            <v>22.7</v>
          </cell>
          <cell r="H200">
            <v>1</v>
          </cell>
          <cell r="I200">
            <v>0</v>
          </cell>
          <cell r="J200">
            <v>0</v>
          </cell>
          <cell r="K200">
            <v>3160928.7728366889</v>
          </cell>
          <cell r="L200">
            <v>0</v>
          </cell>
          <cell r="M200">
            <v>0</v>
          </cell>
          <cell r="N200">
            <v>0</v>
          </cell>
          <cell r="O200">
            <v>92720.577336542876</v>
          </cell>
          <cell r="P200">
            <v>49170.003133015161</v>
          </cell>
          <cell r="Q200">
            <v>43550.574203527714</v>
          </cell>
          <cell r="R200">
            <v>96935.149033658454</v>
          </cell>
          <cell r="S200">
            <v>1.2</v>
          </cell>
        </row>
        <row r="201">
          <cell r="A201">
            <v>612</v>
          </cell>
          <cell r="B201" t="str">
            <v>AUT0401</v>
          </cell>
          <cell r="C201">
            <v>883481086.27537751</v>
          </cell>
          <cell r="D201">
            <v>613528.5321356788</v>
          </cell>
          <cell r="E201">
            <v>613528.5321356788</v>
          </cell>
          <cell r="F201">
            <v>558.29999999999995</v>
          </cell>
          <cell r="G201">
            <v>558.29999999999995</v>
          </cell>
          <cell r="H201">
            <v>0</v>
          </cell>
          <cell r="I201">
            <v>0</v>
          </cell>
          <cell r="J201">
            <v>0</v>
          </cell>
          <cell r="K201">
            <v>13804391.973052774</v>
          </cell>
          <cell r="L201">
            <v>0</v>
          </cell>
          <cell r="M201">
            <v>0</v>
          </cell>
          <cell r="N201">
            <v>0</v>
          </cell>
          <cell r="O201">
            <v>404928.83120954805</v>
          </cell>
          <cell r="P201">
            <v>214734.98624748757</v>
          </cell>
          <cell r="Q201">
            <v>190193.84496206042</v>
          </cell>
          <cell r="R201">
            <v>423334.68717361835</v>
          </cell>
          <cell r="S201">
            <v>1.2</v>
          </cell>
        </row>
        <row r="202">
          <cell r="A202">
            <v>2589</v>
          </cell>
          <cell r="B202" t="str">
            <v>AUT0403</v>
          </cell>
          <cell r="C202">
            <v>606738800.19116271</v>
          </cell>
          <cell r="D202">
            <v>421346.38902164076</v>
          </cell>
          <cell r="E202">
            <v>421346.38902164076</v>
          </cell>
          <cell r="F202">
            <v>1901.05</v>
          </cell>
          <cell r="G202">
            <v>1901.05</v>
          </cell>
          <cell r="H202">
            <v>0</v>
          </cell>
          <cell r="I202">
            <v>1</v>
          </cell>
          <cell r="J202">
            <v>0</v>
          </cell>
          <cell r="K202">
            <v>9480293.7529869173</v>
          </cell>
          <cell r="L202">
            <v>0</v>
          </cell>
          <cell r="M202">
            <v>0</v>
          </cell>
          <cell r="N202">
            <v>0</v>
          </cell>
          <cell r="O202">
            <v>278088.61675428291</v>
          </cell>
          <cell r="P202">
            <v>147471.23615757425</v>
          </cell>
          <cell r="Q202">
            <v>130617.38059670864</v>
          </cell>
          <cell r="R202">
            <v>290729.00842493208</v>
          </cell>
          <cell r="S202">
            <v>1.2</v>
          </cell>
        </row>
        <row r="203">
          <cell r="A203">
            <v>3181</v>
          </cell>
          <cell r="B203" t="str">
            <v>AUT0404</v>
          </cell>
          <cell r="C203">
            <v>419616000</v>
          </cell>
          <cell r="D203">
            <v>291400</v>
          </cell>
          <cell r="E203">
            <v>291400</v>
          </cell>
          <cell r="F203">
            <v>448.7</v>
          </cell>
          <cell r="G203">
            <v>448.7</v>
          </cell>
          <cell r="H203">
            <v>0</v>
          </cell>
          <cell r="I203">
            <v>0</v>
          </cell>
          <cell r="J203">
            <v>0</v>
          </cell>
          <cell r="K203">
            <v>6556500</v>
          </cell>
          <cell r="L203">
            <v>0</v>
          </cell>
          <cell r="M203">
            <v>0</v>
          </cell>
          <cell r="N203">
            <v>0</v>
          </cell>
          <cell r="O203">
            <v>192324</v>
          </cell>
          <cell r="P203">
            <v>101990</v>
          </cell>
          <cell r="Q203">
            <v>90334</v>
          </cell>
          <cell r="R203">
            <v>201065.99999999997</v>
          </cell>
          <cell r="S203">
            <v>1.2</v>
          </cell>
        </row>
        <row r="204">
          <cell r="A204">
            <v>886</v>
          </cell>
          <cell r="B204" t="str">
            <v>AUT0405</v>
          </cell>
          <cell r="C204">
            <v>288077799.0191918</v>
          </cell>
          <cell r="D204">
            <v>200054.02709666095</v>
          </cell>
          <cell r="E204">
            <v>200054.02709666095</v>
          </cell>
          <cell r="F204">
            <v>374.08199999999999</v>
          </cell>
          <cell r="G204">
            <v>374.08199999999999</v>
          </cell>
          <cell r="H204">
            <v>0</v>
          </cell>
          <cell r="I204">
            <v>0</v>
          </cell>
          <cell r="J204">
            <v>0</v>
          </cell>
          <cell r="K204">
            <v>4501215.6096748719</v>
          </cell>
          <cell r="L204">
            <v>0</v>
          </cell>
          <cell r="M204">
            <v>0</v>
          </cell>
          <cell r="N204">
            <v>0</v>
          </cell>
          <cell r="O204">
            <v>132035.65788379623</v>
          </cell>
          <cell r="P204">
            <v>70018.909483831332</v>
          </cell>
          <cell r="Q204">
            <v>62016.748399964898</v>
          </cell>
          <cell r="R204">
            <v>138037.27869669604</v>
          </cell>
          <cell r="S204">
            <v>1.2</v>
          </cell>
        </row>
        <row r="205">
          <cell r="A205">
            <v>6213</v>
          </cell>
          <cell r="B205" t="str">
            <v>AUT0406</v>
          </cell>
          <cell r="C205">
            <v>691796437.24000406</v>
          </cell>
          <cell r="D205">
            <v>480414.1925277806</v>
          </cell>
          <cell r="E205">
            <v>480414.1925277806</v>
          </cell>
          <cell r="F205">
            <v>1080</v>
          </cell>
          <cell r="G205">
            <v>1080</v>
          </cell>
          <cell r="H205">
            <v>0</v>
          </cell>
          <cell r="I205">
            <v>0</v>
          </cell>
          <cell r="J205">
            <v>1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</row>
        <row r="206">
          <cell r="A206">
            <v>468</v>
          </cell>
          <cell r="B206" t="str">
            <v>AUT0408</v>
          </cell>
          <cell r="C206">
            <v>106168002.25878689</v>
          </cell>
          <cell r="D206">
            <v>73727.779346379772</v>
          </cell>
          <cell r="E206">
            <v>73727.779346379772</v>
          </cell>
          <cell r="F206">
            <v>66</v>
          </cell>
          <cell r="G206">
            <v>66</v>
          </cell>
          <cell r="H206">
            <v>0</v>
          </cell>
          <cell r="I206">
            <v>0</v>
          </cell>
          <cell r="J206">
            <v>0</v>
          </cell>
          <cell r="K206">
            <v>1658875.0352935449</v>
          </cell>
          <cell r="L206">
            <v>0</v>
          </cell>
          <cell r="M206">
            <v>0</v>
          </cell>
          <cell r="N206">
            <v>0</v>
          </cell>
          <cell r="O206">
            <v>48660.334368610653</v>
          </cell>
          <cell r="P206">
            <v>25804.722771232919</v>
          </cell>
          <cell r="Q206">
            <v>22855.611597377731</v>
          </cell>
          <cell r="R206">
            <v>50872.167749002037</v>
          </cell>
          <cell r="S206">
            <v>1.2</v>
          </cell>
        </row>
        <row r="207">
          <cell r="A207">
            <v>8006</v>
          </cell>
          <cell r="B207" t="str">
            <v>AUT0411</v>
          </cell>
          <cell r="C207">
            <v>4203606338.8611021</v>
          </cell>
          <cell r="D207">
            <v>2919171.0686535435</v>
          </cell>
          <cell r="E207">
            <v>2919171.0686535435</v>
          </cell>
          <cell r="F207">
            <v>1242</v>
          </cell>
          <cell r="G207">
            <v>1242</v>
          </cell>
          <cell r="H207">
            <v>0</v>
          </cell>
          <cell r="I207">
            <v>0</v>
          </cell>
          <cell r="J207">
            <v>0</v>
          </cell>
          <cell r="K207">
            <v>65681349.044704728</v>
          </cell>
          <cell r="L207">
            <v>0</v>
          </cell>
          <cell r="M207">
            <v>0</v>
          </cell>
          <cell r="N207">
            <v>0</v>
          </cell>
          <cell r="O207">
            <v>1926652.9053113388</v>
          </cell>
          <cell r="P207">
            <v>1021709.8740287401</v>
          </cell>
          <cell r="Q207">
            <v>904943.0312825985</v>
          </cell>
          <cell r="R207">
            <v>2014228.0373709449</v>
          </cell>
          <cell r="S207">
            <v>1.2</v>
          </cell>
        </row>
        <row r="208">
          <cell r="A208">
            <v>2642</v>
          </cell>
          <cell r="B208" t="str">
            <v>AUT0415</v>
          </cell>
          <cell r="C208">
            <v>231764910.64669585</v>
          </cell>
          <cell r="D208">
            <v>160947.854615761</v>
          </cell>
          <cell r="E208">
            <v>160947.854615761</v>
          </cell>
          <cell r="F208">
            <v>252.6</v>
          </cell>
          <cell r="G208">
            <v>252.6</v>
          </cell>
          <cell r="H208">
            <v>0</v>
          </cell>
          <cell r="I208">
            <v>0</v>
          </cell>
          <cell r="J208">
            <v>0</v>
          </cell>
          <cell r="K208">
            <v>3621326.7288546222</v>
          </cell>
          <cell r="L208">
            <v>0</v>
          </cell>
          <cell r="M208">
            <v>0</v>
          </cell>
          <cell r="N208">
            <v>0</v>
          </cell>
          <cell r="O208">
            <v>106225.58404640226</v>
          </cell>
          <cell r="P208">
            <v>56331.749115516344</v>
          </cell>
          <cell r="Q208">
            <v>49893.834930885911</v>
          </cell>
          <cell r="R208">
            <v>111054.01968487508</v>
          </cell>
          <cell r="S208">
            <v>1.2</v>
          </cell>
        </row>
        <row r="209">
          <cell r="A209">
            <v>1007</v>
          </cell>
          <cell r="B209" t="str">
            <v>AUT0416</v>
          </cell>
          <cell r="C209">
            <v>206728999.2873303</v>
          </cell>
          <cell r="D209">
            <v>143561.80506064603</v>
          </cell>
          <cell r="E209">
            <v>143561.80506064603</v>
          </cell>
          <cell r="F209">
            <v>100</v>
          </cell>
          <cell r="G209">
            <v>100</v>
          </cell>
          <cell r="H209">
            <v>0</v>
          </cell>
          <cell r="I209">
            <v>0</v>
          </cell>
          <cell r="J209">
            <v>0</v>
          </cell>
          <cell r="K209">
            <v>3230140.6138645355</v>
          </cell>
          <cell r="L209">
            <v>0</v>
          </cell>
          <cell r="M209">
            <v>0</v>
          </cell>
          <cell r="N209">
            <v>0</v>
          </cell>
          <cell r="O209">
            <v>94750.791340026379</v>
          </cell>
          <cell r="P209">
            <v>50246.631771226108</v>
          </cell>
          <cell r="Q209">
            <v>44504.159568800271</v>
          </cell>
          <cell r="R209">
            <v>99057.64549184576</v>
          </cell>
          <cell r="S209">
            <v>1.2</v>
          </cell>
        </row>
        <row r="210">
          <cell r="A210">
            <v>6014</v>
          </cell>
          <cell r="B210" t="str">
            <v>AUT0419</v>
          </cell>
          <cell r="C210">
            <v>1911229205.532758</v>
          </cell>
          <cell r="D210">
            <v>1327242.5038421932</v>
          </cell>
          <cell r="E210">
            <v>1327242.5038421932</v>
          </cell>
          <cell r="F210">
            <v>1790</v>
          </cell>
          <cell r="G210">
            <v>1790</v>
          </cell>
          <cell r="H210">
            <v>0</v>
          </cell>
          <cell r="I210">
            <v>1</v>
          </cell>
          <cell r="J210">
            <v>0</v>
          </cell>
          <cell r="K210">
            <v>29862956.336449347</v>
          </cell>
          <cell r="L210">
            <v>0</v>
          </cell>
          <cell r="M210">
            <v>0</v>
          </cell>
          <cell r="N210">
            <v>0</v>
          </cell>
          <cell r="O210">
            <v>875980.05253584753</v>
          </cell>
          <cell r="P210">
            <v>464534.87634476757</v>
          </cell>
          <cell r="Q210">
            <v>411445.1761910799</v>
          </cell>
          <cell r="R210">
            <v>915797.32765111327</v>
          </cell>
          <cell r="S210">
            <v>1.2</v>
          </cell>
        </row>
        <row r="211">
          <cell r="A211">
            <v>6110</v>
          </cell>
          <cell r="B211" t="str">
            <v>AUT0423</v>
          </cell>
          <cell r="C211">
            <v>812881036.09417939</v>
          </cell>
          <cell r="D211">
            <v>564500.71950984688</v>
          </cell>
          <cell r="E211">
            <v>564500.71950984688</v>
          </cell>
          <cell r="F211">
            <v>820</v>
          </cell>
          <cell r="G211">
            <v>820</v>
          </cell>
          <cell r="H211">
            <v>0</v>
          </cell>
          <cell r="I211">
            <v>1</v>
          </cell>
          <cell r="J211">
            <v>0</v>
          </cell>
          <cell r="K211">
            <v>12701266.188971555</v>
          </cell>
          <cell r="L211">
            <v>0</v>
          </cell>
          <cell r="M211">
            <v>0</v>
          </cell>
          <cell r="N211">
            <v>0</v>
          </cell>
          <cell r="O211">
            <v>372570.47487649898</v>
          </cell>
          <cell r="P211">
            <v>197575.2518284464</v>
          </cell>
          <cell r="Q211">
            <v>174995.22304805252</v>
          </cell>
          <cell r="R211">
            <v>389505.4964617943</v>
          </cell>
          <cell r="S211">
            <v>1.2</v>
          </cell>
        </row>
        <row r="212">
          <cell r="A212">
            <v>6149</v>
          </cell>
          <cell r="B212" t="str">
            <v>AUT0424</v>
          </cell>
          <cell r="C212">
            <v>80326975.543410107</v>
          </cell>
          <cell r="D212">
            <v>55782.621905145912</v>
          </cell>
          <cell r="E212">
            <v>55782.621905145912</v>
          </cell>
          <cell r="F212">
            <v>925.226</v>
          </cell>
          <cell r="G212">
            <v>925.226</v>
          </cell>
          <cell r="H212">
            <v>0</v>
          </cell>
          <cell r="I212">
            <v>1</v>
          </cell>
          <cell r="J212">
            <v>1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</row>
        <row r="213">
          <cell r="A213">
            <v>3992</v>
          </cell>
          <cell r="B213" t="str">
            <v>AUT0427</v>
          </cell>
          <cell r="C213">
            <v>214081237.74601537</v>
          </cell>
          <cell r="D213">
            <v>148667.52621251068</v>
          </cell>
          <cell r="E213">
            <v>148667.52621251068</v>
          </cell>
          <cell r="F213">
            <v>187.5</v>
          </cell>
          <cell r="G213">
            <v>187.5</v>
          </cell>
          <cell r="H213">
            <v>0</v>
          </cell>
          <cell r="I213">
            <v>0</v>
          </cell>
          <cell r="J213">
            <v>0</v>
          </cell>
          <cell r="K213">
            <v>3345019.3397814902</v>
          </cell>
          <cell r="L213">
            <v>0</v>
          </cell>
          <cell r="M213">
            <v>0</v>
          </cell>
          <cell r="N213">
            <v>0</v>
          </cell>
          <cell r="O213">
            <v>98120.567300257055</v>
          </cell>
          <cell r="P213">
            <v>52033.634174378734</v>
          </cell>
          <cell r="Q213">
            <v>46086.933125878313</v>
          </cell>
          <cell r="R213">
            <v>102580.59308663236</v>
          </cell>
          <cell r="S213">
            <v>1.2</v>
          </cell>
        </row>
        <row r="214">
          <cell r="A214">
            <v>3527</v>
          </cell>
          <cell r="B214" t="str">
            <v>AUT0431</v>
          </cell>
          <cell r="C214">
            <v>207035549.18478161</v>
          </cell>
          <cell r="D214">
            <v>143774.6869338761</v>
          </cell>
          <cell r="E214">
            <v>143774.6869338761</v>
          </cell>
          <cell r="F214">
            <v>110</v>
          </cell>
          <cell r="G214">
            <v>110</v>
          </cell>
          <cell r="H214">
            <v>0</v>
          </cell>
          <cell r="I214">
            <v>0</v>
          </cell>
          <cell r="J214">
            <v>0</v>
          </cell>
          <cell r="K214">
            <v>3234930.4560122122</v>
          </cell>
          <cell r="L214">
            <v>0</v>
          </cell>
          <cell r="M214">
            <v>0</v>
          </cell>
          <cell r="N214">
            <v>0</v>
          </cell>
          <cell r="O214">
            <v>94891.293376358226</v>
          </cell>
          <cell r="P214">
            <v>50321.140426856633</v>
          </cell>
          <cell r="Q214">
            <v>44570.152949501593</v>
          </cell>
          <cell r="R214">
            <v>99204.533984374502</v>
          </cell>
          <cell r="S214">
            <v>1.2</v>
          </cell>
        </row>
        <row r="215">
          <cell r="A215">
            <v>1822</v>
          </cell>
          <cell r="B215" t="str">
            <v>AUT0433</v>
          </cell>
          <cell r="C215">
            <v>183821196.80290297</v>
          </cell>
          <cell r="D215">
            <v>127653.60889090484</v>
          </cell>
          <cell r="E215">
            <v>127653.60889090484</v>
          </cell>
          <cell r="F215">
            <v>154</v>
          </cell>
          <cell r="G215">
            <v>154</v>
          </cell>
          <cell r="H215">
            <v>0</v>
          </cell>
          <cell r="I215">
            <v>0</v>
          </cell>
          <cell r="J215">
            <v>0</v>
          </cell>
          <cell r="K215">
            <v>2872206.2000453589</v>
          </cell>
          <cell r="L215">
            <v>0</v>
          </cell>
          <cell r="M215">
            <v>0</v>
          </cell>
          <cell r="N215">
            <v>0</v>
          </cell>
          <cell r="O215">
            <v>84251.381867997203</v>
          </cell>
          <cell r="P215">
            <v>44678.76311181669</v>
          </cell>
          <cell r="Q215">
            <v>39572.618756180498</v>
          </cell>
          <cell r="R215">
            <v>88080.990134724329</v>
          </cell>
          <cell r="S215">
            <v>1.2</v>
          </cell>
        </row>
        <row r="216">
          <cell r="A216">
            <v>1378</v>
          </cell>
          <cell r="B216" t="str">
            <v>AUT0434</v>
          </cell>
          <cell r="C216">
            <v>576680363.04241407</v>
          </cell>
          <cell r="D216">
            <v>400472.47433500981</v>
          </cell>
          <cell r="E216">
            <v>400472.47433500981</v>
          </cell>
          <cell r="F216">
            <v>2558.1999999999998</v>
          </cell>
          <cell r="G216">
            <v>2558.1999999999998</v>
          </cell>
          <cell r="H216">
            <v>0</v>
          </cell>
          <cell r="I216">
            <v>0</v>
          </cell>
          <cell r="J216">
            <v>0</v>
          </cell>
          <cell r="K216">
            <v>9010630.6725377217</v>
          </cell>
          <cell r="L216">
            <v>0</v>
          </cell>
          <cell r="M216">
            <v>0</v>
          </cell>
          <cell r="N216">
            <v>0</v>
          </cell>
          <cell r="O216">
            <v>264311.8330611065</v>
          </cell>
          <cell r="P216">
            <v>140165.36601725343</v>
          </cell>
          <cell r="Q216">
            <v>124146.46704385304</v>
          </cell>
          <cell r="R216">
            <v>276326.00729115674</v>
          </cell>
          <cell r="S216">
            <v>1.2</v>
          </cell>
        </row>
        <row r="217">
          <cell r="A217">
            <v>1843</v>
          </cell>
          <cell r="B217" t="str">
            <v>AUT0435</v>
          </cell>
          <cell r="C217">
            <v>263960785.40224218</v>
          </cell>
          <cell r="D217">
            <v>183306.10097377931</v>
          </cell>
          <cell r="E217">
            <v>183306.10097377931</v>
          </cell>
          <cell r="F217">
            <v>77.5</v>
          </cell>
          <cell r="G217">
            <v>77.5</v>
          </cell>
          <cell r="H217">
            <v>0</v>
          </cell>
          <cell r="I217">
            <v>0</v>
          </cell>
          <cell r="J217">
            <v>0</v>
          </cell>
          <cell r="K217">
            <v>4124387.2719100346</v>
          </cell>
          <cell r="L217">
            <v>0</v>
          </cell>
          <cell r="M217">
            <v>0</v>
          </cell>
          <cell r="N217">
            <v>0</v>
          </cell>
          <cell r="O217">
            <v>120982.02664269434</v>
          </cell>
          <cell r="P217">
            <v>64157.135340822751</v>
          </cell>
          <cell r="Q217">
            <v>56824.891301871583</v>
          </cell>
          <cell r="R217">
            <v>126481.20967190771</v>
          </cell>
          <cell r="S217">
            <v>1.2</v>
          </cell>
        </row>
        <row r="218">
          <cell r="A218">
            <v>3945</v>
          </cell>
          <cell r="B218" t="str">
            <v>AUT0436</v>
          </cell>
          <cell r="C218">
            <v>182458927.64687112</v>
          </cell>
          <cell r="D218">
            <v>126707.58864366051</v>
          </cell>
          <cell r="E218">
            <v>126707.58864366051</v>
          </cell>
          <cell r="F218">
            <v>109.75</v>
          </cell>
          <cell r="G218">
            <v>109.75</v>
          </cell>
          <cell r="H218">
            <v>0</v>
          </cell>
          <cell r="I218">
            <v>0</v>
          </cell>
          <cell r="J218">
            <v>0</v>
          </cell>
          <cell r="K218">
            <v>2850920.7444823612</v>
          </cell>
          <cell r="L218">
            <v>0</v>
          </cell>
          <cell r="M218">
            <v>0</v>
          </cell>
          <cell r="N218">
            <v>0</v>
          </cell>
          <cell r="O218">
            <v>83627.008504815938</v>
          </cell>
          <cell r="P218">
            <v>44347.656025281176</v>
          </cell>
          <cell r="Q218">
            <v>39279.352479534755</v>
          </cell>
          <cell r="R218">
            <v>87428.236164125745</v>
          </cell>
          <cell r="S218">
            <v>1.2</v>
          </cell>
        </row>
        <row r="219">
          <cell r="A219">
            <v>2046</v>
          </cell>
          <cell r="B219" t="str">
            <v>AUT0440</v>
          </cell>
          <cell r="C219">
            <v>291629521.65346396</v>
          </cell>
          <cell r="D219">
            <v>202520.50114823887</v>
          </cell>
          <cell r="E219">
            <v>202520.50114823887</v>
          </cell>
          <cell r="F219">
            <v>67.5</v>
          </cell>
          <cell r="G219">
            <v>67.5</v>
          </cell>
          <cell r="H219">
            <v>0</v>
          </cell>
          <cell r="I219">
            <v>0</v>
          </cell>
          <cell r="J219">
            <v>0</v>
          </cell>
          <cell r="K219">
            <v>4556711.2758353744</v>
          </cell>
          <cell r="L219">
            <v>0</v>
          </cell>
          <cell r="M219">
            <v>0</v>
          </cell>
          <cell r="N219">
            <v>0</v>
          </cell>
          <cell r="O219">
            <v>133663.53075783767</v>
          </cell>
          <cell r="P219">
            <v>70882.175401883593</v>
          </cell>
          <cell r="Q219">
            <v>62781.355355954045</v>
          </cell>
          <cell r="R219">
            <v>139739.14579228481</v>
          </cell>
          <cell r="S219">
            <v>1.2</v>
          </cell>
        </row>
        <row r="220">
          <cell r="A220">
            <v>2937</v>
          </cell>
          <cell r="B220" t="str">
            <v>AUT0441</v>
          </cell>
          <cell r="C220">
            <v>155945600.22984856</v>
          </cell>
          <cell r="D220">
            <v>108295.55571517261</v>
          </cell>
          <cell r="E220">
            <v>108295.55571517261</v>
          </cell>
          <cell r="F220">
            <v>44.813000000000002</v>
          </cell>
          <cell r="G220">
            <v>44.813000000000002</v>
          </cell>
          <cell r="H220">
            <v>0</v>
          </cell>
          <cell r="I220">
            <v>0</v>
          </cell>
          <cell r="J220">
            <v>0</v>
          </cell>
          <cell r="K220">
            <v>2436650.0035913838</v>
          </cell>
          <cell r="L220">
            <v>0</v>
          </cell>
          <cell r="M220">
            <v>0</v>
          </cell>
          <cell r="N220">
            <v>0</v>
          </cell>
          <cell r="O220">
            <v>71475.066772013932</v>
          </cell>
          <cell r="P220">
            <v>37903.444500310412</v>
          </cell>
          <cell r="Q220">
            <v>33571.622271703505</v>
          </cell>
          <cell r="R220">
            <v>74723.933443469097</v>
          </cell>
          <cell r="S220">
            <v>1.2</v>
          </cell>
        </row>
        <row r="221">
          <cell r="A221">
            <v>1048</v>
          </cell>
          <cell r="B221" t="str">
            <v>AUT0443</v>
          </cell>
          <cell r="C221">
            <v>250025412.5099521</v>
          </cell>
          <cell r="D221">
            <v>173628.75868746673</v>
          </cell>
          <cell r="E221">
            <v>173628.75868746673</v>
          </cell>
          <cell r="F221">
            <v>237.2</v>
          </cell>
          <cell r="G221">
            <v>237.2</v>
          </cell>
          <cell r="H221">
            <v>0</v>
          </cell>
          <cell r="I221">
            <v>0</v>
          </cell>
          <cell r="J221">
            <v>0</v>
          </cell>
          <cell r="K221">
            <v>3906647.0704680015</v>
          </cell>
          <cell r="L221">
            <v>0</v>
          </cell>
          <cell r="M221">
            <v>0</v>
          </cell>
          <cell r="N221">
            <v>0</v>
          </cell>
          <cell r="O221">
            <v>114594.98073372805</v>
          </cell>
          <cell r="P221">
            <v>60770.065540613352</v>
          </cell>
          <cell r="Q221">
            <v>53824.915193114684</v>
          </cell>
          <cell r="R221">
            <v>119803.84349435204</v>
          </cell>
          <cell r="S221">
            <v>1.2</v>
          </cell>
        </row>
        <row r="222">
          <cell r="A222">
            <v>6136</v>
          </cell>
          <cell r="B222" t="str">
            <v>AUT0444</v>
          </cell>
          <cell r="C222">
            <v>485839372.11163288</v>
          </cell>
          <cell r="D222">
            <v>337388.45285530057</v>
          </cell>
          <cell r="E222">
            <v>337388.45285530057</v>
          </cell>
          <cell r="F222">
            <v>443.97</v>
          </cell>
          <cell r="G222">
            <v>443.97</v>
          </cell>
          <cell r="H222">
            <v>0</v>
          </cell>
          <cell r="I222">
            <v>0</v>
          </cell>
          <cell r="J222">
            <v>1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</row>
        <row r="223">
          <cell r="A223">
            <v>7286</v>
          </cell>
          <cell r="B223" t="str">
            <v>AUT0446</v>
          </cell>
          <cell r="C223">
            <v>400381406.90653032</v>
          </cell>
          <cell r="D223">
            <v>278042.64368509053</v>
          </cell>
          <cell r="E223">
            <v>278042.64368509053</v>
          </cell>
          <cell r="F223">
            <v>213.2</v>
          </cell>
          <cell r="G223">
            <v>213.2</v>
          </cell>
          <cell r="H223">
            <v>0</v>
          </cell>
          <cell r="I223">
            <v>0</v>
          </cell>
          <cell r="J223">
            <v>0</v>
          </cell>
          <cell r="K223">
            <v>6255959.4829145372</v>
          </cell>
          <cell r="L223">
            <v>0</v>
          </cell>
          <cell r="M223">
            <v>0</v>
          </cell>
          <cell r="N223">
            <v>0</v>
          </cell>
          <cell r="O223">
            <v>183508.14483215977</v>
          </cell>
          <cell r="P223">
            <v>97314.925289781677</v>
          </cell>
          <cell r="Q223">
            <v>86193.219542378065</v>
          </cell>
          <cell r="R223">
            <v>191849.42414271247</v>
          </cell>
          <cell r="S223">
            <v>1.2</v>
          </cell>
        </row>
        <row r="224">
          <cell r="A224">
            <v>3497</v>
          </cell>
          <cell r="B224" t="str">
            <v>AUT0449</v>
          </cell>
          <cell r="C224">
            <v>702201578.44434464</v>
          </cell>
          <cell r="D224">
            <v>487639.98503079487</v>
          </cell>
          <cell r="E224">
            <v>487639.98503079487</v>
          </cell>
          <cell r="F224">
            <v>1186.8</v>
          </cell>
          <cell r="G224">
            <v>1186.8</v>
          </cell>
          <cell r="H224">
            <v>0</v>
          </cell>
          <cell r="I224">
            <v>0</v>
          </cell>
          <cell r="J224">
            <v>0</v>
          </cell>
          <cell r="K224">
            <v>10971899.663192885</v>
          </cell>
          <cell r="L224">
            <v>0</v>
          </cell>
          <cell r="M224">
            <v>0</v>
          </cell>
          <cell r="N224">
            <v>0</v>
          </cell>
          <cell r="O224">
            <v>321842.39012032462</v>
          </cell>
          <cell r="P224">
            <v>170673.99476077818</v>
          </cell>
          <cell r="Q224">
            <v>151168.39535954641</v>
          </cell>
          <cell r="R224">
            <v>336471.58967124845</v>
          </cell>
          <cell r="S224">
            <v>1.2</v>
          </cell>
        </row>
        <row r="225">
          <cell r="A225">
            <v>2442</v>
          </cell>
          <cell r="B225" t="str">
            <v>AUT0453</v>
          </cell>
          <cell r="C225">
            <v>80653615.23013483</v>
          </cell>
          <cell r="D225">
            <v>56009.455020926966</v>
          </cell>
          <cell r="E225">
            <v>56009.455020926966</v>
          </cell>
          <cell r="F225">
            <v>2269.8000000000002</v>
          </cell>
          <cell r="G225">
            <v>2269.8000000000002</v>
          </cell>
          <cell r="H225">
            <v>0</v>
          </cell>
          <cell r="I225">
            <v>0</v>
          </cell>
          <cell r="J225">
            <v>1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</row>
        <row r="226">
          <cell r="A226">
            <v>2956</v>
          </cell>
          <cell r="B226" t="str">
            <v>AUT0455</v>
          </cell>
          <cell r="C226">
            <v>1309978399.7549839</v>
          </cell>
          <cell r="D226">
            <v>909707.22205207206</v>
          </cell>
          <cell r="E226">
            <v>909707.22205207206</v>
          </cell>
          <cell r="F226">
            <v>1701</v>
          </cell>
          <cell r="G226">
            <v>1701</v>
          </cell>
          <cell r="H226">
            <v>0</v>
          </cell>
          <cell r="I226">
            <v>0</v>
          </cell>
          <cell r="J226">
            <v>1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</row>
        <row r="227">
          <cell r="A227">
            <v>649</v>
          </cell>
          <cell r="B227" t="str">
            <v>AUT0459</v>
          </cell>
          <cell r="C227">
            <v>121351529.81812945</v>
          </cell>
          <cell r="D227">
            <v>84271.895707034331</v>
          </cell>
          <cell r="E227">
            <v>84271.895707034331</v>
          </cell>
          <cell r="F227">
            <v>2320</v>
          </cell>
          <cell r="G227">
            <v>2320</v>
          </cell>
          <cell r="H227">
            <v>0</v>
          </cell>
          <cell r="I227">
            <v>1</v>
          </cell>
          <cell r="J227">
            <v>1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</row>
        <row r="228">
          <cell r="A228">
            <v>6705</v>
          </cell>
          <cell r="B228" t="str">
            <v>AUT0462</v>
          </cell>
          <cell r="C228">
            <v>720674316.09466636</v>
          </cell>
          <cell r="D228">
            <v>500468.27506574051</v>
          </cell>
          <cell r="E228">
            <v>500468.27506574051</v>
          </cell>
          <cell r="F228">
            <v>323</v>
          </cell>
          <cell r="G228">
            <v>323</v>
          </cell>
          <cell r="H228">
            <v>0</v>
          </cell>
          <cell r="I228">
            <v>0</v>
          </cell>
          <cell r="J228">
            <v>0</v>
          </cell>
          <cell r="K228">
            <v>11260536.188979162</v>
          </cell>
          <cell r="L228">
            <v>0</v>
          </cell>
          <cell r="M228">
            <v>0</v>
          </cell>
          <cell r="N228">
            <v>0</v>
          </cell>
          <cell r="O228">
            <v>330309.06154338876</v>
          </cell>
          <cell r="P228">
            <v>175163.89627300916</v>
          </cell>
          <cell r="Q228">
            <v>155145.16527037957</v>
          </cell>
          <cell r="R228">
            <v>345323.10979536094</v>
          </cell>
          <cell r="S228">
            <v>1.2</v>
          </cell>
        </row>
        <row r="229">
          <cell r="A229">
            <v>2053</v>
          </cell>
          <cell r="B229" t="str">
            <v>AUT0463</v>
          </cell>
          <cell r="C229">
            <v>1688737936.4256158</v>
          </cell>
          <cell r="D229">
            <v>1172734.6780733443</v>
          </cell>
          <cell r="E229">
            <v>1172734.6780733443</v>
          </cell>
          <cell r="F229">
            <v>340.2</v>
          </cell>
          <cell r="G229">
            <v>340.2</v>
          </cell>
          <cell r="H229">
            <v>0</v>
          </cell>
          <cell r="I229">
            <v>0</v>
          </cell>
          <cell r="J229">
            <v>1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</row>
        <row r="230">
          <cell r="A230">
            <v>693</v>
          </cell>
          <cell r="B230" t="str">
            <v>AUT0467</v>
          </cell>
          <cell r="C230">
            <v>221660785.79278985</v>
          </cell>
          <cell r="D230">
            <v>153931.10124499295</v>
          </cell>
          <cell r="E230">
            <v>153931.10124499295</v>
          </cell>
          <cell r="F230">
            <v>158.4</v>
          </cell>
          <cell r="G230">
            <v>158.4</v>
          </cell>
          <cell r="H230">
            <v>1</v>
          </cell>
          <cell r="I230">
            <v>0</v>
          </cell>
          <cell r="J230">
            <v>0</v>
          </cell>
          <cell r="K230">
            <v>3463449.7780123414</v>
          </cell>
          <cell r="L230">
            <v>0</v>
          </cell>
          <cell r="M230">
            <v>0</v>
          </cell>
          <cell r="N230">
            <v>0</v>
          </cell>
          <cell r="O230">
            <v>101594.52682169536</v>
          </cell>
          <cell r="P230">
            <v>53875.885435747528</v>
          </cell>
          <cell r="Q230">
            <v>47718.641385947813</v>
          </cell>
          <cell r="R230">
            <v>106212.45985904514</v>
          </cell>
          <cell r="S230">
            <v>1.2</v>
          </cell>
        </row>
        <row r="231">
          <cell r="A231">
            <v>2832</v>
          </cell>
          <cell r="B231" t="str">
            <v>AUT0472</v>
          </cell>
          <cell r="C231">
            <v>345052935.36540049</v>
          </cell>
          <cell r="D231">
            <v>239620.09400375036</v>
          </cell>
          <cell r="E231">
            <v>239620.09400375036</v>
          </cell>
          <cell r="F231">
            <v>1292.27</v>
          </cell>
          <cell r="G231">
            <v>1292.27</v>
          </cell>
          <cell r="H231">
            <v>0</v>
          </cell>
          <cell r="I231">
            <v>0</v>
          </cell>
          <cell r="J231">
            <v>0</v>
          </cell>
          <cell r="K231">
            <v>5391452.1150843827</v>
          </cell>
          <cell r="L231">
            <v>0</v>
          </cell>
          <cell r="M231">
            <v>0</v>
          </cell>
          <cell r="N231">
            <v>0</v>
          </cell>
          <cell r="O231">
            <v>158149.26204247525</v>
          </cell>
          <cell r="P231">
            <v>83867.032901312617</v>
          </cell>
          <cell r="Q231">
            <v>74282.229141162607</v>
          </cell>
          <cell r="R231">
            <v>165337.86486258774</v>
          </cell>
          <cell r="S231">
            <v>1.2</v>
          </cell>
        </row>
        <row r="232">
          <cell r="A232">
            <v>1715</v>
          </cell>
          <cell r="B232" t="str">
            <v>AUT0473</v>
          </cell>
          <cell r="C232">
            <v>169760025.51123872</v>
          </cell>
          <cell r="D232">
            <v>117888.90660502689</v>
          </cell>
          <cell r="E232">
            <v>117888.90660502689</v>
          </cell>
          <cell r="F232">
            <v>811.7</v>
          </cell>
          <cell r="G232">
            <v>811.7</v>
          </cell>
          <cell r="H232">
            <v>0</v>
          </cell>
          <cell r="I232">
            <v>1</v>
          </cell>
          <cell r="J232">
            <v>1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</row>
        <row r="233">
          <cell r="A233">
            <v>3507</v>
          </cell>
          <cell r="B233" t="str">
            <v>AUT0476</v>
          </cell>
          <cell r="C233">
            <v>336428502.71042913</v>
          </cell>
          <cell r="D233">
            <v>233630.90466002023</v>
          </cell>
          <cell r="E233">
            <v>233630.90466002023</v>
          </cell>
          <cell r="F233">
            <v>239.36</v>
          </cell>
          <cell r="G233">
            <v>239.36</v>
          </cell>
          <cell r="H233">
            <v>0</v>
          </cell>
          <cell r="I233">
            <v>0</v>
          </cell>
          <cell r="J233">
            <v>0</v>
          </cell>
          <cell r="K233">
            <v>5256695.3548504552</v>
          </cell>
          <cell r="L233">
            <v>0</v>
          </cell>
          <cell r="M233">
            <v>0</v>
          </cell>
          <cell r="N233">
            <v>0</v>
          </cell>
          <cell r="O233">
            <v>154196.39707561335</v>
          </cell>
          <cell r="P233">
            <v>81770.816631007081</v>
          </cell>
          <cell r="Q233">
            <v>72425.580444606268</v>
          </cell>
          <cell r="R233">
            <v>161205.32421541394</v>
          </cell>
          <cell r="S233">
            <v>1.2</v>
          </cell>
        </row>
        <row r="234">
          <cell r="A234">
            <v>1218</v>
          </cell>
          <cell r="B234" t="str">
            <v>AUT0477</v>
          </cell>
          <cell r="C234">
            <v>86540763.196557969</v>
          </cell>
          <cell r="D234">
            <v>60097.75221983192</v>
          </cell>
          <cell r="E234">
            <v>60097.75221983192</v>
          </cell>
          <cell r="F234">
            <v>62.5</v>
          </cell>
          <cell r="G234">
            <v>62.5</v>
          </cell>
          <cell r="H234">
            <v>0</v>
          </cell>
          <cell r="I234">
            <v>0</v>
          </cell>
          <cell r="J234">
            <v>0</v>
          </cell>
          <cell r="K234">
            <v>1352199.4249462183</v>
          </cell>
          <cell r="L234">
            <v>0</v>
          </cell>
          <cell r="M234">
            <v>0</v>
          </cell>
          <cell r="N234">
            <v>0</v>
          </cell>
          <cell r="O234">
            <v>39664.516465089066</v>
          </cell>
          <cell r="P234">
            <v>21034.213276941169</v>
          </cell>
          <cell r="Q234">
            <v>18630.303188147896</v>
          </cell>
          <cell r="R234">
            <v>41467.449031684024</v>
          </cell>
          <cell r="S234">
            <v>1.2</v>
          </cell>
        </row>
        <row r="235">
          <cell r="A235">
            <v>6243</v>
          </cell>
          <cell r="B235" t="str">
            <v>AUT0478</v>
          </cell>
          <cell r="C235">
            <v>160965651.57844791</v>
          </cell>
          <cell r="D235">
            <v>111781.70248503327</v>
          </cell>
          <cell r="E235">
            <v>111781.70248503327</v>
          </cell>
          <cell r="F235">
            <v>105</v>
          </cell>
          <cell r="G235">
            <v>105</v>
          </cell>
          <cell r="H235">
            <v>1</v>
          </cell>
          <cell r="I235">
            <v>0</v>
          </cell>
          <cell r="J235">
            <v>1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</row>
        <row r="236">
          <cell r="A236">
            <v>4195</v>
          </cell>
          <cell r="B236" t="str">
            <v>AUT0481</v>
          </cell>
          <cell r="C236">
            <v>122420759.72026798</v>
          </cell>
          <cell r="D236">
            <v>85014.416472408309</v>
          </cell>
          <cell r="E236">
            <v>85014.416472408309</v>
          </cell>
          <cell r="F236">
            <v>84.7</v>
          </cell>
          <cell r="G236">
            <v>84.7</v>
          </cell>
          <cell r="H236">
            <v>0</v>
          </cell>
          <cell r="I236">
            <v>0</v>
          </cell>
          <cell r="J236">
            <v>0</v>
          </cell>
          <cell r="K236">
            <v>1912824.370629187</v>
          </cell>
          <cell r="L236">
            <v>0</v>
          </cell>
          <cell r="M236">
            <v>0</v>
          </cell>
          <cell r="N236">
            <v>0</v>
          </cell>
          <cell r="O236">
            <v>56109.514871789484</v>
          </cell>
          <cell r="P236">
            <v>29755.045765342908</v>
          </cell>
          <cell r="Q236">
            <v>26354.469106446577</v>
          </cell>
          <cell r="R236">
            <v>58659.947365961729</v>
          </cell>
          <cell r="S236">
            <v>1.2</v>
          </cell>
        </row>
        <row r="237">
          <cell r="A237">
            <v>8102</v>
          </cell>
          <cell r="B237" t="str">
            <v>AUT0482</v>
          </cell>
          <cell r="C237">
            <v>67431463.421853244</v>
          </cell>
          <cell r="D237">
            <v>46827.405154064756</v>
          </cell>
          <cell r="E237">
            <v>46827.405154064756</v>
          </cell>
          <cell r="F237">
            <v>2600</v>
          </cell>
          <cell r="G237">
            <v>2600</v>
          </cell>
          <cell r="H237">
            <v>0</v>
          </cell>
          <cell r="I237">
            <v>0</v>
          </cell>
          <cell r="J237">
            <v>1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</row>
        <row r="238">
          <cell r="A238">
            <v>1379</v>
          </cell>
          <cell r="B238" t="str">
            <v>AUT0483</v>
          </cell>
          <cell r="C238">
            <v>1651279574.1796498</v>
          </cell>
          <cell r="D238">
            <v>1146721.9265136458</v>
          </cell>
          <cell r="E238">
            <v>1146721.9265136458</v>
          </cell>
          <cell r="F238">
            <v>1750</v>
          </cell>
          <cell r="G238">
            <v>1750</v>
          </cell>
          <cell r="H238">
            <v>0</v>
          </cell>
          <cell r="I238">
            <v>0</v>
          </cell>
          <cell r="J238">
            <v>0</v>
          </cell>
          <cell r="K238">
            <v>25801243.346557029</v>
          </cell>
          <cell r="L238">
            <v>0</v>
          </cell>
          <cell r="M238">
            <v>0</v>
          </cell>
          <cell r="N238">
            <v>0</v>
          </cell>
          <cell r="O238">
            <v>756836.47149900626</v>
          </cell>
          <cell r="P238">
            <v>401352.67427977599</v>
          </cell>
          <cell r="Q238">
            <v>355483.79721923021</v>
          </cell>
          <cell r="R238">
            <v>791238.12929441559</v>
          </cell>
          <cell r="S238">
            <v>1.2</v>
          </cell>
        </row>
        <row r="239">
          <cell r="A239">
            <v>6064</v>
          </cell>
          <cell r="B239" t="str">
            <v>AUT0489</v>
          </cell>
          <cell r="C239">
            <v>304745808.72582906</v>
          </cell>
          <cell r="D239">
            <v>211629.03383738128</v>
          </cell>
          <cell r="E239">
            <v>211629.03383738128</v>
          </cell>
          <cell r="F239">
            <v>261</v>
          </cell>
          <cell r="G239">
            <v>261</v>
          </cell>
          <cell r="H239">
            <v>0</v>
          </cell>
          <cell r="I239">
            <v>0</v>
          </cell>
          <cell r="J239">
            <v>0</v>
          </cell>
          <cell r="K239">
            <v>4761653.2613410791</v>
          </cell>
          <cell r="L239">
            <v>0</v>
          </cell>
          <cell r="M239">
            <v>0</v>
          </cell>
          <cell r="N239">
            <v>0</v>
          </cell>
          <cell r="O239">
            <v>139675.16233267167</v>
          </cell>
          <cell r="P239">
            <v>74070.16184308345</v>
          </cell>
          <cell r="Q239">
            <v>65605.000489588201</v>
          </cell>
          <cell r="R239">
            <v>146024.03334779307</v>
          </cell>
          <cell r="S239">
            <v>1.2</v>
          </cell>
        </row>
        <row r="240">
          <cell r="A240">
            <v>2720</v>
          </cell>
          <cell r="B240" t="str">
            <v>AUT0490</v>
          </cell>
          <cell r="C240">
            <v>583703960.80605185</v>
          </cell>
          <cell r="D240">
            <v>405349.97278198047</v>
          </cell>
          <cell r="E240">
            <v>405349.97278198047</v>
          </cell>
          <cell r="F240">
            <v>370</v>
          </cell>
          <cell r="G240">
            <v>370</v>
          </cell>
          <cell r="H240">
            <v>0</v>
          </cell>
          <cell r="I240">
            <v>0</v>
          </cell>
          <cell r="J240">
            <v>0</v>
          </cell>
          <cell r="K240">
            <v>9120374.3875945602</v>
          </cell>
          <cell r="L240">
            <v>0</v>
          </cell>
          <cell r="M240">
            <v>0</v>
          </cell>
          <cell r="N240">
            <v>0</v>
          </cell>
          <cell r="O240">
            <v>267530.9820361071</v>
          </cell>
          <cell r="P240">
            <v>141872.49047369315</v>
          </cell>
          <cell r="Q240">
            <v>125658.49156241394</v>
          </cell>
          <cell r="R240">
            <v>279691.48121956649</v>
          </cell>
          <cell r="S240">
            <v>1.2</v>
          </cell>
        </row>
        <row r="241">
          <cell r="A241">
            <v>6025</v>
          </cell>
          <cell r="B241" t="str">
            <v>AUT0492</v>
          </cell>
          <cell r="C241">
            <v>2093968083.5054333</v>
          </cell>
          <cell r="D241">
            <v>1454144.5024343287</v>
          </cell>
          <cell r="E241">
            <v>1454144.5024343287</v>
          </cell>
          <cell r="F241">
            <v>2650.32</v>
          </cell>
          <cell r="G241">
            <v>2650.32</v>
          </cell>
          <cell r="H241">
            <v>1</v>
          </cell>
          <cell r="I241">
            <v>0</v>
          </cell>
          <cell r="J241">
            <v>1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</row>
        <row r="242">
          <cell r="A242">
            <v>3436</v>
          </cell>
          <cell r="B242" t="str">
            <v>AUT0493</v>
          </cell>
          <cell r="C242">
            <v>370277064.91438895</v>
          </cell>
          <cell r="D242">
            <v>257136.85063499233</v>
          </cell>
          <cell r="E242">
            <v>257136.85063499233</v>
          </cell>
          <cell r="F242">
            <v>234.874</v>
          </cell>
          <cell r="G242">
            <v>234.874</v>
          </cell>
          <cell r="H242">
            <v>0</v>
          </cell>
          <cell r="I242">
            <v>0</v>
          </cell>
          <cell r="J242">
            <v>0</v>
          </cell>
          <cell r="K242">
            <v>5785579.1392873274</v>
          </cell>
          <cell r="L242">
            <v>0</v>
          </cell>
          <cell r="M242">
            <v>0</v>
          </cell>
          <cell r="N242">
            <v>0</v>
          </cell>
          <cell r="O242">
            <v>169710.32141909495</v>
          </cell>
          <cell r="P242">
            <v>89997.897722247304</v>
          </cell>
          <cell r="Q242">
            <v>79712.423696847618</v>
          </cell>
          <cell r="R242">
            <v>177424.42693814469</v>
          </cell>
          <cell r="S242">
            <v>1.2</v>
          </cell>
        </row>
        <row r="243">
          <cell r="A243">
            <v>683</v>
          </cell>
          <cell r="B243" t="str">
            <v>AUT0496</v>
          </cell>
          <cell r="C243">
            <v>868941610.72010636</v>
          </cell>
          <cell r="D243">
            <v>603431.67411118501</v>
          </cell>
          <cell r="E243">
            <v>603431.67411118501</v>
          </cell>
          <cell r="F243">
            <v>638.79999999999995</v>
          </cell>
          <cell r="G243">
            <v>638.79999999999995</v>
          </cell>
          <cell r="H243">
            <v>1</v>
          </cell>
          <cell r="I243">
            <v>0</v>
          </cell>
          <cell r="J243">
            <v>0</v>
          </cell>
          <cell r="K243">
            <v>13577212.667501662</v>
          </cell>
          <cell r="L243">
            <v>0</v>
          </cell>
          <cell r="M243">
            <v>0</v>
          </cell>
          <cell r="N243">
            <v>0</v>
          </cell>
          <cell r="O243">
            <v>398264.90491338214</v>
          </cell>
          <cell r="P243">
            <v>211201.08593891474</v>
          </cell>
          <cell r="Q243">
            <v>187063.81897446734</v>
          </cell>
          <cell r="R243">
            <v>416367.85513671761</v>
          </cell>
          <cell r="S243">
            <v>1.2</v>
          </cell>
        </row>
        <row r="244">
          <cell r="A244">
            <v>3982</v>
          </cell>
          <cell r="B244" t="str">
            <v>AUT0499</v>
          </cell>
          <cell r="C244">
            <v>65338355.06061212</v>
          </cell>
          <cell r="D244">
            <v>45373.857680980633</v>
          </cell>
          <cell r="E244">
            <v>45373.857680980633</v>
          </cell>
          <cell r="F244">
            <v>68</v>
          </cell>
          <cell r="G244">
            <v>68</v>
          </cell>
          <cell r="H244">
            <v>0</v>
          </cell>
          <cell r="I244">
            <v>0</v>
          </cell>
          <cell r="J244">
            <v>0</v>
          </cell>
          <cell r="K244">
            <v>1020911.7978220643</v>
          </cell>
          <cell r="L244">
            <v>0</v>
          </cell>
          <cell r="M244">
            <v>0</v>
          </cell>
          <cell r="N244">
            <v>0</v>
          </cell>
          <cell r="O244">
            <v>29946.746069447217</v>
          </cell>
          <cell r="P244">
            <v>15880.85018834322</v>
          </cell>
          <cell r="Q244">
            <v>14065.895881103996</v>
          </cell>
          <cell r="R244">
            <v>31307.961799876633</v>
          </cell>
          <cell r="S244">
            <v>1.2</v>
          </cell>
        </row>
        <row r="245">
          <cell r="A245">
            <v>6055</v>
          </cell>
          <cell r="B245" t="str">
            <v>AUT0500</v>
          </cell>
          <cell r="C245">
            <v>1296592391.5898983</v>
          </cell>
          <cell r="D245">
            <v>900411.38304854045</v>
          </cell>
          <cell r="E245">
            <v>900411.38304854045</v>
          </cell>
          <cell r="F245">
            <v>1903</v>
          </cell>
          <cell r="G245">
            <v>1903</v>
          </cell>
          <cell r="H245">
            <v>0</v>
          </cell>
          <cell r="I245">
            <v>0</v>
          </cell>
          <cell r="J245">
            <v>0</v>
          </cell>
          <cell r="K245">
            <v>20259256.118592162</v>
          </cell>
          <cell r="L245">
            <v>0</v>
          </cell>
          <cell r="M245">
            <v>0</v>
          </cell>
          <cell r="N245">
            <v>0</v>
          </cell>
          <cell r="O245">
            <v>594271.51281203667</v>
          </cell>
          <cell r="P245">
            <v>315143.98406698916</v>
          </cell>
          <cell r="Q245">
            <v>279127.52874504752</v>
          </cell>
          <cell r="R245">
            <v>621283.85430349282</v>
          </cell>
          <cell r="S245">
            <v>1.2</v>
          </cell>
        </row>
        <row r="246">
          <cell r="A246">
            <v>2049</v>
          </cell>
          <cell r="B246" t="str">
            <v>AUT0501</v>
          </cell>
          <cell r="C246">
            <v>498546010.11735082</v>
          </cell>
          <cell r="D246">
            <v>346212.50702593807</v>
          </cell>
          <cell r="E246">
            <v>346212.50702593807</v>
          </cell>
          <cell r="F246">
            <v>1012</v>
          </cell>
          <cell r="G246">
            <v>1012</v>
          </cell>
          <cell r="H246">
            <v>0</v>
          </cell>
          <cell r="I246">
            <v>0</v>
          </cell>
          <cell r="J246">
            <v>0</v>
          </cell>
          <cell r="K246">
            <v>7789781.4080836065</v>
          </cell>
          <cell r="L246">
            <v>0</v>
          </cell>
          <cell r="M246">
            <v>0</v>
          </cell>
          <cell r="N246">
            <v>0</v>
          </cell>
          <cell r="O246">
            <v>228500.25463711913</v>
          </cell>
          <cell r="P246">
            <v>121174.37745907831</v>
          </cell>
          <cell r="Q246">
            <v>107325.8771780408</v>
          </cell>
          <cell r="R246">
            <v>238886.62984789725</v>
          </cell>
          <cell r="S246">
            <v>1.2</v>
          </cell>
        </row>
        <row r="247">
          <cell r="A247">
            <v>867</v>
          </cell>
          <cell r="B247" t="str">
            <v>AUT0507</v>
          </cell>
          <cell r="C247">
            <v>541353802.97042584</v>
          </cell>
          <cell r="D247">
            <v>375940.14095168462</v>
          </cell>
          <cell r="E247">
            <v>375940.14095168462</v>
          </cell>
          <cell r="F247">
            <v>597.52</v>
          </cell>
          <cell r="G247">
            <v>597.52</v>
          </cell>
          <cell r="H247">
            <v>0</v>
          </cell>
          <cell r="I247">
            <v>0</v>
          </cell>
          <cell r="J247">
            <v>0</v>
          </cell>
          <cell r="K247">
            <v>8458653.1714129038</v>
          </cell>
          <cell r="L247">
            <v>0</v>
          </cell>
          <cell r="M247">
            <v>0</v>
          </cell>
          <cell r="N247">
            <v>0</v>
          </cell>
          <cell r="O247">
            <v>248120.49302811187</v>
          </cell>
          <cell r="P247">
            <v>131579.04933308961</v>
          </cell>
          <cell r="Q247">
            <v>116541.44369502223</v>
          </cell>
          <cell r="R247">
            <v>259398.69725666236</v>
          </cell>
          <cell r="S247">
            <v>1.2</v>
          </cell>
        </row>
        <row r="248">
          <cell r="A248">
            <v>7097</v>
          </cell>
          <cell r="B248" t="str">
            <v>AUT0512</v>
          </cell>
          <cell r="C248">
            <v>872586694.24653244</v>
          </cell>
          <cell r="D248">
            <v>605962.98211564752</v>
          </cell>
          <cell r="E248">
            <v>605962.98211564752</v>
          </cell>
          <cell r="F248">
            <v>546</v>
          </cell>
          <cell r="G248">
            <v>546</v>
          </cell>
          <cell r="H248">
            <v>0</v>
          </cell>
          <cell r="I248">
            <v>0</v>
          </cell>
          <cell r="J248">
            <v>1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</row>
        <row r="249">
          <cell r="A249">
            <v>4270</v>
          </cell>
          <cell r="B249" t="str">
            <v>AUT0513</v>
          </cell>
          <cell r="C249">
            <v>1867351368.9240177</v>
          </cell>
          <cell r="D249">
            <v>1296771.7839750124</v>
          </cell>
          <cell r="E249">
            <v>1296771.7839750124</v>
          </cell>
          <cell r="F249">
            <v>1199.8800000000001</v>
          </cell>
          <cell r="G249">
            <v>1199.8800000000001</v>
          </cell>
          <cell r="H249">
            <v>0</v>
          </cell>
          <cell r="I249">
            <v>1</v>
          </cell>
          <cell r="J249">
            <v>0</v>
          </cell>
          <cell r="K249">
            <v>29177365.13943778</v>
          </cell>
          <cell r="L249">
            <v>0</v>
          </cell>
          <cell r="M249">
            <v>0</v>
          </cell>
          <cell r="N249">
            <v>0</v>
          </cell>
          <cell r="O249">
            <v>855869.37742350821</v>
          </cell>
          <cell r="P249">
            <v>453870.12439125433</v>
          </cell>
          <cell r="Q249">
            <v>401999.25303225382</v>
          </cell>
          <cell r="R249">
            <v>894772.53094275843</v>
          </cell>
          <cell r="S249">
            <v>1.2</v>
          </cell>
        </row>
        <row r="250">
          <cell r="A250">
            <v>6166</v>
          </cell>
          <cell r="B250" t="str">
            <v>AUT0515</v>
          </cell>
          <cell r="C250">
            <v>207511382.14556712</v>
          </cell>
          <cell r="D250">
            <v>144105.12648997718</v>
          </cell>
          <cell r="E250">
            <v>144105.12648997718</v>
          </cell>
          <cell r="F250">
            <v>2600</v>
          </cell>
          <cell r="G250">
            <v>2600</v>
          </cell>
          <cell r="H250">
            <v>0</v>
          </cell>
          <cell r="I250">
            <v>0</v>
          </cell>
          <cell r="J250">
            <v>1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</row>
        <row r="251">
          <cell r="A251">
            <v>246</v>
          </cell>
          <cell r="B251" t="str">
            <v>AUT0517</v>
          </cell>
          <cell r="C251">
            <v>141916284.77962372</v>
          </cell>
          <cell r="D251">
            <v>98552.975541405365</v>
          </cell>
          <cell r="E251">
            <v>98552.975541405365</v>
          </cell>
          <cell r="F251">
            <v>102.4</v>
          </cell>
          <cell r="G251">
            <v>102.4</v>
          </cell>
          <cell r="H251">
            <v>0</v>
          </cell>
          <cell r="I251">
            <v>0</v>
          </cell>
          <cell r="J251">
            <v>0</v>
          </cell>
          <cell r="K251">
            <v>2217441.9496816206</v>
          </cell>
          <cell r="L251">
            <v>0</v>
          </cell>
          <cell r="M251">
            <v>0</v>
          </cell>
          <cell r="N251">
            <v>0</v>
          </cell>
          <cell r="O251">
            <v>65044.963857327544</v>
          </cell>
          <cell r="P251">
            <v>34493.541439491877</v>
          </cell>
          <cell r="Q251">
            <v>30551.422417835664</v>
          </cell>
          <cell r="R251">
            <v>68001.553123569698</v>
          </cell>
          <cell r="S251">
            <v>1.2</v>
          </cell>
        </row>
        <row r="252">
          <cell r="A252">
            <v>2161</v>
          </cell>
          <cell r="B252" t="str">
            <v>AUT0518</v>
          </cell>
          <cell r="C252">
            <v>278515204.37812942</v>
          </cell>
          <cell r="D252">
            <v>193413.33637370096</v>
          </cell>
          <cell r="E252">
            <v>193413.33637370096</v>
          </cell>
          <cell r="F252">
            <v>306</v>
          </cell>
          <cell r="G252">
            <v>306</v>
          </cell>
          <cell r="H252">
            <v>0</v>
          </cell>
          <cell r="I252">
            <v>0</v>
          </cell>
          <cell r="J252">
            <v>0</v>
          </cell>
          <cell r="K252">
            <v>4351800.0684082713</v>
          </cell>
          <cell r="L252">
            <v>0</v>
          </cell>
          <cell r="M252">
            <v>0</v>
          </cell>
          <cell r="N252">
            <v>0</v>
          </cell>
          <cell r="O252">
            <v>127652.80200664264</v>
          </cell>
          <cell r="P252">
            <v>67694.667730795336</v>
          </cell>
          <cell r="Q252">
            <v>59958.134275847297</v>
          </cell>
          <cell r="R252">
            <v>133455.20209785365</v>
          </cell>
          <cell r="S252">
            <v>1.2</v>
          </cell>
        </row>
        <row r="253">
          <cell r="A253">
            <v>4127</v>
          </cell>
          <cell r="B253" t="str">
            <v>AUT0521</v>
          </cell>
          <cell r="C253">
            <v>322830842.53310722</v>
          </cell>
          <cell r="D253">
            <v>224188.08509243556</v>
          </cell>
          <cell r="E253">
            <v>224188.08509243556</v>
          </cell>
          <cell r="F253">
            <v>21.18</v>
          </cell>
          <cell r="G253">
            <v>21.18</v>
          </cell>
          <cell r="H253">
            <v>0</v>
          </cell>
          <cell r="I253">
            <v>0</v>
          </cell>
          <cell r="J253">
            <v>0</v>
          </cell>
          <cell r="K253">
            <v>5044231.9145798003</v>
          </cell>
          <cell r="L253">
            <v>0</v>
          </cell>
          <cell r="M253">
            <v>0</v>
          </cell>
          <cell r="N253">
            <v>0</v>
          </cell>
          <cell r="O253">
            <v>147964.13616100748</v>
          </cell>
          <cell r="P253">
            <v>78465.829782352448</v>
          </cell>
          <cell r="Q253">
            <v>69498.306378655019</v>
          </cell>
          <cell r="R253">
            <v>154689.77871378051</v>
          </cell>
          <cell r="S253">
            <v>1.2</v>
          </cell>
        </row>
        <row r="254">
          <cell r="A254">
            <v>3319</v>
          </cell>
          <cell r="B254" t="str">
            <v>AUT0522</v>
          </cell>
          <cell r="C254">
            <v>342276964.91294676</v>
          </cell>
          <cell r="D254">
            <v>237692.33674510193</v>
          </cell>
          <cell r="E254">
            <v>237692.33674510193</v>
          </cell>
          <cell r="F254">
            <v>445.6</v>
          </cell>
          <cell r="G254">
            <v>445.6</v>
          </cell>
          <cell r="H254">
            <v>0</v>
          </cell>
          <cell r="I254">
            <v>0</v>
          </cell>
          <cell r="J254">
            <v>0</v>
          </cell>
          <cell r="K254">
            <v>5348077.5767647931</v>
          </cell>
          <cell r="L254">
            <v>0</v>
          </cell>
          <cell r="M254">
            <v>0</v>
          </cell>
          <cell r="N254">
            <v>0</v>
          </cell>
          <cell r="O254">
            <v>156876.94225176729</v>
          </cell>
          <cell r="P254">
            <v>83192.317860785668</v>
          </cell>
          <cell r="Q254">
            <v>73684.624390981597</v>
          </cell>
          <cell r="R254">
            <v>164007.71235412033</v>
          </cell>
          <cell r="S254">
            <v>1.2</v>
          </cell>
        </row>
        <row r="255">
          <cell r="A255">
            <v>2830</v>
          </cell>
          <cell r="B255" t="str">
            <v>AUT0523</v>
          </cell>
          <cell r="C255">
            <v>876057230.3623656</v>
          </cell>
          <cell r="D255">
            <v>608373.07664053165</v>
          </cell>
          <cell r="E255">
            <v>608373.07664053165</v>
          </cell>
          <cell r="F255">
            <v>1164</v>
          </cell>
          <cell r="G255">
            <v>1164</v>
          </cell>
          <cell r="H255">
            <v>0</v>
          </cell>
          <cell r="I255">
            <v>0</v>
          </cell>
          <cell r="J255">
            <v>0</v>
          </cell>
          <cell r="K255">
            <v>13688394.224411963</v>
          </cell>
          <cell r="L255">
            <v>0</v>
          </cell>
          <cell r="M255">
            <v>0</v>
          </cell>
          <cell r="N255">
            <v>0</v>
          </cell>
          <cell r="O255">
            <v>401526.23058275093</v>
          </cell>
          <cell r="P255">
            <v>212930.57682418608</v>
          </cell>
          <cell r="Q255">
            <v>188595.65375856482</v>
          </cell>
          <cell r="R255">
            <v>419777.42288196681</v>
          </cell>
          <cell r="S255">
            <v>1.2</v>
          </cell>
        </row>
        <row r="256">
          <cell r="A256">
            <v>1553</v>
          </cell>
          <cell r="B256" t="str">
            <v>AUT0529</v>
          </cell>
          <cell r="C256">
            <v>607940101.73332405</v>
          </cell>
          <cell r="D256">
            <v>422180.62620369723</v>
          </cell>
          <cell r="E256">
            <v>422180.62620369723</v>
          </cell>
          <cell r="F256">
            <v>103.5</v>
          </cell>
          <cell r="G256">
            <v>103.5</v>
          </cell>
          <cell r="H256">
            <v>1</v>
          </cell>
          <cell r="I256">
            <v>0</v>
          </cell>
          <cell r="J256">
            <v>0</v>
          </cell>
          <cell r="K256">
            <v>9499064.0895831883</v>
          </cell>
          <cell r="L256">
            <v>0</v>
          </cell>
          <cell r="M256">
            <v>0</v>
          </cell>
          <cell r="N256">
            <v>0</v>
          </cell>
          <cell r="O256">
            <v>278639.21329444018</v>
          </cell>
          <cell r="P256">
            <v>147763.21917129401</v>
          </cell>
          <cell r="Q256">
            <v>130875.99412314614</v>
          </cell>
          <cell r="R256">
            <v>291304.63208055106</v>
          </cell>
          <cell r="S256">
            <v>1.2</v>
          </cell>
        </row>
        <row r="257">
          <cell r="A257">
            <v>6022</v>
          </cell>
          <cell r="B257" t="str">
            <v>AUT0531</v>
          </cell>
          <cell r="C257">
            <v>231246334.68558934</v>
          </cell>
          <cell r="D257">
            <v>160587.73242054816</v>
          </cell>
          <cell r="E257">
            <v>160587.73242054816</v>
          </cell>
          <cell r="F257">
            <v>2449.8000000000002</v>
          </cell>
          <cell r="G257">
            <v>2449.8000000000002</v>
          </cell>
          <cell r="H257">
            <v>0</v>
          </cell>
          <cell r="I257">
            <v>1</v>
          </cell>
          <cell r="J257">
            <v>1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</row>
        <row r="258">
          <cell r="A258">
            <v>1934</v>
          </cell>
          <cell r="B258" t="str">
            <v>AUT0533</v>
          </cell>
          <cell r="C258">
            <v>52422246.963094488</v>
          </cell>
          <cell r="D258">
            <v>36404.338168815615</v>
          </cell>
          <cell r="E258">
            <v>36404.338168815615</v>
          </cell>
          <cell r="F258">
            <v>25</v>
          </cell>
          <cell r="G258">
            <v>25</v>
          </cell>
          <cell r="H258">
            <v>0</v>
          </cell>
          <cell r="I258">
            <v>0</v>
          </cell>
          <cell r="J258">
            <v>0</v>
          </cell>
          <cell r="K258">
            <v>819097.60879835137</v>
          </cell>
          <cell r="L258">
            <v>0</v>
          </cell>
          <cell r="M258">
            <v>0</v>
          </cell>
          <cell r="N258">
            <v>0</v>
          </cell>
          <cell r="O258">
            <v>24026.863191418306</v>
          </cell>
          <cell r="P258">
            <v>12741.518359085465</v>
          </cell>
          <cell r="Q258">
            <v>11285.344832332841</v>
          </cell>
          <cell r="R258">
            <v>25118.993336482774</v>
          </cell>
          <cell r="S258">
            <v>1.2</v>
          </cell>
        </row>
        <row r="259">
          <cell r="A259">
            <v>753</v>
          </cell>
          <cell r="B259" t="str">
            <v>AUT0534</v>
          </cell>
          <cell r="C259">
            <v>101613514.33113329</v>
          </cell>
          <cell r="D259">
            <v>70564.940507731444</v>
          </cell>
          <cell r="E259">
            <v>70564.940507731444</v>
          </cell>
          <cell r="F259">
            <v>12.5</v>
          </cell>
          <cell r="G259">
            <v>12.5</v>
          </cell>
          <cell r="H259">
            <v>1</v>
          </cell>
          <cell r="I259">
            <v>0</v>
          </cell>
          <cell r="J259">
            <v>0</v>
          </cell>
          <cell r="K259">
            <v>1587711.1614239574</v>
          </cell>
          <cell r="L259">
            <v>0</v>
          </cell>
          <cell r="M259">
            <v>0</v>
          </cell>
          <cell r="N259">
            <v>0</v>
          </cell>
          <cell r="O259">
            <v>46572.860735102753</v>
          </cell>
          <cell r="P259">
            <v>24697.729177706005</v>
          </cell>
          <cell r="Q259">
            <v>21875.131557396748</v>
          </cell>
          <cell r="R259">
            <v>48689.808950334693</v>
          </cell>
          <cell r="S259">
            <v>1.2</v>
          </cell>
        </row>
        <row r="260">
          <cell r="A260">
            <v>3295</v>
          </cell>
          <cell r="B260" t="str">
            <v>AUT0535</v>
          </cell>
          <cell r="C260">
            <v>282360476.59516269</v>
          </cell>
          <cell r="D260">
            <v>196083.66430219632</v>
          </cell>
          <cell r="E260">
            <v>196083.66430219632</v>
          </cell>
          <cell r="F260">
            <v>225</v>
          </cell>
          <cell r="G260">
            <v>225</v>
          </cell>
          <cell r="H260">
            <v>0</v>
          </cell>
          <cell r="I260">
            <v>0</v>
          </cell>
          <cell r="J260">
            <v>0</v>
          </cell>
          <cell r="K260">
            <v>4411882.446799417</v>
          </cell>
          <cell r="L260">
            <v>0</v>
          </cell>
          <cell r="M260">
            <v>0</v>
          </cell>
          <cell r="N260">
            <v>0</v>
          </cell>
          <cell r="O260">
            <v>129415.21843944959</v>
          </cell>
          <cell r="P260">
            <v>68629.282505768715</v>
          </cell>
          <cell r="Q260">
            <v>60785.935933680863</v>
          </cell>
          <cell r="R260">
            <v>135297.72836851544</v>
          </cell>
          <cell r="S260">
            <v>1.2</v>
          </cell>
        </row>
        <row r="261">
          <cell r="A261">
            <v>6155</v>
          </cell>
          <cell r="B261" t="str">
            <v>AUT0536</v>
          </cell>
          <cell r="C261">
            <v>1108575002.0567935</v>
          </cell>
          <cell r="D261">
            <v>769843.7514283288</v>
          </cell>
          <cell r="E261">
            <v>769843.7514283288</v>
          </cell>
          <cell r="F261">
            <v>1242</v>
          </cell>
          <cell r="G261">
            <v>1242</v>
          </cell>
          <cell r="H261">
            <v>0</v>
          </cell>
          <cell r="I261">
            <v>0</v>
          </cell>
          <cell r="J261">
            <v>0</v>
          </cell>
          <cell r="K261">
            <v>17321484.407137398</v>
          </cell>
          <cell r="L261">
            <v>0</v>
          </cell>
          <cell r="M261">
            <v>0</v>
          </cell>
          <cell r="N261">
            <v>0</v>
          </cell>
          <cell r="O261">
            <v>508096.87594269705</v>
          </cell>
          <cell r="P261">
            <v>269445.31299991504</v>
          </cell>
          <cell r="Q261">
            <v>238651.56294278192</v>
          </cell>
          <cell r="R261">
            <v>531192.18848554685</v>
          </cell>
          <cell r="S261">
            <v>1.2</v>
          </cell>
        </row>
        <row r="262">
          <cell r="A262">
            <v>963</v>
          </cell>
          <cell r="B262" t="str">
            <v>AUT0537</v>
          </cell>
          <cell r="C262">
            <v>498572881.18641567</v>
          </cell>
          <cell r="D262">
            <v>346231.16749056644</v>
          </cell>
          <cell r="E262">
            <v>346231.16749056644</v>
          </cell>
          <cell r="F262">
            <v>387.86</v>
          </cell>
          <cell r="G262">
            <v>387.86</v>
          </cell>
          <cell r="H262">
            <v>0</v>
          </cell>
          <cell r="I262">
            <v>0</v>
          </cell>
          <cell r="J262">
            <v>1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</row>
        <row r="263">
          <cell r="A263">
            <v>4143</v>
          </cell>
          <cell r="B263" t="str">
            <v>AUT0538</v>
          </cell>
          <cell r="C263">
            <v>317860714.44530141</v>
          </cell>
          <cell r="D263">
            <v>220736.60725368152</v>
          </cell>
          <cell r="E263">
            <v>220736.60725368152</v>
          </cell>
          <cell r="F263">
            <v>345.6</v>
          </cell>
          <cell r="G263">
            <v>345.6</v>
          </cell>
          <cell r="H263">
            <v>0</v>
          </cell>
          <cell r="I263">
            <v>0</v>
          </cell>
          <cell r="J263">
            <v>0</v>
          </cell>
          <cell r="K263">
            <v>4966573.6632078346</v>
          </cell>
          <cell r="L263">
            <v>0</v>
          </cell>
          <cell r="M263">
            <v>0</v>
          </cell>
          <cell r="N263">
            <v>0</v>
          </cell>
          <cell r="O263">
            <v>145686.16078742981</v>
          </cell>
          <cell r="P263">
            <v>77257.812538788523</v>
          </cell>
          <cell r="Q263">
            <v>68428.348248641269</v>
          </cell>
          <cell r="R263">
            <v>152308.25900504025</v>
          </cell>
          <cell r="S263">
            <v>1.2</v>
          </cell>
        </row>
        <row r="264">
          <cell r="A264">
            <v>593</v>
          </cell>
          <cell r="B264" t="str">
            <v>AUT0539</v>
          </cell>
          <cell r="C264">
            <v>1520837838.0056579</v>
          </cell>
          <cell r="D264">
            <v>1056137.387503929</v>
          </cell>
          <cell r="E264">
            <v>1056137.387503929</v>
          </cell>
          <cell r="F264">
            <v>697.8</v>
          </cell>
          <cell r="G264">
            <v>697.8</v>
          </cell>
          <cell r="H264">
            <v>0</v>
          </cell>
          <cell r="I264">
            <v>0</v>
          </cell>
          <cell r="J264">
            <v>0</v>
          </cell>
          <cell r="K264">
            <v>23763091.218838401</v>
          </cell>
          <cell r="L264">
            <v>0</v>
          </cell>
          <cell r="M264">
            <v>0</v>
          </cell>
          <cell r="N264">
            <v>0</v>
          </cell>
          <cell r="O264">
            <v>697050.6757525932</v>
          </cell>
          <cell r="P264">
            <v>369648.0856263751</v>
          </cell>
          <cell r="Q264">
            <v>327402.59012621798</v>
          </cell>
          <cell r="R264">
            <v>728734.79737771093</v>
          </cell>
          <cell r="S264">
            <v>1.2</v>
          </cell>
        </row>
        <row r="265">
          <cell r="A265">
            <v>4271</v>
          </cell>
          <cell r="B265" t="str">
            <v>AUT0540</v>
          </cell>
          <cell r="C265">
            <v>422133568.0759207</v>
          </cell>
          <cell r="D265">
            <v>293148.31116383377</v>
          </cell>
          <cell r="E265">
            <v>293148.31116383377</v>
          </cell>
          <cell r="F265">
            <v>387</v>
          </cell>
          <cell r="G265">
            <v>387</v>
          </cell>
          <cell r="H265">
            <v>0</v>
          </cell>
          <cell r="I265">
            <v>0</v>
          </cell>
          <cell r="J265">
            <v>0</v>
          </cell>
          <cell r="K265">
            <v>6595837.00118626</v>
          </cell>
          <cell r="L265">
            <v>0</v>
          </cell>
          <cell r="M265">
            <v>0</v>
          </cell>
          <cell r="N265">
            <v>0</v>
          </cell>
          <cell r="O265">
            <v>193477.88536813029</v>
          </cell>
          <cell r="P265">
            <v>102601.90890734181</v>
          </cell>
          <cell r="Q265">
            <v>90875.976460788472</v>
          </cell>
          <cell r="R265">
            <v>202272.33470304529</v>
          </cell>
          <cell r="S265">
            <v>1.2</v>
          </cell>
        </row>
        <row r="266">
          <cell r="A266">
            <v>2497</v>
          </cell>
          <cell r="B266" t="str">
            <v>AUT0541</v>
          </cell>
          <cell r="C266">
            <v>169573219.42512035</v>
          </cell>
          <cell r="D266">
            <v>117759.18015633358</v>
          </cell>
          <cell r="E266">
            <v>117759.18015633358</v>
          </cell>
          <cell r="F266">
            <v>1309.672</v>
          </cell>
          <cell r="G266">
            <v>1309.672</v>
          </cell>
          <cell r="H266">
            <v>0</v>
          </cell>
          <cell r="I266">
            <v>1</v>
          </cell>
          <cell r="J266">
            <v>0</v>
          </cell>
          <cell r="K266">
            <v>2649581.5535175055</v>
          </cell>
          <cell r="L266">
            <v>0</v>
          </cell>
          <cell r="M266">
            <v>0</v>
          </cell>
          <cell r="N266">
            <v>0</v>
          </cell>
          <cell r="O266">
            <v>77721.058903180165</v>
          </cell>
          <cell r="P266">
            <v>41215.713054716747</v>
          </cell>
          <cell r="Q266">
            <v>36505.34584846341</v>
          </cell>
          <cell r="R266">
            <v>81253.834307870158</v>
          </cell>
          <cell r="S266">
            <v>1.2</v>
          </cell>
        </row>
        <row r="267">
          <cell r="A267">
            <v>3161</v>
          </cell>
          <cell r="B267" t="str">
            <v>AUT0544</v>
          </cell>
          <cell r="C267">
            <v>2007050275.654707</v>
          </cell>
          <cell r="D267">
            <v>1393784.913649102</v>
          </cell>
          <cell r="E267">
            <v>1393784.913649102</v>
          </cell>
          <cell r="F267">
            <v>1489.2</v>
          </cell>
          <cell r="G267">
            <v>1489.2</v>
          </cell>
          <cell r="H267">
            <v>0</v>
          </cell>
          <cell r="I267">
            <v>0</v>
          </cell>
          <cell r="J267">
            <v>0</v>
          </cell>
          <cell r="K267">
            <v>31360160.557104796</v>
          </cell>
          <cell r="L267">
            <v>0</v>
          </cell>
          <cell r="M267">
            <v>0</v>
          </cell>
          <cell r="N267">
            <v>0</v>
          </cell>
          <cell r="O267">
            <v>919898.04300840735</v>
          </cell>
          <cell r="P267">
            <v>487824.71977718564</v>
          </cell>
          <cell r="Q267">
            <v>432073.32323122158</v>
          </cell>
          <cell r="R267">
            <v>961711.59041788033</v>
          </cell>
          <cell r="S267">
            <v>1.2</v>
          </cell>
        </row>
        <row r="268">
          <cell r="A268">
            <v>7722</v>
          </cell>
          <cell r="B268" t="str">
            <v>AUT0546</v>
          </cell>
          <cell r="C268">
            <v>320955675.54616314</v>
          </cell>
          <cell r="D268">
            <v>222885.88579594664</v>
          </cell>
          <cell r="E268">
            <v>222885.88579594664</v>
          </cell>
          <cell r="F268">
            <v>1269.9000000000001</v>
          </cell>
          <cell r="G268">
            <v>1269.9000000000001</v>
          </cell>
          <cell r="H268">
            <v>0</v>
          </cell>
          <cell r="I268">
            <v>1</v>
          </cell>
          <cell r="J268">
            <v>0</v>
          </cell>
          <cell r="K268">
            <v>5014932.4304087991</v>
          </cell>
          <cell r="L268">
            <v>0</v>
          </cell>
          <cell r="M268">
            <v>0</v>
          </cell>
          <cell r="N268">
            <v>0</v>
          </cell>
          <cell r="O268">
            <v>147104.68462532479</v>
          </cell>
          <cell r="P268">
            <v>78010.060028581313</v>
          </cell>
          <cell r="Q268">
            <v>69094.624596743452</v>
          </cell>
          <cell r="R268">
            <v>153791.26119920317</v>
          </cell>
          <cell r="S268">
            <v>1.2</v>
          </cell>
        </row>
        <row r="269">
          <cell r="A269">
            <v>2872</v>
          </cell>
          <cell r="B269" t="str">
            <v>AUT0547</v>
          </cell>
          <cell r="C269">
            <v>1123602056.5613956</v>
          </cell>
          <cell r="D269">
            <v>780279.20594541368</v>
          </cell>
          <cell r="E269">
            <v>780279.20594541368</v>
          </cell>
          <cell r="F269">
            <v>1529.606</v>
          </cell>
          <cell r="G269">
            <v>1529.606</v>
          </cell>
          <cell r="H269">
            <v>0</v>
          </cell>
          <cell r="I269">
            <v>0</v>
          </cell>
          <cell r="J269">
            <v>0</v>
          </cell>
          <cell r="K269">
            <v>17556282.133771807</v>
          </cell>
          <cell r="L269">
            <v>0</v>
          </cell>
          <cell r="M269">
            <v>0</v>
          </cell>
          <cell r="N269">
            <v>0</v>
          </cell>
          <cell r="O269">
            <v>514984.27592397307</v>
          </cell>
          <cell r="P269">
            <v>273097.72208089475</v>
          </cell>
          <cell r="Q269">
            <v>241886.55384307823</v>
          </cell>
          <cell r="R269">
            <v>538392.65210233536</v>
          </cell>
          <cell r="S269">
            <v>1.2</v>
          </cell>
        </row>
        <row r="270">
          <cell r="A270">
            <v>1915</v>
          </cell>
          <cell r="B270" t="str">
            <v>AUT0551</v>
          </cell>
          <cell r="C270">
            <v>425818263.7271176</v>
          </cell>
          <cell r="D270">
            <v>295707.12758827611</v>
          </cell>
          <cell r="E270">
            <v>295707.12758827611</v>
          </cell>
          <cell r="F270">
            <v>598.4</v>
          </cell>
          <cell r="G270">
            <v>598.4</v>
          </cell>
          <cell r="H270">
            <v>0</v>
          </cell>
          <cell r="I270">
            <v>0</v>
          </cell>
          <cell r="J270">
            <v>0</v>
          </cell>
          <cell r="K270">
            <v>6653410.3707362125</v>
          </cell>
          <cell r="L270">
            <v>0</v>
          </cell>
          <cell r="M270">
            <v>0</v>
          </cell>
          <cell r="N270">
            <v>0</v>
          </cell>
          <cell r="O270">
            <v>195166.70420826224</v>
          </cell>
          <cell r="P270">
            <v>103497.49465589663</v>
          </cell>
          <cell r="Q270">
            <v>91669.209552365588</v>
          </cell>
          <cell r="R270">
            <v>204037.91803591049</v>
          </cell>
          <cell r="S270">
            <v>1.2</v>
          </cell>
        </row>
        <row r="271">
          <cell r="A271">
            <v>3407</v>
          </cell>
          <cell r="B271" t="str">
            <v>AUT0552</v>
          </cell>
          <cell r="C271">
            <v>1766339483.9869318</v>
          </cell>
          <cell r="D271">
            <v>1226624.6416575916</v>
          </cell>
          <cell r="E271">
            <v>1226624.6416575916</v>
          </cell>
          <cell r="F271">
            <v>1700</v>
          </cell>
          <cell r="G271">
            <v>1700</v>
          </cell>
          <cell r="H271">
            <v>0</v>
          </cell>
          <cell r="I271">
            <v>0</v>
          </cell>
          <cell r="J271">
            <v>0</v>
          </cell>
          <cell r="K271">
            <v>27599054.437295809</v>
          </cell>
          <cell r="L271">
            <v>0</v>
          </cell>
          <cell r="M271">
            <v>0</v>
          </cell>
          <cell r="N271">
            <v>0</v>
          </cell>
          <cell r="O271">
            <v>809572.26349401043</v>
          </cell>
          <cell r="P271">
            <v>429318.62458015705</v>
          </cell>
          <cell r="Q271">
            <v>380253.63891385339</v>
          </cell>
          <cell r="R271">
            <v>846371.00274373812</v>
          </cell>
          <cell r="S271">
            <v>1.2</v>
          </cell>
        </row>
        <row r="272">
          <cell r="A272">
            <v>3176</v>
          </cell>
          <cell r="B272" t="str">
            <v>AUT0553</v>
          </cell>
          <cell r="C272">
            <v>102424819.48732743</v>
          </cell>
          <cell r="D272">
            <v>71128.346866199601</v>
          </cell>
          <cell r="E272">
            <v>71128.346866199601</v>
          </cell>
          <cell r="F272">
            <v>93.998000000000005</v>
          </cell>
          <cell r="G272">
            <v>93.998000000000005</v>
          </cell>
          <cell r="H272">
            <v>0</v>
          </cell>
          <cell r="I272">
            <v>0</v>
          </cell>
          <cell r="J272">
            <v>0</v>
          </cell>
          <cell r="K272">
            <v>1600387.804489491</v>
          </cell>
          <cell r="L272">
            <v>0</v>
          </cell>
          <cell r="M272">
            <v>0</v>
          </cell>
          <cell r="N272">
            <v>0</v>
          </cell>
          <cell r="O272">
            <v>46944.708931691741</v>
          </cell>
          <cell r="P272">
            <v>24894.921403169858</v>
          </cell>
          <cell r="Q272">
            <v>22049.787528521876</v>
          </cell>
          <cell r="R272">
            <v>49078.559337677718</v>
          </cell>
          <cell r="S272">
            <v>1.2</v>
          </cell>
        </row>
        <row r="273">
          <cell r="A273">
            <v>3788</v>
          </cell>
          <cell r="B273" t="str">
            <v>AUT0554</v>
          </cell>
          <cell r="C273">
            <v>619186534.50480151</v>
          </cell>
          <cell r="D273">
            <v>429990.64896166773</v>
          </cell>
          <cell r="E273">
            <v>429990.64896166773</v>
          </cell>
          <cell r="F273">
            <v>460</v>
          </cell>
          <cell r="G273">
            <v>460</v>
          </cell>
          <cell r="H273">
            <v>0</v>
          </cell>
          <cell r="I273">
            <v>0</v>
          </cell>
          <cell r="J273">
            <v>0</v>
          </cell>
          <cell r="K273">
            <v>9674789.6016375236</v>
          </cell>
          <cell r="L273">
            <v>0</v>
          </cell>
          <cell r="M273">
            <v>0</v>
          </cell>
          <cell r="N273">
            <v>0</v>
          </cell>
          <cell r="O273">
            <v>283793.82831470069</v>
          </cell>
          <cell r="P273">
            <v>150496.72713658371</v>
          </cell>
          <cell r="Q273">
            <v>133297.10117811701</v>
          </cell>
          <cell r="R273">
            <v>296693.54778355069</v>
          </cell>
          <cell r="S273">
            <v>1.2</v>
          </cell>
        </row>
        <row r="274">
          <cell r="A274">
            <v>478</v>
          </cell>
          <cell r="B274" t="str">
            <v>AUT0555</v>
          </cell>
          <cell r="C274">
            <v>142267248.84098253</v>
          </cell>
          <cell r="D274">
            <v>98796.700584015634</v>
          </cell>
          <cell r="E274">
            <v>98796.700584015634</v>
          </cell>
          <cell r="F274">
            <v>101</v>
          </cell>
          <cell r="G274">
            <v>101</v>
          </cell>
          <cell r="H274">
            <v>1</v>
          </cell>
          <cell r="I274">
            <v>0</v>
          </cell>
          <cell r="J274">
            <v>0</v>
          </cell>
          <cell r="K274">
            <v>2222925.763140352</v>
          </cell>
          <cell r="L274">
            <v>0</v>
          </cell>
          <cell r="M274">
            <v>0</v>
          </cell>
          <cell r="N274">
            <v>0</v>
          </cell>
          <cell r="O274">
            <v>65205.822385450323</v>
          </cell>
          <cell r="P274">
            <v>34578.845204405472</v>
          </cell>
          <cell r="Q274">
            <v>30626.977181044847</v>
          </cell>
          <cell r="R274">
            <v>68169.723402970776</v>
          </cell>
          <cell r="S274">
            <v>1.2</v>
          </cell>
        </row>
        <row r="275">
          <cell r="A275">
            <v>2390</v>
          </cell>
          <cell r="B275" t="str">
            <v>AUT0557</v>
          </cell>
          <cell r="C275">
            <v>54000000</v>
          </cell>
          <cell r="D275">
            <v>37500</v>
          </cell>
          <cell r="E275">
            <v>37500</v>
          </cell>
          <cell r="F275">
            <v>250</v>
          </cell>
          <cell r="G275">
            <v>250</v>
          </cell>
          <cell r="H275">
            <v>1</v>
          </cell>
          <cell r="I275">
            <v>0</v>
          </cell>
          <cell r="J275">
            <v>0</v>
          </cell>
          <cell r="K275">
            <v>843750</v>
          </cell>
          <cell r="L275">
            <v>0</v>
          </cell>
          <cell r="M275">
            <v>0</v>
          </cell>
          <cell r="N275">
            <v>0</v>
          </cell>
          <cell r="O275">
            <v>24750</v>
          </cell>
          <cell r="P275">
            <v>13125</v>
          </cell>
          <cell r="Q275">
            <v>11625</v>
          </cell>
          <cell r="R275">
            <v>25874.999999999996</v>
          </cell>
          <cell r="S275">
            <v>1.2</v>
          </cell>
        </row>
        <row r="276">
          <cell r="A276">
            <v>6153</v>
          </cell>
          <cell r="B276" t="str">
            <v>AUT0559</v>
          </cell>
          <cell r="C276">
            <v>52010183.734066479</v>
          </cell>
          <cell r="D276">
            <v>36118.183148657277</v>
          </cell>
          <cell r="E276">
            <v>36118.183148657277</v>
          </cell>
          <cell r="F276">
            <v>1235.8</v>
          </cell>
          <cell r="G276">
            <v>1235.8</v>
          </cell>
          <cell r="H276">
            <v>0</v>
          </cell>
          <cell r="I276">
            <v>1</v>
          </cell>
          <cell r="J276">
            <v>1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</row>
        <row r="277">
          <cell r="A277">
            <v>6181</v>
          </cell>
          <cell r="B277" t="str">
            <v>AUT0561</v>
          </cell>
          <cell r="C277">
            <v>996857359.23489439</v>
          </cell>
          <cell r="D277">
            <v>692262.05502423225</v>
          </cell>
          <cell r="E277">
            <v>692262.05502423225</v>
          </cell>
          <cell r="F277">
            <v>892</v>
          </cell>
          <cell r="G277">
            <v>892</v>
          </cell>
          <cell r="H277">
            <v>0</v>
          </cell>
          <cell r="I277">
            <v>0</v>
          </cell>
          <cell r="J277">
            <v>1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</row>
        <row r="278">
          <cell r="A278">
            <v>2876</v>
          </cell>
          <cell r="B278" t="str">
            <v>AUT0564</v>
          </cell>
          <cell r="C278">
            <v>1626839026.3686991</v>
          </cell>
          <cell r="D278">
            <v>1129749.3238671522</v>
          </cell>
          <cell r="E278">
            <v>1129749.3238671522</v>
          </cell>
          <cell r="F278">
            <v>1086.3</v>
          </cell>
          <cell r="G278">
            <v>1086.3</v>
          </cell>
          <cell r="H278">
            <v>0</v>
          </cell>
          <cell r="I278">
            <v>0</v>
          </cell>
          <cell r="J278">
            <v>0</v>
          </cell>
          <cell r="K278">
            <v>25419359.787010923</v>
          </cell>
          <cell r="L278">
            <v>0</v>
          </cell>
          <cell r="M278">
            <v>0</v>
          </cell>
          <cell r="N278">
            <v>0</v>
          </cell>
          <cell r="O278">
            <v>745634.55375232047</v>
          </cell>
          <cell r="P278">
            <v>395412.26335350325</v>
          </cell>
          <cell r="Q278">
            <v>350222.29039881716</v>
          </cell>
          <cell r="R278">
            <v>779527.03346833494</v>
          </cell>
          <cell r="S278">
            <v>1.2</v>
          </cell>
        </row>
        <row r="279">
          <cell r="A279">
            <v>1012</v>
          </cell>
          <cell r="B279" t="str">
            <v>AUT0567</v>
          </cell>
          <cell r="C279">
            <v>635294263.85008335</v>
          </cell>
          <cell r="D279">
            <v>441176.57211811346</v>
          </cell>
          <cell r="E279">
            <v>441176.57211811346</v>
          </cell>
          <cell r="F279">
            <v>410.93</v>
          </cell>
          <cell r="G279">
            <v>410.93</v>
          </cell>
          <cell r="H279">
            <v>0</v>
          </cell>
          <cell r="I279">
            <v>0</v>
          </cell>
          <cell r="J279">
            <v>0</v>
          </cell>
          <cell r="K279">
            <v>9926472.8726575524</v>
          </cell>
          <cell r="L279">
            <v>0</v>
          </cell>
          <cell r="M279">
            <v>0</v>
          </cell>
          <cell r="N279">
            <v>0</v>
          </cell>
          <cell r="O279">
            <v>291176.53759795491</v>
          </cell>
          <cell r="P279">
            <v>154411.80024133969</v>
          </cell>
          <cell r="Q279">
            <v>136764.73735661517</v>
          </cell>
          <cell r="R279">
            <v>304411.83476149826</v>
          </cell>
          <cell r="S279">
            <v>1.2</v>
          </cell>
        </row>
        <row r="280">
          <cell r="A280">
            <v>667</v>
          </cell>
          <cell r="B280" t="str">
            <v>AUT0568</v>
          </cell>
          <cell r="C280">
            <v>841715440.66700029</v>
          </cell>
          <cell r="D280">
            <v>584524.61157430569</v>
          </cell>
          <cell r="E280">
            <v>584524.61157430569</v>
          </cell>
          <cell r="F280">
            <v>1158.7</v>
          </cell>
          <cell r="G280">
            <v>1158.7</v>
          </cell>
          <cell r="H280">
            <v>0</v>
          </cell>
          <cell r="I280">
            <v>0</v>
          </cell>
          <cell r="J280">
            <v>0</v>
          </cell>
          <cell r="K280">
            <v>13151803.760421878</v>
          </cell>
          <cell r="L280">
            <v>0</v>
          </cell>
          <cell r="M280">
            <v>0</v>
          </cell>
          <cell r="N280">
            <v>0</v>
          </cell>
          <cell r="O280">
            <v>385786.24363904179</v>
          </cell>
          <cell r="P280">
            <v>204583.61405100697</v>
          </cell>
          <cell r="Q280">
            <v>181202.62958803476</v>
          </cell>
          <cell r="R280">
            <v>403321.98198627087</v>
          </cell>
          <cell r="S280">
            <v>1.2</v>
          </cell>
        </row>
        <row r="281">
          <cell r="A281">
            <v>3166</v>
          </cell>
          <cell r="B281" t="str">
            <v>AUT0570</v>
          </cell>
          <cell r="C281">
            <v>1369730045.61518</v>
          </cell>
          <cell r="D281">
            <v>951201.42056609725</v>
          </cell>
          <cell r="E281">
            <v>951201.42056609725</v>
          </cell>
          <cell r="F281">
            <v>2304</v>
          </cell>
          <cell r="G281">
            <v>2304</v>
          </cell>
          <cell r="H281">
            <v>0</v>
          </cell>
          <cell r="I281">
            <v>1</v>
          </cell>
          <cell r="J281">
            <v>0</v>
          </cell>
          <cell r="K281">
            <v>21402031.962737188</v>
          </cell>
          <cell r="L281">
            <v>0</v>
          </cell>
          <cell r="M281">
            <v>0</v>
          </cell>
          <cell r="N281">
            <v>0</v>
          </cell>
          <cell r="O281">
            <v>627792.93757362419</v>
          </cell>
          <cell r="P281">
            <v>332920.49719813402</v>
          </cell>
          <cell r="Q281">
            <v>294872.44037549017</v>
          </cell>
          <cell r="R281">
            <v>656328.98019060702</v>
          </cell>
          <cell r="S281">
            <v>1.2</v>
          </cell>
        </row>
        <row r="282">
          <cell r="A282">
            <v>2050</v>
          </cell>
          <cell r="B282" t="str">
            <v>AUT0571</v>
          </cell>
          <cell r="C282">
            <v>809141686.84712338</v>
          </cell>
          <cell r="D282">
            <v>561903.9491993913</v>
          </cell>
          <cell r="E282">
            <v>561903.9491993913</v>
          </cell>
          <cell r="F282">
            <v>1327.6</v>
          </cell>
          <cell r="G282">
            <v>1327.6</v>
          </cell>
          <cell r="H282">
            <v>1</v>
          </cell>
          <cell r="I282">
            <v>0</v>
          </cell>
          <cell r="J282">
            <v>0</v>
          </cell>
          <cell r="K282">
            <v>12642838.856986305</v>
          </cell>
          <cell r="L282">
            <v>0</v>
          </cell>
          <cell r="M282">
            <v>0</v>
          </cell>
          <cell r="N282">
            <v>0</v>
          </cell>
          <cell r="O282">
            <v>370856.60647159826</v>
          </cell>
          <cell r="P282">
            <v>196666.38221978693</v>
          </cell>
          <cell r="Q282">
            <v>174190.22425181131</v>
          </cell>
          <cell r="R282">
            <v>387713.72494757996</v>
          </cell>
          <cell r="S282">
            <v>1.2</v>
          </cell>
        </row>
        <row r="283">
          <cell r="A283">
            <v>360</v>
          </cell>
          <cell r="B283" t="str">
            <v>AUT0573</v>
          </cell>
          <cell r="C283">
            <v>3314109864.648407</v>
          </cell>
          <cell r="D283">
            <v>2301465.1837836159</v>
          </cell>
          <cell r="E283">
            <v>2301465.1837836159</v>
          </cell>
          <cell r="F283">
            <v>2254</v>
          </cell>
          <cell r="G283">
            <v>2254</v>
          </cell>
          <cell r="H283">
            <v>0</v>
          </cell>
          <cell r="I283">
            <v>1</v>
          </cell>
          <cell r="J283">
            <v>0</v>
          </cell>
          <cell r="K283">
            <v>51782966.635131359</v>
          </cell>
          <cell r="L283">
            <v>0</v>
          </cell>
          <cell r="M283">
            <v>0</v>
          </cell>
          <cell r="N283">
            <v>0</v>
          </cell>
          <cell r="O283">
            <v>1518967.0212971866</v>
          </cell>
          <cell r="P283">
            <v>805512.81432426558</v>
          </cell>
          <cell r="Q283">
            <v>713454.20697292092</v>
          </cell>
          <cell r="R283">
            <v>1588010.9768106949</v>
          </cell>
          <cell r="S283">
            <v>1.2</v>
          </cell>
        </row>
        <row r="284">
          <cell r="A284">
            <v>1745</v>
          </cell>
          <cell r="B284" t="str">
            <v>AUT0575</v>
          </cell>
          <cell r="C284">
            <v>652918315.75442493</v>
          </cell>
          <cell r="D284">
            <v>453415.49705168401</v>
          </cell>
          <cell r="E284">
            <v>453415.49705168401</v>
          </cell>
          <cell r="F284">
            <v>775.5</v>
          </cell>
          <cell r="G284">
            <v>775.5</v>
          </cell>
          <cell r="H284">
            <v>0</v>
          </cell>
          <cell r="I284">
            <v>0</v>
          </cell>
          <cell r="J284">
            <v>0</v>
          </cell>
          <cell r="K284">
            <v>10201848.68366289</v>
          </cell>
          <cell r="L284">
            <v>0</v>
          </cell>
          <cell r="M284">
            <v>0</v>
          </cell>
          <cell r="N284">
            <v>0</v>
          </cell>
          <cell r="O284">
            <v>299254.22805411147</v>
          </cell>
          <cell r="P284">
            <v>158695.4239680894</v>
          </cell>
          <cell r="Q284">
            <v>140558.80408602205</v>
          </cell>
          <cell r="R284">
            <v>312856.69296566193</v>
          </cell>
          <cell r="S284">
            <v>1.2</v>
          </cell>
        </row>
        <row r="285">
          <cell r="A285">
            <v>562</v>
          </cell>
          <cell r="B285" t="str">
            <v>AUT0577</v>
          </cell>
          <cell r="C285">
            <v>1068380674.0247626</v>
          </cell>
          <cell r="D285">
            <v>741931.02362830739</v>
          </cell>
          <cell r="E285">
            <v>741931.02362830739</v>
          </cell>
          <cell r="F285">
            <v>836.89599999999996</v>
          </cell>
          <cell r="G285">
            <v>836.89599999999996</v>
          </cell>
          <cell r="H285">
            <v>0</v>
          </cell>
          <cell r="I285">
            <v>0</v>
          </cell>
          <cell r="J285">
            <v>0</v>
          </cell>
          <cell r="K285">
            <v>16693448.031636916</v>
          </cell>
          <cell r="L285">
            <v>0</v>
          </cell>
          <cell r="M285">
            <v>0</v>
          </cell>
          <cell r="N285">
            <v>0</v>
          </cell>
          <cell r="O285">
            <v>489674.47559468291</v>
          </cell>
          <cell r="P285">
            <v>259675.85826990756</v>
          </cell>
          <cell r="Q285">
            <v>229998.61732477529</v>
          </cell>
          <cell r="R285">
            <v>511932.40630353207</v>
          </cell>
          <cell r="S285">
            <v>1.2</v>
          </cell>
        </row>
        <row r="286">
          <cell r="A286">
            <v>1058</v>
          </cell>
          <cell r="B286" t="str">
            <v>AUT0580</v>
          </cell>
          <cell r="C286">
            <v>115536967.18661621</v>
          </cell>
          <cell r="D286">
            <v>80234.004990705711</v>
          </cell>
          <cell r="E286">
            <v>80234.004990705711</v>
          </cell>
          <cell r="F286">
            <v>84.75</v>
          </cell>
          <cell r="G286">
            <v>84.75</v>
          </cell>
          <cell r="H286">
            <v>0</v>
          </cell>
          <cell r="I286">
            <v>0</v>
          </cell>
          <cell r="J286">
            <v>0</v>
          </cell>
          <cell r="K286">
            <v>1805265.1122908785</v>
          </cell>
          <cell r="L286">
            <v>0</v>
          </cell>
          <cell r="M286">
            <v>0</v>
          </cell>
          <cell r="N286">
            <v>0</v>
          </cell>
          <cell r="O286">
            <v>52954.44329386577</v>
          </cell>
          <cell r="P286">
            <v>28081.901746746997</v>
          </cell>
          <cell r="Q286">
            <v>24872.54154711877</v>
          </cell>
          <cell r="R286">
            <v>55361.463443586938</v>
          </cell>
          <cell r="S286">
            <v>1.2</v>
          </cell>
        </row>
        <row r="287">
          <cell r="A287">
            <v>1355</v>
          </cell>
          <cell r="B287" t="str">
            <v>AUT0582</v>
          </cell>
          <cell r="C287">
            <v>67419825.730663776</v>
          </cell>
          <cell r="D287">
            <v>46819.32342407207</v>
          </cell>
          <cell r="E287">
            <v>46819.32342407207</v>
          </cell>
          <cell r="F287">
            <v>739.53399999999999</v>
          </cell>
          <cell r="G287">
            <v>739.53399999999999</v>
          </cell>
          <cell r="H287">
            <v>0</v>
          </cell>
          <cell r="I287">
            <v>0</v>
          </cell>
          <cell r="J287">
            <v>1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</row>
        <row r="288">
          <cell r="A288">
            <v>4158</v>
          </cell>
          <cell r="B288" t="str">
            <v>AUT0583</v>
          </cell>
          <cell r="C288">
            <v>319805286.81723017</v>
          </cell>
          <cell r="D288">
            <v>222087.00473418759</v>
          </cell>
          <cell r="E288">
            <v>222087.00473418759</v>
          </cell>
          <cell r="F288">
            <v>816.77200000000005</v>
          </cell>
          <cell r="G288">
            <v>816.77200000000005</v>
          </cell>
          <cell r="H288">
            <v>0</v>
          </cell>
          <cell r="I288">
            <v>0</v>
          </cell>
          <cell r="J288">
            <v>0</v>
          </cell>
          <cell r="K288">
            <v>4996957.6065192204</v>
          </cell>
          <cell r="L288">
            <v>0</v>
          </cell>
          <cell r="M288">
            <v>0</v>
          </cell>
          <cell r="N288">
            <v>0</v>
          </cell>
          <cell r="O288">
            <v>146577.42312456382</v>
          </cell>
          <cell r="P288">
            <v>77730.451656965655</v>
          </cell>
          <cell r="Q288">
            <v>68846.971467598152</v>
          </cell>
          <cell r="R288">
            <v>153240.03326658942</v>
          </cell>
          <cell r="S288">
            <v>1.2</v>
          </cell>
        </row>
        <row r="289">
          <cell r="A289">
            <v>1104</v>
          </cell>
          <cell r="B289" t="str">
            <v>AUT0585</v>
          </cell>
          <cell r="C289">
            <v>184341723.18138552</v>
          </cell>
          <cell r="D289">
            <v>128015.08554262883</v>
          </cell>
          <cell r="E289">
            <v>128015.08554262883</v>
          </cell>
          <cell r="F289">
            <v>212</v>
          </cell>
          <cell r="G289">
            <v>212</v>
          </cell>
          <cell r="H289">
            <v>0</v>
          </cell>
          <cell r="I289">
            <v>0</v>
          </cell>
          <cell r="J289">
            <v>0</v>
          </cell>
          <cell r="K289">
            <v>2880339.4247091487</v>
          </cell>
          <cell r="L289">
            <v>0</v>
          </cell>
          <cell r="M289">
            <v>0</v>
          </cell>
          <cell r="N289">
            <v>0</v>
          </cell>
          <cell r="O289">
            <v>84489.956458135028</v>
          </cell>
          <cell r="P289">
            <v>44805.279939920089</v>
          </cell>
          <cell r="Q289">
            <v>39684.676518214939</v>
          </cell>
          <cell r="R289">
            <v>88330.409024413893</v>
          </cell>
          <cell r="S289">
            <v>1.2</v>
          </cell>
        </row>
        <row r="290">
          <cell r="A290">
            <v>1922</v>
          </cell>
          <cell r="B290" t="str">
            <v>AUT0588</v>
          </cell>
          <cell r="C290">
            <v>571068810.151366</v>
          </cell>
          <cell r="D290">
            <v>396575.56260511529</v>
          </cell>
          <cell r="E290">
            <v>396575.56260511529</v>
          </cell>
          <cell r="F290">
            <v>600</v>
          </cell>
          <cell r="G290">
            <v>600</v>
          </cell>
          <cell r="H290">
            <v>0</v>
          </cell>
          <cell r="I290">
            <v>1</v>
          </cell>
          <cell r="J290">
            <v>0</v>
          </cell>
          <cell r="K290">
            <v>8922950.1586150937</v>
          </cell>
          <cell r="L290">
            <v>0</v>
          </cell>
          <cell r="M290">
            <v>0</v>
          </cell>
          <cell r="N290">
            <v>0</v>
          </cell>
          <cell r="O290">
            <v>261739.87131937611</v>
          </cell>
          <cell r="P290">
            <v>138801.44691179035</v>
          </cell>
          <cell r="Q290">
            <v>122938.42440758574</v>
          </cell>
          <cell r="R290">
            <v>273637.13819752954</v>
          </cell>
          <cell r="S290">
            <v>1.2</v>
          </cell>
        </row>
        <row r="291">
          <cell r="A291">
            <v>676</v>
          </cell>
          <cell r="B291" t="str">
            <v>AUT0590</v>
          </cell>
          <cell r="C291">
            <v>212836882.33837616</v>
          </cell>
          <cell r="D291">
            <v>147803.39051276122</v>
          </cell>
          <cell r="E291">
            <v>147803.39051276122</v>
          </cell>
          <cell r="F291">
            <v>593.37</v>
          </cell>
          <cell r="G291">
            <v>593.37</v>
          </cell>
          <cell r="H291">
            <v>0</v>
          </cell>
          <cell r="I291">
            <v>0</v>
          </cell>
          <cell r="J291">
            <v>0</v>
          </cell>
          <cell r="K291">
            <v>3325576.2865371276</v>
          </cell>
          <cell r="L291">
            <v>0</v>
          </cell>
          <cell r="M291">
            <v>0</v>
          </cell>
          <cell r="N291">
            <v>0</v>
          </cell>
          <cell r="O291">
            <v>97550.237738422409</v>
          </cell>
          <cell r="P291">
            <v>51731.186679466424</v>
          </cell>
          <cell r="Q291">
            <v>45819.051058955978</v>
          </cell>
          <cell r="R291">
            <v>101984.33945380524</v>
          </cell>
          <cell r="S291">
            <v>1.2</v>
          </cell>
        </row>
        <row r="292">
          <cell r="A292">
            <v>6165</v>
          </cell>
          <cell r="B292" t="str">
            <v>AUT0595</v>
          </cell>
          <cell r="C292">
            <v>53357240.767807879</v>
          </cell>
          <cell r="D292">
            <v>37053.639422088811</v>
          </cell>
          <cell r="E292">
            <v>37053.639422088811</v>
          </cell>
          <cell r="F292">
            <v>1440.568</v>
          </cell>
          <cell r="G292">
            <v>1440.568</v>
          </cell>
          <cell r="H292">
            <v>0</v>
          </cell>
          <cell r="I292">
            <v>0</v>
          </cell>
          <cell r="J292">
            <v>1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</row>
        <row r="293">
          <cell r="A293">
            <v>2404</v>
          </cell>
          <cell r="B293" t="str">
            <v>AUT0599</v>
          </cell>
          <cell r="C293">
            <v>286100000</v>
          </cell>
          <cell r="D293">
            <v>198680.55555555556</v>
          </cell>
          <cell r="E293">
            <v>198680.55555555556</v>
          </cell>
          <cell r="F293">
            <v>314.10000000000002</v>
          </cell>
          <cell r="G293">
            <v>314.10000000000002</v>
          </cell>
          <cell r="H293">
            <v>1</v>
          </cell>
          <cell r="I293">
            <v>0</v>
          </cell>
          <cell r="J293">
            <v>0</v>
          </cell>
          <cell r="K293">
            <v>4470312.5</v>
          </cell>
          <cell r="L293">
            <v>0</v>
          </cell>
          <cell r="M293">
            <v>0</v>
          </cell>
          <cell r="N293">
            <v>0</v>
          </cell>
          <cell r="O293">
            <v>131129.16666666669</v>
          </cell>
          <cell r="P293">
            <v>69538.194444444438</v>
          </cell>
          <cell r="Q293">
            <v>61590.972222222226</v>
          </cell>
          <cell r="R293">
            <v>137089.58333333331</v>
          </cell>
          <cell r="S293">
            <v>1.2</v>
          </cell>
        </row>
        <row r="294">
          <cell r="A294">
            <v>876</v>
          </cell>
          <cell r="B294" t="str">
            <v>AUT0600</v>
          </cell>
          <cell r="C294">
            <v>1024993191.9707814</v>
          </cell>
          <cell r="D294">
            <v>711800.82775748707</v>
          </cell>
          <cell r="E294">
            <v>711800.82775748707</v>
          </cell>
          <cell r="F294">
            <v>1319</v>
          </cell>
          <cell r="G294">
            <v>1319</v>
          </cell>
          <cell r="H294">
            <v>0</v>
          </cell>
          <cell r="I294">
            <v>0</v>
          </cell>
          <cell r="J294">
            <v>0</v>
          </cell>
          <cell r="K294">
            <v>16015518.624543458</v>
          </cell>
          <cell r="L294">
            <v>0</v>
          </cell>
          <cell r="M294">
            <v>0</v>
          </cell>
          <cell r="N294">
            <v>0</v>
          </cell>
          <cell r="O294">
            <v>469788.54631994147</v>
          </cell>
          <cell r="P294">
            <v>249130.28971512045</v>
          </cell>
          <cell r="Q294">
            <v>220658.25660482098</v>
          </cell>
          <cell r="R294">
            <v>491142.57115266606</v>
          </cell>
          <cell r="S294">
            <v>1.2</v>
          </cell>
        </row>
        <row r="295">
          <cell r="A295">
            <v>568</v>
          </cell>
          <cell r="B295" t="str">
            <v>AUT0601</v>
          </cell>
          <cell r="C295">
            <v>1657747879.8836424</v>
          </cell>
          <cell r="D295">
            <v>1151213.8054747516</v>
          </cell>
          <cell r="E295">
            <v>1151213.8054747516</v>
          </cell>
          <cell r="F295">
            <v>524.54</v>
          </cell>
          <cell r="G295">
            <v>524.54</v>
          </cell>
          <cell r="H295">
            <v>0</v>
          </cell>
          <cell r="I295">
            <v>0</v>
          </cell>
          <cell r="J295">
            <v>0</v>
          </cell>
          <cell r="K295">
            <v>25902310.623181913</v>
          </cell>
          <cell r="L295">
            <v>0</v>
          </cell>
          <cell r="M295">
            <v>0</v>
          </cell>
          <cell r="N295">
            <v>0</v>
          </cell>
          <cell r="O295">
            <v>759801.11161333614</v>
          </cell>
          <cell r="P295">
            <v>402924.83191616304</v>
          </cell>
          <cell r="Q295">
            <v>356876.27969717298</v>
          </cell>
          <cell r="R295">
            <v>794337.52577757859</v>
          </cell>
          <cell r="S295">
            <v>1.2</v>
          </cell>
        </row>
        <row r="296">
          <cell r="A296">
            <v>1496</v>
          </cell>
          <cell r="B296" t="str">
            <v>AUT0602</v>
          </cell>
          <cell r="C296">
            <v>195840000</v>
          </cell>
          <cell r="D296">
            <v>136000</v>
          </cell>
          <cell r="E296">
            <v>136000</v>
          </cell>
          <cell r="F296">
            <v>103.5</v>
          </cell>
          <cell r="G296">
            <v>103.5</v>
          </cell>
          <cell r="H296">
            <v>1</v>
          </cell>
          <cell r="I296">
            <v>0</v>
          </cell>
          <cell r="J296">
            <v>0</v>
          </cell>
          <cell r="K296">
            <v>3060000</v>
          </cell>
          <cell r="L296">
            <v>0</v>
          </cell>
          <cell r="M296">
            <v>0</v>
          </cell>
          <cell r="N296">
            <v>0</v>
          </cell>
          <cell r="O296">
            <v>89760</v>
          </cell>
          <cell r="P296">
            <v>47600</v>
          </cell>
          <cell r="Q296">
            <v>42160</v>
          </cell>
          <cell r="R296">
            <v>93840</v>
          </cell>
          <cell r="S296">
            <v>1.2</v>
          </cell>
        </row>
        <row r="297">
          <cell r="A297">
            <v>8906</v>
          </cell>
          <cell r="B297" t="str">
            <v>AUT0603</v>
          </cell>
          <cell r="C297">
            <v>1769230895.7211821</v>
          </cell>
          <cell r="D297">
            <v>1228632.5664730433</v>
          </cell>
          <cell r="E297">
            <v>1228632.5664730433</v>
          </cell>
          <cell r="F297">
            <v>1350.6</v>
          </cell>
          <cell r="G297">
            <v>1350.6</v>
          </cell>
          <cell r="H297">
            <v>0</v>
          </cell>
          <cell r="I297">
            <v>0</v>
          </cell>
          <cell r="J297">
            <v>0</v>
          </cell>
          <cell r="K297">
            <v>27644232.745643474</v>
          </cell>
          <cell r="L297">
            <v>0</v>
          </cell>
          <cell r="M297">
            <v>0</v>
          </cell>
          <cell r="N297">
            <v>0</v>
          </cell>
          <cell r="O297">
            <v>810897.49387220864</v>
          </cell>
          <cell r="P297">
            <v>430021.39826556511</v>
          </cell>
          <cell r="Q297">
            <v>380876.09560664342</v>
          </cell>
          <cell r="R297">
            <v>847756.47086639982</v>
          </cell>
          <cell r="S297">
            <v>1.2</v>
          </cell>
        </row>
        <row r="298">
          <cell r="A298">
            <v>2549</v>
          </cell>
          <cell r="B298" t="str">
            <v>AUT0604</v>
          </cell>
          <cell r="C298">
            <v>975088670.13367927</v>
          </cell>
          <cell r="D298">
            <v>677144.90981505497</v>
          </cell>
          <cell r="E298">
            <v>677144.90981505497</v>
          </cell>
          <cell r="F298">
            <v>760</v>
          </cell>
          <cell r="G298">
            <v>760</v>
          </cell>
          <cell r="H298">
            <v>0</v>
          </cell>
          <cell r="I298">
            <v>0</v>
          </cell>
          <cell r="J298">
            <v>0</v>
          </cell>
          <cell r="K298">
            <v>15235760.470838737</v>
          </cell>
          <cell r="L298">
            <v>0</v>
          </cell>
          <cell r="M298">
            <v>0</v>
          </cell>
          <cell r="N298">
            <v>0</v>
          </cell>
          <cell r="O298">
            <v>446915.64047793631</v>
          </cell>
          <cell r="P298">
            <v>237000.71843526923</v>
          </cell>
          <cell r="Q298">
            <v>209914.92204266705</v>
          </cell>
          <cell r="R298">
            <v>467229.98777238792</v>
          </cell>
          <cell r="S298">
            <v>1.2</v>
          </cell>
        </row>
        <row r="299">
          <cell r="A299">
            <v>1382</v>
          </cell>
          <cell r="B299" t="str">
            <v>AUT0606</v>
          </cell>
          <cell r="C299">
            <v>175353876.14771771</v>
          </cell>
          <cell r="D299">
            <v>121773.52510258176</v>
          </cell>
          <cell r="E299">
            <v>121773.52510258176</v>
          </cell>
          <cell r="F299">
            <v>405</v>
          </cell>
          <cell r="G299">
            <v>405</v>
          </cell>
          <cell r="H299">
            <v>0</v>
          </cell>
          <cell r="I299">
            <v>0</v>
          </cell>
          <cell r="J299">
            <v>1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</row>
        <row r="300">
          <cell r="A300">
            <v>260</v>
          </cell>
          <cell r="B300" t="str">
            <v>AUT0607</v>
          </cell>
          <cell r="C300">
            <v>914923995.94091856</v>
          </cell>
          <cell r="D300">
            <v>635363.88607008231</v>
          </cell>
          <cell r="E300">
            <v>635363.88607008231</v>
          </cell>
          <cell r="F300">
            <v>1404</v>
          </cell>
          <cell r="G300">
            <v>1404</v>
          </cell>
          <cell r="H300">
            <v>0</v>
          </cell>
          <cell r="I300">
            <v>0</v>
          </cell>
          <cell r="J300">
            <v>0</v>
          </cell>
          <cell r="K300">
            <v>14295687.436576853</v>
          </cell>
          <cell r="L300">
            <v>0</v>
          </cell>
          <cell r="M300">
            <v>0</v>
          </cell>
          <cell r="N300">
            <v>0</v>
          </cell>
          <cell r="O300">
            <v>419340.16480625432</v>
          </cell>
          <cell r="P300">
            <v>222377.36012452879</v>
          </cell>
          <cell r="Q300">
            <v>196962.80468172551</v>
          </cell>
          <cell r="R300">
            <v>438401.08138835675</v>
          </cell>
          <cell r="S300">
            <v>1.2</v>
          </cell>
        </row>
        <row r="301">
          <cell r="A301">
            <v>1590</v>
          </cell>
          <cell r="B301" t="str">
            <v>AUT0608</v>
          </cell>
          <cell r="C301">
            <v>700458146.0687722</v>
          </cell>
          <cell r="D301">
            <v>486429.26810331398</v>
          </cell>
          <cell r="E301">
            <v>486429.26810331398</v>
          </cell>
          <cell r="F301">
            <v>670</v>
          </cell>
          <cell r="G301">
            <v>670</v>
          </cell>
          <cell r="H301">
            <v>0</v>
          </cell>
          <cell r="I301">
            <v>1</v>
          </cell>
          <cell r="J301">
            <v>0</v>
          </cell>
          <cell r="K301">
            <v>10944658.532324564</v>
          </cell>
          <cell r="L301">
            <v>0</v>
          </cell>
          <cell r="M301">
            <v>0</v>
          </cell>
          <cell r="N301">
            <v>0</v>
          </cell>
          <cell r="O301">
            <v>321043.31694818725</v>
          </cell>
          <cell r="P301">
            <v>170250.24383615988</v>
          </cell>
          <cell r="Q301">
            <v>150793.07311202734</v>
          </cell>
          <cell r="R301">
            <v>335636.19499128661</v>
          </cell>
          <cell r="S301">
            <v>1.2</v>
          </cell>
        </row>
        <row r="302">
          <cell r="A302">
            <v>1589</v>
          </cell>
          <cell r="B302" t="str">
            <v>AUT0611</v>
          </cell>
          <cell r="C302">
            <v>787843644.67150939</v>
          </cell>
          <cell r="D302">
            <v>547113.64213299262</v>
          </cell>
          <cell r="E302">
            <v>547113.64213299262</v>
          </cell>
          <cell r="F302">
            <v>717.74</v>
          </cell>
          <cell r="G302">
            <v>717.74</v>
          </cell>
          <cell r="H302">
            <v>0</v>
          </cell>
          <cell r="I302">
            <v>0</v>
          </cell>
          <cell r="J302">
            <v>0</v>
          </cell>
          <cell r="K302">
            <v>12310056.947992334</v>
          </cell>
          <cell r="L302">
            <v>0</v>
          </cell>
          <cell r="M302">
            <v>0</v>
          </cell>
          <cell r="N302">
            <v>0</v>
          </cell>
          <cell r="O302">
            <v>361095.00380777515</v>
          </cell>
          <cell r="P302">
            <v>191489.77474654739</v>
          </cell>
          <cell r="Q302">
            <v>169605.2290612277</v>
          </cell>
          <cell r="R302">
            <v>377508.41307176487</v>
          </cell>
          <cell r="S302">
            <v>1.2</v>
          </cell>
        </row>
        <row r="303">
          <cell r="A303">
            <v>335</v>
          </cell>
          <cell r="B303" t="str">
            <v>AUT0612</v>
          </cell>
          <cell r="C303">
            <v>268508724.99391162</v>
          </cell>
          <cell r="D303">
            <v>186464.39235688309</v>
          </cell>
          <cell r="E303">
            <v>186464.39235688309</v>
          </cell>
          <cell r="F303">
            <v>430</v>
          </cell>
          <cell r="G303">
            <v>430</v>
          </cell>
          <cell r="H303">
            <v>0</v>
          </cell>
          <cell r="I303">
            <v>0</v>
          </cell>
          <cell r="J303">
            <v>0</v>
          </cell>
          <cell r="K303">
            <v>4195448.8280298701</v>
          </cell>
          <cell r="L303">
            <v>0</v>
          </cell>
          <cell r="M303">
            <v>0</v>
          </cell>
          <cell r="N303">
            <v>0</v>
          </cell>
          <cell r="O303">
            <v>123066.49895554285</v>
          </cell>
          <cell r="P303">
            <v>65262.537324909077</v>
          </cell>
          <cell r="Q303">
            <v>57803.961630633756</v>
          </cell>
          <cell r="R303">
            <v>128660.43072624932</v>
          </cell>
          <cell r="S303">
            <v>1.2</v>
          </cell>
        </row>
        <row r="304">
          <cell r="A304">
            <v>259</v>
          </cell>
          <cell r="B304" t="str">
            <v>AUT0613</v>
          </cell>
          <cell r="C304">
            <v>711249245.83660734</v>
          </cell>
          <cell r="D304">
            <v>493923.08738653286</v>
          </cell>
          <cell r="E304">
            <v>493923.08738653286</v>
          </cell>
          <cell r="F304">
            <v>1056.2</v>
          </cell>
          <cell r="G304">
            <v>1056.2</v>
          </cell>
          <cell r="H304">
            <v>1</v>
          </cell>
          <cell r="I304">
            <v>0</v>
          </cell>
          <cell r="J304">
            <v>0</v>
          </cell>
          <cell r="K304">
            <v>11113269.46619699</v>
          </cell>
          <cell r="L304">
            <v>0</v>
          </cell>
          <cell r="M304">
            <v>0</v>
          </cell>
          <cell r="N304">
            <v>0</v>
          </cell>
          <cell r="O304">
            <v>325989.23767511168</v>
          </cell>
          <cell r="P304">
            <v>172873.08058528649</v>
          </cell>
          <cell r="Q304">
            <v>153116.1570898252</v>
          </cell>
          <cell r="R304">
            <v>340806.93029670767</v>
          </cell>
          <cell r="S304">
            <v>1.2</v>
          </cell>
        </row>
        <row r="305">
          <cell r="A305">
            <v>2500</v>
          </cell>
          <cell r="B305" t="str">
            <v>AUT0617</v>
          </cell>
          <cell r="C305">
            <v>3301648853.3605642</v>
          </cell>
          <cell r="D305">
            <v>2292811.7037226139</v>
          </cell>
          <cell r="E305">
            <v>2292811.7037226139</v>
          </cell>
          <cell r="F305">
            <v>2375.3519999999999</v>
          </cell>
          <cell r="G305">
            <v>2375.3519999999999</v>
          </cell>
          <cell r="H305">
            <v>0</v>
          </cell>
          <cell r="I305">
            <v>0</v>
          </cell>
          <cell r="J305">
            <v>0</v>
          </cell>
          <cell r="K305">
            <v>51588263.333758809</v>
          </cell>
          <cell r="L305">
            <v>0</v>
          </cell>
          <cell r="M305">
            <v>0</v>
          </cell>
          <cell r="N305">
            <v>0</v>
          </cell>
          <cell r="O305">
            <v>1513255.7244569252</v>
          </cell>
          <cell r="P305">
            <v>802484.09630291478</v>
          </cell>
          <cell r="Q305">
            <v>710771.62815401028</v>
          </cell>
          <cell r="R305">
            <v>1582040.0755686034</v>
          </cell>
          <cell r="S305">
            <v>1.2</v>
          </cell>
        </row>
        <row r="306">
          <cell r="A306">
            <v>6156</v>
          </cell>
          <cell r="B306" t="str">
            <v>AUT0618</v>
          </cell>
          <cell r="C306">
            <v>583548579.91525495</v>
          </cell>
          <cell r="D306">
            <v>405242.0693855937</v>
          </cell>
          <cell r="E306">
            <v>405242.0693855937</v>
          </cell>
          <cell r="F306">
            <v>422.28399999999999</v>
          </cell>
          <cell r="G306">
            <v>422.28399999999999</v>
          </cell>
          <cell r="H306">
            <v>0</v>
          </cell>
          <cell r="I306">
            <v>0</v>
          </cell>
          <cell r="J306">
            <v>0</v>
          </cell>
          <cell r="K306">
            <v>9117946.5611758586</v>
          </cell>
          <cell r="L306">
            <v>0</v>
          </cell>
          <cell r="M306">
            <v>0</v>
          </cell>
          <cell r="N306">
            <v>0</v>
          </cell>
          <cell r="O306">
            <v>267459.76579449186</v>
          </cell>
          <cell r="P306">
            <v>141834.72428495777</v>
          </cell>
          <cell r="Q306">
            <v>125625.04150953404</v>
          </cell>
          <cell r="R306">
            <v>279617.02787605964</v>
          </cell>
          <cell r="S306">
            <v>1.2</v>
          </cell>
        </row>
        <row r="307">
          <cell r="A307">
            <v>1507</v>
          </cell>
          <cell r="B307" t="str">
            <v>AUT0619</v>
          </cell>
          <cell r="C307">
            <v>229823831.72164851</v>
          </cell>
          <cell r="D307">
            <v>159599.88314003369</v>
          </cell>
          <cell r="E307">
            <v>159599.88314003369</v>
          </cell>
          <cell r="F307">
            <v>846.03599999999994</v>
          </cell>
          <cell r="G307">
            <v>846.03599999999994</v>
          </cell>
          <cell r="H307">
            <v>0</v>
          </cell>
          <cell r="I307">
            <v>0</v>
          </cell>
          <cell r="J307">
            <v>0</v>
          </cell>
          <cell r="K307">
            <v>3590997.370650758</v>
          </cell>
          <cell r="L307">
            <v>0</v>
          </cell>
          <cell r="M307">
            <v>0</v>
          </cell>
          <cell r="N307">
            <v>0</v>
          </cell>
          <cell r="O307">
            <v>105335.92287242225</v>
          </cell>
          <cell r="P307">
            <v>55859.959099011787</v>
          </cell>
          <cell r="Q307">
            <v>49475.963773410447</v>
          </cell>
          <cell r="R307">
            <v>110123.91936662325</v>
          </cell>
          <cell r="S307">
            <v>1.2</v>
          </cell>
        </row>
        <row r="308">
          <cell r="A308">
            <v>2554</v>
          </cell>
          <cell r="B308" t="str">
            <v>AUT0620</v>
          </cell>
          <cell r="C308">
            <v>794200643.39912021</v>
          </cell>
          <cell r="D308">
            <v>551528.22458272229</v>
          </cell>
          <cell r="E308">
            <v>551528.22458272229</v>
          </cell>
          <cell r="F308">
            <v>560</v>
          </cell>
          <cell r="G308">
            <v>560</v>
          </cell>
          <cell r="H308">
            <v>0</v>
          </cell>
          <cell r="I308">
            <v>0</v>
          </cell>
          <cell r="J308">
            <v>0</v>
          </cell>
          <cell r="K308">
            <v>12409385.053111251</v>
          </cell>
          <cell r="L308">
            <v>0</v>
          </cell>
          <cell r="M308">
            <v>0</v>
          </cell>
          <cell r="N308">
            <v>0</v>
          </cell>
          <cell r="O308">
            <v>364008.62822459673</v>
          </cell>
          <cell r="P308">
            <v>193034.87860395279</v>
          </cell>
          <cell r="Q308">
            <v>170973.74962064391</v>
          </cell>
          <cell r="R308">
            <v>380554.47496207833</v>
          </cell>
          <cell r="S308">
            <v>1.2</v>
          </cell>
        </row>
        <row r="309">
          <cell r="A309">
            <v>228</v>
          </cell>
          <cell r="B309" t="str">
            <v>AUT0621</v>
          </cell>
          <cell r="C309">
            <v>563237486.9140408</v>
          </cell>
          <cell r="D309">
            <v>391137.14369030611</v>
          </cell>
          <cell r="E309">
            <v>391137.14369030611</v>
          </cell>
          <cell r="F309">
            <v>676</v>
          </cell>
          <cell r="G309">
            <v>676</v>
          </cell>
          <cell r="H309">
            <v>0</v>
          </cell>
          <cell r="I309">
            <v>0</v>
          </cell>
          <cell r="J309">
            <v>0</v>
          </cell>
          <cell r="K309">
            <v>8800585.7330318876</v>
          </cell>
          <cell r="L309">
            <v>0</v>
          </cell>
          <cell r="M309">
            <v>0</v>
          </cell>
          <cell r="N309">
            <v>0</v>
          </cell>
          <cell r="O309">
            <v>258150.51483560205</v>
          </cell>
          <cell r="P309">
            <v>136898.00029160714</v>
          </cell>
          <cell r="Q309">
            <v>121252.5145439949</v>
          </cell>
          <cell r="R309">
            <v>269884.6291463112</v>
          </cell>
          <cell r="S309">
            <v>1.2</v>
          </cell>
        </row>
        <row r="310">
          <cell r="A310">
            <v>1381</v>
          </cell>
          <cell r="B310" t="str">
            <v>AUT0622</v>
          </cell>
          <cell r="C310">
            <v>405018747.5730949</v>
          </cell>
          <cell r="D310">
            <v>281263.01914798259</v>
          </cell>
          <cell r="E310">
            <v>281263.01914798259</v>
          </cell>
          <cell r="F310">
            <v>521.29999999999995</v>
          </cell>
          <cell r="G310">
            <v>521.29999999999995</v>
          </cell>
          <cell r="H310">
            <v>0</v>
          </cell>
          <cell r="I310">
            <v>0</v>
          </cell>
          <cell r="J310">
            <v>0</v>
          </cell>
          <cell r="K310">
            <v>6328417.9308296079</v>
          </cell>
          <cell r="L310">
            <v>0</v>
          </cell>
          <cell r="M310">
            <v>0</v>
          </cell>
          <cell r="N310">
            <v>0</v>
          </cell>
          <cell r="O310">
            <v>185633.59263766851</v>
          </cell>
          <cell r="P310">
            <v>98442.056701793903</v>
          </cell>
          <cell r="Q310">
            <v>87191.535935874606</v>
          </cell>
          <cell r="R310">
            <v>194071.48321210797</v>
          </cell>
          <cell r="S310">
            <v>1.2</v>
          </cell>
        </row>
        <row r="311">
          <cell r="A311">
            <v>1595</v>
          </cell>
          <cell r="B311" t="str">
            <v>AUT0623</v>
          </cell>
          <cell r="C311">
            <v>106015636.08013816</v>
          </cell>
          <cell r="D311">
            <v>73621.969500095947</v>
          </cell>
          <cell r="E311">
            <v>73621.969500095947</v>
          </cell>
          <cell r="F311">
            <v>67.45</v>
          </cell>
          <cell r="G311">
            <v>67.45</v>
          </cell>
          <cell r="H311">
            <v>0</v>
          </cell>
          <cell r="I311">
            <v>0</v>
          </cell>
          <cell r="J311">
            <v>0</v>
          </cell>
          <cell r="K311">
            <v>1656494.3137521588</v>
          </cell>
          <cell r="L311">
            <v>0</v>
          </cell>
          <cell r="M311">
            <v>0</v>
          </cell>
          <cell r="N311">
            <v>0</v>
          </cell>
          <cell r="O311">
            <v>48590.49987006333</v>
          </cell>
          <cell r="P311">
            <v>25767.689325033582</v>
          </cell>
          <cell r="Q311">
            <v>22822.810545029744</v>
          </cell>
          <cell r="R311">
            <v>50799.158955066203</v>
          </cell>
          <cell r="S311">
            <v>1.2</v>
          </cell>
        </row>
        <row r="312">
          <cell r="A312">
            <v>302</v>
          </cell>
          <cell r="B312" t="str">
            <v>AUT0625</v>
          </cell>
          <cell r="C312">
            <v>809647771.33017981</v>
          </cell>
          <cell r="D312">
            <v>562255.39675706939</v>
          </cell>
          <cell r="E312">
            <v>562255.39675706939</v>
          </cell>
          <cell r="F312">
            <v>1000.35</v>
          </cell>
          <cell r="G312">
            <v>1000.35</v>
          </cell>
          <cell r="H312">
            <v>0</v>
          </cell>
          <cell r="I312">
            <v>0</v>
          </cell>
          <cell r="J312">
            <v>0</v>
          </cell>
          <cell r="K312">
            <v>12650746.427034061</v>
          </cell>
          <cell r="L312">
            <v>0</v>
          </cell>
          <cell r="M312">
            <v>0</v>
          </cell>
          <cell r="N312">
            <v>0</v>
          </cell>
          <cell r="O312">
            <v>371088.56185966585</v>
          </cell>
          <cell r="P312">
            <v>196789.38886497429</v>
          </cell>
          <cell r="Q312">
            <v>174299.1729946915</v>
          </cell>
          <cell r="R312">
            <v>387956.22376237786</v>
          </cell>
          <cell r="S312">
            <v>1.2</v>
          </cell>
        </row>
        <row r="313">
          <cell r="A313">
            <v>2629</v>
          </cell>
          <cell r="B313" t="str">
            <v>AUT0630</v>
          </cell>
          <cell r="C313">
            <v>819663993.68287945</v>
          </cell>
          <cell r="D313">
            <v>569211.10672422184</v>
          </cell>
          <cell r="E313">
            <v>569211.10672422184</v>
          </cell>
          <cell r="F313">
            <v>449.1</v>
          </cell>
          <cell r="G313">
            <v>449.1</v>
          </cell>
          <cell r="H313">
            <v>0</v>
          </cell>
          <cell r="I313">
            <v>0</v>
          </cell>
          <cell r="J313">
            <v>0</v>
          </cell>
          <cell r="K313">
            <v>12807249.901294991</v>
          </cell>
          <cell r="L313">
            <v>0</v>
          </cell>
          <cell r="M313">
            <v>0</v>
          </cell>
          <cell r="N313">
            <v>0</v>
          </cell>
          <cell r="O313">
            <v>375679.33043798641</v>
          </cell>
          <cell r="P313">
            <v>199223.88735347762</v>
          </cell>
          <cell r="Q313">
            <v>176455.44308450876</v>
          </cell>
          <cell r="R313">
            <v>392755.66363971302</v>
          </cell>
          <cell r="S313">
            <v>1.2</v>
          </cell>
        </row>
        <row r="314">
          <cell r="A314">
            <v>1626</v>
          </cell>
          <cell r="B314" t="str">
            <v>AUT0631</v>
          </cell>
          <cell r="C314">
            <v>692237871.19363749</v>
          </cell>
          <cell r="D314">
            <v>480720.74388447049</v>
          </cell>
          <cell r="E314">
            <v>480720.74388447049</v>
          </cell>
          <cell r="F314">
            <v>805.24800000000005</v>
          </cell>
          <cell r="G314">
            <v>805.24800000000005</v>
          </cell>
          <cell r="H314">
            <v>0</v>
          </cell>
          <cell r="I314">
            <v>0</v>
          </cell>
          <cell r="J314">
            <v>0</v>
          </cell>
          <cell r="K314">
            <v>10816216.737400586</v>
          </cell>
          <cell r="L314">
            <v>0</v>
          </cell>
          <cell r="M314">
            <v>0</v>
          </cell>
          <cell r="N314">
            <v>0</v>
          </cell>
          <cell r="O314">
            <v>317275.69096375053</v>
          </cell>
          <cell r="P314">
            <v>168252.26035956465</v>
          </cell>
          <cell r="Q314">
            <v>149023.43060418585</v>
          </cell>
          <cell r="R314">
            <v>331697.31328028464</v>
          </cell>
          <cell r="S314">
            <v>1.2</v>
          </cell>
        </row>
        <row r="315">
          <cell r="A315">
            <v>2529</v>
          </cell>
          <cell r="B315" t="str">
            <v>AUT0635</v>
          </cell>
          <cell r="C315">
            <v>104471893.18100259</v>
          </cell>
          <cell r="D315">
            <v>72549.925820140677</v>
          </cell>
          <cell r="E315">
            <v>72549.925820140677</v>
          </cell>
          <cell r="F315">
            <v>70</v>
          </cell>
          <cell r="G315">
            <v>70</v>
          </cell>
          <cell r="H315">
            <v>0</v>
          </cell>
          <cell r="I315">
            <v>0</v>
          </cell>
          <cell r="J315">
            <v>0</v>
          </cell>
          <cell r="K315">
            <v>1632373.3309531652</v>
          </cell>
          <cell r="L315">
            <v>0</v>
          </cell>
          <cell r="M315">
            <v>0</v>
          </cell>
          <cell r="N315">
            <v>0</v>
          </cell>
          <cell r="O315">
            <v>47882.95104129285</v>
          </cell>
          <cell r="P315">
            <v>25392.474037049236</v>
          </cell>
          <cell r="Q315">
            <v>22490.47700424361</v>
          </cell>
          <cell r="R315">
            <v>50059.448815897063</v>
          </cell>
          <cell r="S315">
            <v>1.2</v>
          </cell>
        </row>
        <row r="316">
          <cell r="A316">
            <v>6082</v>
          </cell>
          <cell r="B316" t="str">
            <v>AUT0636</v>
          </cell>
          <cell r="C316">
            <v>393412476.67703366</v>
          </cell>
          <cell r="D316">
            <v>273203.10880349559</v>
          </cell>
          <cell r="E316">
            <v>273203.10880349559</v>
          </cell>
          <cell r="F316">
            <v>727.89400000000001</v>
          </cell>
          <cell r="G316">
            <v>727.89400000000001</v>
          </cell>
          <cell r="H316">
            <v>0</v>
          </cell>
          <cell r="I316">
            <v>0</v>
          </cell>
          <cell r="J316">
            <v>0</v>
          </cell>
          <cell r="K316">
            <v>6147069.948078651</v>
          </cell>
          <cell r="L316">
            <v>0</v>
          </cell>
          <cell r="M316">
            <v>0</v>
          </cell>
          <cell r="N316">
            <v>0</v>
          </cell>
          <cell r="O316">
            <v>180314.05181030711</v>
          </cell>
          <cell r="P316">
            <v>95621.088081223454</v>
          </cell>
          <cell r="Q316">
            <v>84692.963729083625</v>
          </cell>
          <cell r="R316">
            <v>188510.14507441194</v>
          </cell>
          <cell r="S316">
            <v>1.2</v>
          </cell>
        </row>
        <row r="317">
          <cell r="A317">
            <v>350</v>
          </cell>
          <cell r="B317" t="str">
            <v>AUT0637</v>
          </cell>
          <cell r="C317">
            <v>2638794011.9621272</v>
          </cell>
          <cell r="D317">
            <v>1832495.841640366</v>
          </cell>
          <cell r="E317">
            <v>1832495.841640366</v>
          </cell>
          <cell r="F317">
            <v>1500</v>
          </cell>
          <cell r="G317">
            <v>1500</v>
          </cell>
          <cell r="H317">
            <v>0</v>
          </cell>
          <cell r="I317">
            <v>0</v>
          </cell>
          <cell r="J317">
            <v>0</v>
          </cell>
          <cell r="K317">
            <v>41231156.436908238</v>
          </cell>
          <cell r="L317">
            <v>0</v>
          </cell>
          <cell r="M317">
            <v>0</v>
          </cell>
          <cell r="N317">
            <v>0</v>
          </cell>
          <cell r="O317">
            <v>1209447.2554826415</v>
          </cell>
          <cell r="P317">
            <v>641373.54457412811</v>
          </cell>
          <cell r="Q317">
            <v>568073.71090851352</v>
          </cell>
          <cell r="R317">
            <v>1264422.1307318525</v>
          </cell>
          <cell r="S317">
            <v>1.2</v>
          </cell>
        </row>
        <row r="318">
          <cell r="A318">
            <v>345</v>
          </cell>
          <cell r="B318" t="str">
            <v>AUT0638</v>
          </cell>
          <cell r="C318">
            <v>290008362.19162768</v>
          </cell>
          <cell r="D318">
            <v>201394.69596640812</v>
          </cell>
          <cell r="E318">
            <v>201394.69596640812</v>
          </cell>
          <cell r="F318">
            <v>435.2</v>
          </cell>
          <cell r="G318">
            <v>435.2</v>
          </cell>
          <cell r="H318">
            <v>0</v>
          </cell>
          <cell r="I318">
            <v>0</v>
          </cell>
          <cell r="J318">
            <v>0</v>
          </cell>
          <cell r="K318">
            <v>4531380.6592441825</v>
          </cell>
          <cell r="L318">
            <v>0</v>
          </cell>
          <cell r="M318">
            <v>0</v>
          </cell>
          <cell r="N318">
            <v>0</v>
          </cell>
          <cell r="O318">
            <v>132920.49933782936</v>
          </cell>
          <cell r="P318">
            <v>70488.143588242834</v>
          </cell>
          <cell r="Q318">
            <v>62432.355749586517</v>
          </cell>
          <cell r="R318">
            <v>138962.34021682158</v>
          </cell>
          <cell r="S318">
            <v>1.2</v>
          </cell>
        </row>
        <row r="319">
          <cell r="A319">
            <v>271</v>
          </cell>
          <cell r="B319" t="str">
            <v>AUT0639</v>
          </cell>
          <cell r="C319">
            <v>690998487.4114747</v>
          </cell>
          <cell r="D319">
            <v>479860.06070241303</v>
          </cell>
          <cell r="E319">
            <v>479860.06070241303</v>
          </cell>
          <cell r="F319">
            <v>1984</v>
          </cell>
          <cell r="G319">
            <v>1984</v>
          </cell>
          <cell r="H319">
            <v>1</v>
          </cell>
          <cell r="I319">
            <v>0</v>
          </cell>
          <cell r="J319">
            <v>0</v>
          </cell>
          <cell r="K319">
            <v>10796851.365804292</v>
          </cell>
          <cell r="L319">
            <v>0</v>
          </cell>
          <cell r="M319">
            <v>0</v>
          </cell>
          <cell r="N319">
            <v>0</v>
          </cell>
          <cell r="O319">
            <v>316707.64006359264</v>
          </cell>
          <cell r="P319">
            <v>167951.02124584455</v>
          </cell>
          <cell r="Q319">
            <v>148756.61881774804</v>
          </cell>
          <cell r="R319">
            <v>331103.44188466499</v>
          </cell>
          <cell r="S319">
            <v>1.2</v>
          </cell>
        </row>
        <row r="320">
          <cell r="A320">
            <v>10745</v>
          </cell>
          <cell r="B320" t="str">
            <v>AUT0755</v>
          </cell>
          <cell r="C320">
            <v>114000000</v>
          </cell>
          <cell r="D320">
            <v>79166.666666666672</v>
          </cell>
          <cell r="E320">
            <v>79166.666666666672</v>
          </cell>
          <cell r="F320">
            <v>1849.52</v>
          </cell>
          <cell r="G320">
            <v>1849.52</v>
          </cell>
          <cell r="H320">
            <v>0</v>
          </cell>
          <cell r="I320">
            <v>0</v>
          </cell>
          <cell r="J320">
            <v>1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</row>
        <row r="321">
          <cell r="A321">
            <v>50366</v>
          </cell>
          <cell r="B321" t="str">
            <v>DMU3244</v>
          </cell>
          <cell r="C321">
            <v>113000000</v>
          </cell>
          <cell r="D321">
            <v>78472.222222222219</v>
          </cell>
          <cell r="E321">
            <v>78472.222222222219</v>
          </cell>
          <cell r="F321">
            <v>21.1</v>
          </cell>
          <cell r="G321">
            <v>21.1</v>
          </cell>
          <cell r="H321">
            <v>1</v>
          </cell>
          <cell r="I321">
            <v>0</v>
          </cell>
          <cell r="J321">
            <v>0</v>
          </cell>
          <cell r="K321">
            <v>0</v>
          </cell>
          <cell r="L321">
            <v>400485.76197230082</v>
          </cell>
          <cell r="M321">
            <v>0</v>
          </cell>
          <cell r="N321">
            <v>0</v>
          </cell>
          <cell r="O321">
            <v>45381.51788049785</v>
          </cell>
          <cell r="P321">
            <v>37373.810281858634</v>
          </cell>
          <cell r="Q321">
            <v>8007.7075986392156</v>
          </cell>
          <cell r="R321">
            <v>0</v>
          </cell>
          <cell r="S321">
            <v>0</v>
          </cell>
        </row>
        <row r="322">
          <cell r="A322">
            <v>54775</v>
          </cell>
          <cell r="B322" t="str">
            <v>DMU3310</v>
          </cell>
          <cell r="C322">
            <v>59500000</v>
          </cell>
          <cell r="D322">
            <v>41319.444444444445</v>
          </cell>
          <cell r="E322">
            <v>41319.444444444445</v>
          </cell>
          <cell r="F322">
            <v>21</v>
          </cell>
          <cell r="G322">
            <v>21</v>
          </cell>
          <cell r="H322">
            <v>1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1697208.1558131622</v>
          </cell>
          <cell r="N322">
            <v>0</v>
          </cell>
          <cell r="O322">
            <v>14226.470246465849</v>
          </cell>
          <cell r="P322">
            <v>12086.667922154566</v>
          </cell>
          <cell r="Q322">
            <v>2139.8023243112839</v>
          </cell>
          <cell r="R322">
            <v>0</v>
          </cell>
          <cell r="S322">
            <v>2</v>
          </cell>
        </row>
        <row r="323">
          <cell r="A323">
            <v>54914</v>
          </cell>
          <cell r="B323" t="str">
            <v>DNU2002</v>
          </cell>
          <cell r="C323">
            <v>94000000</v>
          </cell>
          <cell r="D323">
            <v>65277.777777777774</v>
          </cell>
          <cell r="E323">
            <v>65277.777777777774</v>
          </cell>
          <cell r="F323">
            <v>336.62</v>
          </cell>
          <cell r="G323">
            <v>336.62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</row>
        <row r="324">
          <cell r="A324">
            <v>273</v>
          </cell>
          <cell r="B324" t="str">
            <v>DNU2003</v>
          </cell>
          <cell r="C324">
            <v>226000000</v>
          </cell>
          <cell r="D324">
            <v>156944.44444444444</v>
          </cell>
          <cell r="E324">
            <v>156944.44444444444</v>
          </cell>
          <cell r="F324">
            <v>260</v>
          </cell>
          <cell r="G324">
            <v>260</v>
          </cell>
          <cell r="H324">
            <v>1</v>
          </cell>
          <cell r="I324">
            <v>0</v>
          </cell>
          <cell r="J324">
            <v>0</v>
          </cell>
          <cell r="K324">
            <v>0</v>
          </cell>
          <cell r="L324">
            <v>1385820.7198861064</v>
          </cell>
          <cell r="M324">
            <v>0</v>
          </cell>
          <cell r="N324">
            <v>0</v>
          </cell>
          <cell r="O324">
            <v>153589.96242303887</v>
          </cell>
          <cell r="P324">
            <v>98676.48620684749</v>
          </cell>
          <cell r="Q324">
            <v>54913.476216191382</v>
          </cell>
          <cell r="R324">
            <v>185648.74579382077</v>
          </cell>
          <cell r="S324">
            <v>0</v>
          </cell>
        </row>
        <row r="325">
          <cell r="A325">
            <v>2625</v>
          </cell>
          <cell r="B325" t="str">
            <v>DNU2005</v>
          </cell>
          <cell r="C325">
            <v>760896000</v>
          </cell>
          <cell r="D325">
            <v>528400</v>
          </cell>
          <cell r="E325">
            <v>528400</v>
          </cell>
          <cell r="F325">
            <v>555</v>
          </cell>
          <cell r="G325">
            <v>555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545895.23016623408</v>
          </cell>
          <cell r="M325">
            <v>0</v>
          </cell>
          <cell r="N325">
            <v>0</v>
          </cell>
          <cell r="O325">
            <v>427605.30206989474</v>
          </cell>
          <cell r="P325">
            <v>211226.9651551038</v>
          </cell>
          <cell r="Q325">
            <v>216378.33691479094</v>
          </cell>
          <cell r="R325">
            <v>0</v>
          </cell>
          <cell r="S325">
            <v>0</v>
          </cell>
        </row>
        <row r="326">
          <cell r="A326">
            <v>3236</v>
          </cell>
          <cell r="B326" t="str">
            <v>DNU2006</v>
          </cell>
          <cell r="C326">
            <v>345000000</v>
          </cell>
          <cell r="D326">
            <v>239583.33333333334</v>
          </cell>
          <cell r="E326">
            <v>239583.33333333334</v>
          </cell>
          <cell r="F326" t="str">
            <v>No Steam Capacity</v>
          </cell>
          <cell r="G326" t="str">
            <v>No Steam Capacity</v>
          </cell>
          <cell r="H326">
            <v>1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9221323.5088576283</v>
          </cell>
          <cell r="N326">
            <v>0</v>
          </cell>
          <cell r="O326">
            <v>54285.805667178807</v>
          </cell>
          <cell r="P326">
            <v>97228.183677856621</v>
          </cell>
          <cell r="Q326">
            <v>-42942.378010677814</v>
          </cell>
          <cell r="R326">
            <v>0</v>
          </cell>
          <cell r="S326">
            <v>2</v>
          </cell>
        </row>
        <row r="327">
          <cell r="A327">
            <v>2535</v>
          </cell>
          <cell r="B327" t="str">
            <v>DNU2007</v>
          </cell>
          <cell r="C327">
            <v>243360000</v>
          </cell>
          <cell r="D327">
            <v>169000</v>
          </cell>
          <cell r="E327">
            <v>169000</v>
          </cell>
          <cell r="F327">
            <v>306</v>
          </cell>
          <cell r="G327">
            <v>306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6915859.8482879577</v>
          </cell>
          <cell r="O327">
            <v>86452.326083971333</v>
          </cell>
          <cell r="P327">
            <v>20946.287579027226</v>
          </cell>
          <cell r="Q327">
            <v>65506.03850494411</v>
          </cell>
          <cell r="R327">
            <v>691585.98482879577</v>
          </cell>
          <cell r="S327">
            <v>9</v>
          </cell>
        </row>
        <row r="328">
          <cell r="A328">
            <v>1383</v>
          </cell>
          <cell r="B328" t="str">
            <v>DNU2010</v>
          </cell>
          <cell r="C328">
            <v>96480000</v>
          </cell>
          <cell r="D328">
            <v>67000</v>
          </cell>
          <cell r="E328">
            <v>67000</v>
          </cell>
          <cell r="F328">
            <v>96</v>
          </cell>
          <cell r="G328">
            <v>96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3424906.4796146075</v>
          </cell>
          <cell r="N328">
            <v>0</v>
          </cell>
          <cell r="O328">
            <v>20799.076455762421</v>
          </cell>
          <cell r="P328">
            <v>13778.330311319911</v>
          </cell>
          <cell r="Q328">
            <v>7020.7461444425098</v>
          </cell>
          <cell r="R328">
            <v>0</v>
          </cell>
          <cell r="S328">
            <v>2</v>
          </cell>
        </row>
        <row r="329">
          <cell r="A329">
            <v>341</v>
          </cell>
          <cell r="B329" t="str">
            <v>DNU2011</v>
          </cell>
          <cell r="C329">
            <v>261000000</v>
          </cell>
          <cell r="D329">
            <v>181250</v>
          </cell>
          <cell r="E329">
            <v>181250</v>
          </cell>
          <cell r="F329">
            <v>587.4</v>
          </cell>
          <cell r="G329">
            <v>587.4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7046940.8560930667</v>
          </cell>
          <cell r="N329">
            <v>0</v>
          </cell>
          <cell r="O329">
            <v>120128.35615772365</v>
          </cell>
          <cell r="P329">
            <v>79033.137908315519</v>
          </cell>
          <cell r="Q329">
            <v>41095.218249408135</v>
          </cell>
          <cell r="R329">
            <v>0</v>
          </cell>
          <cell r="S329">
            <v>2</v>
          </cell>
        </row>
        <row r="330">
          <cell r="A330">
            <v>10338</v>
          </cell>
          <cell r="B330" t="str">
            <v>DNU2013</v>
          </cell>
          <cell r="C330">
            <v>93600000</v>
          </cell>
          <cell r="D330">
            <v>65000</v>
          </cell>
          <cell r="E330">
            <v>65000</v>
          </cell>
          <cell r="F330">
            <v>22</v>
          </cell>
          <cell r="G330">
            <v>22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644149.37029808632</v>
          </cell>
          <cell r="M330">
            <v>0</v>
          </cell>
          <cell r="N330">
            <v>0</v>
          </cell>
          <cell r="O330">
            <v>121268.96706690207</v>
          </cell>
          <cell r="P330">
            <v>64636.634690346786</v>
          </cell>
          <cell r="Q330">
            <v>56632.332376555285</v>
          </cell>
          <cell r="R330">
            <v>185648.74579382077</v>
          </cell>
          <cell r="S330">
            <v>0</v>
          </cell>
        </row>
        <row r="331">
          <cell r="A331">
            <v>10629</v>
          </cell>
          <cell r="B331" t="str">
            <v>DNU2014</v>
          </cell>
          <cell r="C331">
            <v>61629120</v>
          </cell>
          <cell r="D331">
            <v>42798</v>
          </cell>
          <cell r="E331">
            <v>42798</v>
          </cell>
          <cell r="F331">
            <v>60.222000000000001</v>
          </cell>
          <cell r="G331">
            <v>60.222000000000001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601176.78703256114</v>
          </cell>
          <cell r="M331">
            <v>0</v>
          </cell>
          <cell r="N331">
            <v>0</v>
          </cell>
          <cell r="O331">
            <v>102072.03928699139</v>
          </cell>
          <cell r="P331">
            <v>62681.633870968049</v>
          </cell>
          <cell r="Q331">
            <v>39390.405416023343</v>
          </cell>
          <cell r="R331">
            <v>0</v>
          </cell>
          <cell r="S331">
            <v>0</v>
          </cell>
        </row>
        <row r="332">
          <cell r="A332">
            <v>1599</v>
          </cell>
          <cell r="B332" t="str">
            <v>DNU2015</v>
          </cell>
          <cell r="C332">
            <v>519000000</v>
          </cell>
          <cell r="D332">
            <v>360416.66666666669</v>
          </cell>
          <cell r="E332">
            <v>360416.66666666663</v>
          </cell>
          <cell r="F332">
            <v>1164.0999999999999</v>
          </cell>
          <cell r="G332">
            <v>1164.0999999999999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4475105.608777781</v>
          </cell>
          <cell r="M332">
            <v>0</v>
          </cell>
          <cell r="N332">
            <v>0</v>
          </cell>
          <cell r="O332">
            <v>474250.11976635148</v>
          </cell>
          <cell r="P332">
            <v>273948.8155748744</v>
          </cell>
          <cell r="Q332">
            <v>200301.30419147707</v>
          </cell>
          <cell r="R332">
            <v>226808.61080199969</v>
          </cell>
          <cell r="S332">
            <v>0</v>
          </cell>
        </row>
        <row r="333">
          <cell r="A333">
            <v>50882</v>
          </cell>
          <cell r="B333" t="str">
            <v>DNU2017</v>
          </cell>
          <cell r="C333">
            <v>55000000</v>
          </cell>
          <cell r="D333">
            <v>38194.444444444445</v>
          </cell>
          <cell r="E333">
            <v>38194.444444444445</v>
          </cell>
          <cell r="F333">
            <v>74.5</v>
          </cell>
          <cell r="G333">
            <v>74.5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</row>
        <row r="334">
          <cell r="A334">
            <v>54785</v>
          </cell>
          <cell r="B334" t="str">
            <v>DNU2018</v>
          </cell>
          <cell r="C334">
            <v>63734000</v>
          </cell>
          <cell r="D334">
            <v>44259.722222222226</v>
          </cell>
          <cell r="E334">
            <v>44259.722222222226</v>
          </cell>
          <cell r="F334">
            <v>192.6</v>
          </cell>
          <cell r="G334">
            <v>192.6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539519.03055384697</v>
          </cell>
          <cell r="M334">
            <v>0</v>
          </cell>
          <cell r="N334">
            <v>0</v>
          </cell>
          <cell r="O334">
            <v>65542.278073816007</v>
          </cell>
          <cell r="P334">
            <v>44043.391293980429</v>
          </cell>
          <cell r="Q334">
            <v>21498.886779835579</v>
          </cell>
          <cell r="R334">
            <v>0</v>
          </cell>
          <cell r="S334">
            <v>0</v>
          </cell>
        </row>
        <row r="335">
          <cell r="A335">
            <v>10743</v>
          </cell>
          <cell r="B335" t="str">
            <v>DNU2021</v>
          </cell>
          <cell r="C335">
            <v>80280000</v>
          </cell>
          <cell r="D335">
            <v>55750</v>
          </cell>
          <cell r="E335">
            <v>55750</v>
          </cell>
          <cell r="F335">
            <v>68.959999999999994</v>
          </cell>
          <cell r="G335">
            <v>68.959999999999994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594181.83391824935</v>
          </cell>
          <cell r="M335">
            <v>0</v>
          </cell>
          <cell r="N335">
            <v>0</v>
          </cell>
          <cell r="O335">
            <v>85544.989441147263</v>
          </cell>
          <cell r="P335">
            <v>47243.978313719883</v>
          </cell>
          <cell r="Q335">
            <v>38301.01112742738</v>
          </cell>
          <cell r="R335">
            <v>0</v>
          </cell>
          <cell r="S335">
            <v>0</v>
          </cell>
        </row>
        <row r="336">
          <cell r="A336">
            <v>1588</v>
          </cell>
          <cell r="B336" t="str">
            <v>DNU2024</v>
          </cell>
          <cell r="C336">
            <v>753300000</v>
          </cell>
          <cell r="D336">
            <v>523125</v>
          </cell>
          <cell r="E336">
            <v>523125</v>
          </cell>
          <cell r="F336">
            <v>1085.79</v>
          </cell>
          <cell r="G336">
            <v>1085.79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558679.21405087248</v>
          </cell>
          <cell r="M336">
            <v>0</v>
          </cell>
          <cell r="N336">
            <v>0</v>
          </cell>
          <cell r="O336">
            <v>138209.48802524357</v>
          </cell>
          <cell r="P336">
            <v>215887.2861917757</v>
          </cell>
          <cell r="Q336">
            <v>-77677.798166532128</v>
          </cell>
          <cell r="R336">
            <v>0</v>
          </cell>
          <cell r="S336">
            <v>0</v>
          </cell>
        </row>
        <row r="337">
          <cell r="A337">
            <v>10485</v>
          </cell>
          <cell r="B337" t="str">
            <v>DNU2025</v>
          </cell>
          <cell r="C337">
            <v>173792616</v>
          </cell>
          <cell r="D337">
            <v>120689.31666666667</v>
          </cell>
          <cell r="E337">
            <v>120689.31666666667</v>
          </cell>
          <cell r="F337">
            <v>170</v>
          </cell>
          <cell r="G337">
            <v>170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9868397.1568224262</v>
          </cell>
          <cell r="M337">
            <v>0</v>
          </cell>
          <cell r="N337">
            <v>0</v>
          </cell>
          <cell r="O337">
            <v>1119276.4613251672</v>
          </cell>
          <cell r="P337">
            <v>500226.48918745446</v>
          </cell>
          <cell r="Q337">
            <v>619049.97213771276</v>
          </cell>
          <cell r="R337">
            <v>986839.71568224265</v>
          </cell>
          <cell r="S337">
            <v>0</v>
          </cell>
        </row>
        <row r="338">
          <cell r="A338">
            <v>2526</v>
          </cell>
          <cell r="B338" t="str">
            <v>DNU2030</v>
          </cell>
          <cell r="C338">
            <v>82511536</v>
          </cell>
          <cell r="D338">
            <v>57299.677777777775</v>
          </cell>
          <cell r="E338">
            <v>57299.677777777775</v>
          </cell>
          <cell r="F338">
            <v>118.75</v>
          </cell>
          <cell r="G338">
            <v>118.75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361205.85345536034</v>
          </cell>
          <cell r="M338">
            <v>0</v>
          </cell>
          <cell r="N338">
            <v>0</v>
          </cell>
          <cell r="O338">
            <v>76264.373786747077</v>
          </cell>
          <cell r="P338">
            <v>32612.136429703405</v>
          </cell>
          <cell r="Q338">
            <v>43652.237357043676</v>
          </cell>
          <cell r="R338">
            <v>0</v>
          </cell>
          <cell r="S338">
            <v>0</v>
          </cell>
        </row>
        <row r="339">
          <cell r="A339">
            <v>10617</v>
          </cell>
          <cell r="B339" t="str">
            <v>DNU2031</v>
          </cell>
          <cell r="C339">
            <v>58546920</v>
          </cell>
          <cell r="D339">
            <v>40657.583333333336</v>
          </cell>
          <cell r="E339">
            <v>40657.583333333336</v>
          </cell>
          <cell r="F339">
            <v>107.8</v>
          </cell>
          <cell r="G339">
            <v>107.8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</row>
        <row r="340">
          <cell r="A340">
            <v>310</v>
          </cell>
          <cell r="B340" t="str">
            <v>DNU2032</v>
          </cell>
          <cell r="C340">
            <v>601000000</v>
          </cell>
          <cell r="D340">
            <v>417361.11111111112</v>
          </cell>
          <cell r="E340">
            <v>417361.11111111112</v>
          </cell>
          <cell r="F340">
            <v>713.9</v>
          </cell>
          <cell r="G340">
            <v>713.9</v>
          </cell>
          <cell r="H340">
            <v>1</v>
          </cell>
          <cell r="I340">
            <v>0</v>
          </cell>
          <cell r="J340">
            <v>0</v>
          </cell>
          <cell r="K340">
            <v>0</v>
          </cell>
          <cell r="L340">
            <v>5999504.3376857638</v>
          </cell>
          <cell r="M340">
            <v>0</v>
          </cell>
          <cell r="N340">
            <v>0</v>
          </cell>
          <cell r="O340">
            <v>702650.65976791386</v>
          </cell>
          <cell r="P340">
            <v>416694.22768431361</v>
          </cell>
          <cell r="Q340">
            <v>285956.43208360026</v>
          </cell>
          <cell r="R340">
            <v>303512.25815735065</v>
          </cell>
          <cell r="S340">
            <v>0</v>
          </cell>
        </row>
        <row r="341">
          <cell r="A341">
            <v>1619</v>
          </cell>
          <cell r="B341" t="str">
            <v>DNU2036</v>
          </cell>
          <cell r="C341">
            <v>1399000000</v>
          </cell>
          <cell r="D341">
            <v>971527.77777777775</v>
          </cell>
          <cell r="E341">
            <v>971527.77777777775</v>
          </cell>
          <cell r="F341">
            <v>1600.249</v>
          </cell>
          <cell r="G341">
            <v>1600.249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1664021.8454855359</v>
          </cell>
          <cell r="M341">
            <v>0</v>
          </cell>
          <cell r="N341">
            <v>0</v>
          </cell>
          <cell r="O341">
            <v>1177175.067199738</v>
          </cell>
          <cell r="P341">
            <v>832486.81774652272</v>
          </cell>
          <cell r="Q341">
            <v>344688.24945321528</v>
          </cell>
          <cell r="R341">
            <v>185648.74579382077</v>
          </cell>
          <cell r="S341">
            <v>0</v>
          </cell>
        </row>
        <row r="342">
          <cell r="A342">
            <v>50880</v>
          </cell>
          <cell r="B342" t="str">
            <v>DNU2038</v>
          </cell>
          <cell r="C342">
            <v>60000000</v>
          </cell>
          <cell r="D342">
            <v>41666.666666666664</v>
          </cell>
          <cell r="E342">
            <v>41666.666666666664</v>
          </cell>
          <cell r="F342">
            <v>53.73</v>
          </cell>
          <cell r="G342">
            <v>53.73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609049.58158465067</v>
          </cell>
          <cell r="M342">
            <v>0</v>
          </cell>
          <cell r="N342">
            <v>0</v>
          </cell>
          <cell r="O342">
            <v>80814.763604683729</v>
          </cell>
          <cell r="P342">
            <v>50525.042863280527</v>
          </cell>
          <cell r="Q342">
            <v>30289.720741403202</v>
          </cell>
          <cell r="R342">
            <v>0</v>
          </cell>
          <cell r="S342">
            <v>0</v>
          </cell>
        </row>
        <row r="343">
          <cell r="A343">
            <v>54945</v>
          </cell>
          <cell r="B343" t="str">
            <v>DNU2046</v>
          </cell>
          <cell r="C343">
            <v>108720000</v>
          </cell>
          <cell r="D343">
            <v>75500</v>
          </cell>
          <cell r="E343">
            <v>75500</v>
          </cell>
          <cell r="F343">
            <v>97.54</v>
          </cell>
          <cell r="G343">
            <v>97.54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8099691.0598546844</v>
          </cell>
          <cell r="N343">
            <v>0</v>
          </cell>
          <cell r="O343">
            <v>94413.975891691443</v>
          </cell>
          <cell r="P343">
            <v>66777.57269231051</v>
          </cell>
          <cell r="Q343">
            <v>27636.403199380933</v>
          </cell>
          <cell r="R343">
            <v>0</v>
          </cell>
          <cell r="S343">
            <v>2</v>
          </cell>
        </row>
        <row r="344">
          <cell r="A344">
            <v>330</v>
          </cell>
          <cell r="B344" t="str">
            <v>DNU2047</v>
          </cell>
          <cell r="C344">
            <v>605600000</v>
          </cell>
          <cell r="D344">
            <v>420555.55555555556</v>
          </cell>
          <cell r="E344">
            <v>420555.55555555556</v>
          </cell>
          <cell r="F344">
            <v>996.45</v>
          </cell>
          <cell r="G344">
            <v>996.45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54698382.920917384</v>
          </cell>
          <cell r="O344">
            <v>260404.35637092171</v>
          </cell>
          <cell r="P344">
            <v>72831.571248425869</v>
          </cell>
          <cell r="Q344">
            <v>187572.78512249584</v>
          </cell>
          <cell r="R344">
            <v>3601155.9475702541</v>
          </cell>
          <cell r="S344">
            <v>9</v>
          </cell>
        </row>
        <row r="345">
          <cell r="A345">
            <v>356</v>
          </cell>
          <cell r="B345" t="str">
            <v>DNU2048</v>
          </cell>
          <cell r="C345">
            <v>881000000</v>
          </cell>
          <cell r="D345">
            <v>611805.55555555562</v>
          </cell>
          <cell r="E345">
            <v>611805.5555555555</v>
          </cell>
          <cell r="F345">
            <v>1302.5</v>
          </cell>
          <cell r="G345">
            <v>1302.5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79461670.47899048</v>
          </cell>
          <cell r="O345">
            <v>362129.80478782154</v>
          </cell>
          <cell r="P345">
            <v>98301.746998925097</v>
          </cell>
          <cell r="Q345">
            <v>263828.05778889643</v>
          </cell>
          <cell r="R345">
            <v>6077484.7033775635</v>
          </cell>
          <cell r="S345">
            <v>10</v>
          </cell>
        </row>
        <row r="346">
          <cell r="A346">
            <v>2817</v>
          </cell>
          <cell r="B346" t="str">
            <v>DUT0062</v>
          </cell>
          <cell r="C346">
            <v>330000000</v>
          </cell>
          <cell r="D346">
            <v>229166.66666666666</v>
          </cell>
          <cell r="E346">
            <v>229166.66666666669</v>
          </cell>
          <cell r="F346">
            <v>656</v>
          </cell>
          <cell r="G346">
            <v>656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9310116.6398964506</v>
          </cell>
          <cell r="N346">
            <v>0</v>
          </cell>
          <cell r="O346">
            <v>61943.886739296024</v>
          </cell>
          <cell r="P346">
            <v>40109.873962398844</v>
          </cell>
          <cell r="Q346">
            <v>21834.01277689718</v>
          </cell>
          <cell r="R346">
            <v>0</v>
          </cell>
          <cell r="S346">
            <v>2</v>
          </cell>
        </row>
        <row r="347">
          <cell r="A347">
            <v>689</v>
          </cell>
          <cell r="B347" t="str">
            <v>DUT0576</v>
          </cell>
          <cell r="C347">
            <v>137000000</v>
          </cell>
          <cell r="D347">
            <v>95138.888888888891</v>
          </cell>
          <cell r="E347">
            <v>95138.888888888891</v>
          </cell>
          <cell r="F347">
            <v>303.8</v>
          </cell>
          <cell r="G347">
            <v>303.8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3529431.575756405</v>
          </cell>
          <cell r="M347">
            <v>0</v>
          </cell>
          <cell r="N347">
            <v>0</v>
          </cell>
          <cell r="O347">
            <v>251440.53258155496</v>
          </cell>
          <cell r="P347">
            <v>251130.97093573792</v>
          </cell>
          <cell r="Q347">
            <v>309.5616458170407</v>
          </cell>
          <cell r="R347">
            <v>204469.7835740766</v>
          </cell>
          <cell r="S347">
            <v>0</v>
          </cell>
        </row>
        <row r="348">
          <cell r="A348">
            <v>1733</v>
          </cell>
          <cell r="B348" t="str">
            <v>DUT1002</v>
          </cell>
          <cell r="C348">
            <v>1975200000</v>
          </cell>
          <cell r="D348">
            <v>1371666.6666666667</v>
          </cell>
          <cell r="E348">
            <v>1371666.6666666667</v>
          </cell>
          <cell r="F348">
            <v>3279.6</v>
          </cell>
          <cell r="G348">
            <v>3279.6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5293315.4358005822</v>
          </cell>
          <cell r="M348">
            <v>0</v>
          </cell>
          <cell r="N348">
            <v>0</v>
          </cell>
          <cell r="O348">
            <v>586709.16717097873</v>
          </cell>
          <cell r="P348">
            <v>367437.02434435289</v>
          </cell>
          <cell r="Q348">
            <v>219272.14282662584</v>
          </cell>
          <cell r="R348">
            <v>276898.90447210625</v>
          </cell>
          <cell r="S348">
            <v>0</v>
          </cell>
        </row>
        <row r="349">
          <cell r="A349">
            <v>1037</v>
          </cell>
          <cell r="B349" t="str">
            <v>DUT1003</v>
          </cell>
          <cell r="C349">
            <v>55440000</v>
          </cell>
          <cell r="D349">
            <v>38500</v>
          </cell>
          <cell r="E349">
            <v>38500</v>
          </cell>
          <cell r="F349">
            <v>34.5</v>
          </cell>
          <cell r="G349">
            <v>34.5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295151.36119304952</v>
          </cell>
          <cell r="M349">
            <v>0</v>
          </cell>
          <cell r="N349">
            <v>0</v>
          </cell>
          <cell r="O349">
            <v>22631.884276104822</v>
          </cell>
          <cell r="P349">
            <v>29003.697187221536</v>
          </cell>
          <cell r="Q349">
            <v>-6371.8129111167145</v>
          </cell>
          <cell r="R349">
            <v>0</v>
          </cell>
          <cell r="S349">
            <v>0</v>
          </cell>
        </row>
        <row r="350">
          <cell r="A350">
            <v>1572</v>
          </cell>
          <cell r="B350" t="str">
            <v>DUT1005</v>
          </cell>
          <cell r="C350">
            <v>434160000</v>
          </cell>
          <cell r="D350">
            <v>301500</v>
          </cell>
          <cell r="E350">
            <v>301500</v>
          </cell>
          <cell r="F350">
            <v>588</v>
          </cell>
          <cell r="G350">
            <v>588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7193071.2119416632</v>
          </cell>
          <cell r="N350">
            <v>0</v>
          </cell>
          <cell r="O350">
            <v>78026.382713282655</v>
          </cell>
          <cell r="P350">
            <v>56933.546756581069</v>
          </cell>
          <cell r="Q350">
            <v>21092.835956701587</v>
          </cell>
          <cell r="R350">
            <v>0</v>
          </cell>
          <cell r="S350">
            <v>2</v>
          </cell>
        </row>
        <row r="351">
          <cell r="A351">
            <v>3148</v>
          </cell>
          <cell r="B351" t="str">
            <v>DUT1006</v>
          </cell>
          <cell r="C351">
            <v>280000000</v>
          </cell>
          <cell r="D351">
            <v>194444.44444444444</v>
          </cell>
          <cell r="E351">
            <v>173611.11111111109</v>
          </cell>
          <cell r="F351">
            <v>2013.5</v>
          </cell>
          <cell r="G351">
            <v>312.60000000000002</v>
          </cell>
          <cell r="H351">
            <v>0</v>
          </cell>
          <cell r="I351">
            <v>0</v>
          </cell>
          <cell r="J351">
            <v>2</v>
          </cell>
          <cell r="K351">
            <v>0</v>
          </cell>
          <cell r="L351">
            <v>1737677.162398424</v>
          </cell>
          <cell r="M351">
            <v>0</v>
          </cell>
          <cell r="N351">
            <v>0</v>
          </cell>
          <cell r="O351">
            <v>136258.21204103727</v>
          </cell>
          <cell r="P351">
            <v>116344.51989459293</v>
          </cell>
          <cell r="Q351">
            <v>19913.692146444344</v>
          </cell>
          <cell r="R351">
            <v>185648.74579382077</v>
          </cell>
          <cell r="S351">
            <v>0</v>
          </cell>
        </row>
        <row r="352">
          <cell r="A352">
            <v>1769</v>
          </cell>
          <cell r="B352" t="str">
            <v>DUT1007</v>
          </cell>
          <cell r="C352">
            <v>349600000</v>
          </cell>
          <cell r="D352">
            <v>242777.77777777778</v>
          </cell>
          <cell r="E352">
            <v>242777.77777777778</v>
          </cell>
          <cell r="F352">
            <v>624.70000000000005</v>
          </cell>
          <cell r="G352">
            <v>624.70000000000005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26598069.64586556</v>
          </cell>
          <cell r="O352">
            <v>79872.881379769606</v>
          </cell>
          <cell r="P352">
            <v>22079.039399367801</v>
          </cell>
          <cell r="Q352">
            <v>57793.841980401805</v>
          </cell>
          <cell r="R352">
            <v>2659806.964586556</v>
          </cell>
          <cell r="S352">
            <v>9</v>
          </cell>
        </row>
        <row r="353">
          <cell r="A353">
            <v>2513</v>
          </cell>
          <cell r="B353" t="str">
            <v>DUT1008</v>
          </cell>
          <cell r="C353">
            <v>86400000</v>
          </cell>
          <cell r="D353">
            <v>60000</v>
          </cell>
          <cell r="E353">
            <v>60000</v>
          </cell>
          <cell r="F353">
            <v>100</v>
          </cell>
          <cell r="G353">
            <v>100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1312242.4638444597</v>
          </cell>
          <cell r="M353">
            <v>0</v>
          </cell>
          <cell r="N353">
            <v>0</v>
          </cell>
          <cell r="O353">
            <v>128367.26584270761</v>
          </cell>
          <cell r="P353">
            <v>76737.945003971472</v>
          </cell>
          <cell r="Q353">
            <v>51629.320838736137</v>
          </cell>
          <cell r="R353">
            <v>185648.74579382077</v>
          </cell>
          <cell r="S353">
            <v>0</v>
          </cell>
        </row>
        <row r="354">
          <cell r="A354">
            <v>620</v>
          </cell>
          <cell r="B354" t="str">
            <v>DUT1010</v>
          </cell>
          <cell r="C354">
            <v>180000000</v>
          </cell>
          <cell r="D354">
            <v>125000</v>
          </cell>
          <cell r="E354">
            <v>125000</v>
          </cell>
          <cell r="F354">
            <v>1028.45</v>
          </cell>
          <cell r="G354">
            <v>1028.45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6321713.4824397368</v>
          </cell>
          <cell r="N354">
            <v>0</v>
          </cell>
          <cell r="O354">
            <v>28793.026938499912</v>
          </cell>
          <cell r="P354">
            <v>23416.708200172772</v>
          </cell>
          <cell r="Q354">
            <v>5376.3187383271397</v>
          </cell>
          <cell r="R354">
            <v>0</v>
          </cell>
          <cell r="S354">
            <v>2</v>
          </cell>
        </row>
        <row r="355">
          <cell r="A355">
            <v>3504</v>
          </cell>
          <cell r="B355" t="str">
            <v>DUT1011</v>
          </cell>
          <cell r="C355">
            <v>408400000</v>
          </cell>
          <cell r="D355">
            <v>283611.11111111112</v>
          </cell>
          <cell r="E355">
            <v>283611.11111111112</v>
          </cell>
          <cell r="F355">
            <v>703.48</v>
          </cell>
          <cell r="G355">
            <v>703.48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1229474.0521167973</v>
          </cell>
          <cell r="M355">
            <v>0</v>
          </cell>
          <cell r="N355">
            <v>0</v>
          </cell>
          <cell r="O355">
            <v>228053.26895583313</v>
          </cell>
          <cell r="P355">
            <v>126046.17306487633</v>
          </cell>
          <cell r="Q355">
            <v>102007.0958909568</v>
          </cell>
          <cell r="R355">
            <v>185648.74579382077</v>
          </cell>
          <cell r="S355">
            <v>0</v>
          </cell>
        </row>
        <row r="356">
          <cell r="A356">
            <v>862</v>
          </cell>
          <cell r="B356" t="str">
            <v>DUT1012</v>
          </cell>
          <cell r="C356">
            <v>250000000</v>
          </cell>
          <cell r="D356">
            <v>173611.11111111109</v>
          </cell>
          <cell r="E356">
            <v>173611.11111111109</v>
          </cell>
          <cell r="F356">
            <v>199.33600000000001</v>
          </cell>
          <cell r="G356">
            <v>199.33600000000001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698887.66266146989</v>
          </cell>
          <cell r="M356">
            <v>0</v>
          </cell>
          <cell r="N356">
            <v>0</v>
          </cell>
          <cell r="O356">
            <v>74590.749247027008</v>
          </cell>
          <cell r="P356">
            <v>58597.937678535294</v>
          </cell>
          <cell r="Q356">
            <v>15992.811568491714</v>
          </cell>
          <cell r="R356">
            <v>185648.74579382077</v>
          </cell>
          <cell r="S356">
            <v>0</v>
          </cell>
        </row>
        <row r="357">
          <cell r="A357">
            <v>6036</v>
          </cell>
          <cell r="B357" t="str">
            <v>DUT1013</v>
          </cell>
          <cell r="C357">
            <v>119000000</v>
          </cell>
          <cell r="D357">
            <v>82638.888888888891</v>
          </cell>
          <cell r="E357" t="e">
            <v>#N/A</v>
          </cell>
          <cell r="F357">
            <v>2410.1819999999998</v>
          </cell>
          <cell r="G357" t="e">
            <v>#N/A</v>
          </cell>
          <cell r="H357">
            <v>0</v>
          </cell>
          <cell r="I357">
            <v>1</v>
          </cell>
          <cell r="J357">
            <v>1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</row>
        <row r="358">
          <cell r="A358">
            <v>3317</v>
          </cell>
          <cell r="B358" t="str">
            <v>DUT1014</v>
          </cell>
          <cell r="C358">
            <v>125280000</v>
          </cell>
          <cell r="D358">
            <v>87000</v>
          </cell>
          <cell r="E358">
            <v>87000</v>
          </cell>
          <cell r="F358">
            <v>163.19999999999999</v>
          </cell>
          <cell r="G358">
            <v>163.19999999999999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1150715.7815583437</v>
          </cell>
          <cell r="M358">
            <v>0</v>
          </cell>
          <cell r="N358">
            <v>0</v>
          </cell>
          <cell r="O358">
            <v>28103.089928292422</v>
          </cell>
          <cell r="P358">
            <v>81592.506652221826</v>
          </cell>
          <cell r="Q358">
            <v>-53489.416723929404</v>
          </cell>
          <cell r="R358">
            <v>185648.74579382077</v>
          </cell>
          <cell r="S358">
            <v>0</v>
          </cell>
        </row>
        <row r="359">
          <cell r="A359">
            <v>983</v>
          </cell>
          <cell r="B359" t="str">
            <v>DUT1017</v>
          </cell>
          <cell r="C359">
            <v>1434240000</v>
          </cell>
          <cell r="D359">
            <v>996000</v>
          </cell>
          <cell r="E359">
            <v>996000</v>
          </cell>
          <cell r="F359">
            <v>1303.56</v>
          </cell>
          <cell r="G359">
            <v>1303.56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28774670.021148182</v>
          </cell>
          <cell r="N359">
            <v>0</v>
          </cell>
          <cell r="O359">
            <v>243565.71289649268</v>
          </cell>
          <cell r="P359">
            <v>169669.32062218146</v>
          </cell>
          <cell r="Q359">
            <v>73896.39227431122</v>
          </cell>
          <cell r="R359">
            <v>0</v>
          </cell>
          <cell r="S359">
            <v>2</v>
          </cell>
        </row>
        <row r="360">
          <cell r="A360">
            <v>4140</v>
          </cell>
          <cell r="B360" t="str">
            <v>DUT1021</v>
          </cell>
          <cell r="C360">
            <v>200880000</v>
          </cell>
          <cell r="D360">
            <v>139500</v>
          </cell>
          <cell r="E360">
            <v>139500</v>
          </cell>
          <cell r="F360">
            <v>175</v>
          </cell>
          <cell r="G360">
            <v>175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4767858.6315106237</v>
          </cell>
          <cell r="N360">
            <v>0</v>
          </cell>
          <cell r="O360">
            <v>27945.425745542529</v>
          </cell>
          <cell r="P360">
            <v>27807.172443487332</v>
          </cell>
          <cell r="Q360">
            <v>138.2533020551964</v>
          </cell>
          <cell r="R360">
            <v>0</v>
          </cell>
          <cell r="S360">
            <v>2</v>
          </cell>
        </row>
        <row r="361">
          <cell r="A361">
            <v>6145</v>
          </cell>
          <cell r="B361" t="str">
            <v>DUT1022</v>
          </cell>
          <cell r="C361">
            <v>3168000000</v>
          </cell>
          <cell r="D361">
            <v>2200000</v>
          </cell>
          <cell r="E361">
            <v>2200000</v>
          </cell>
          <cell r="F361">
            <v>2430</v>
          </cell>
          <cell r="G361">
            <v>2430</v>
          </cell>
          <cell r="H361">
            <v>0</v>
          </cell>
          <cell r="I361">
            <v>1</v>
          </cell>
          <cell r="J361">
            <v>0</v>
          </cell>
          <cell r="K361">
            <v>0</v>
          </cell>
          <cell r="L361">
            <v>11202387.926808912</v>
          </cell>
          <cell r="M361">
            <v>0</v>
          </cell>
          <cell r="N361">
            <v>0</v>
          </cell>
          <cell r="O361">
            <v>1089870.2896796963</v>
          </cell>
          <cell r="P361">
            <v>675188.17751809314</v>
          </cell>
          <cell r="Q361">
            <v>414682.11216160317</v>
          </cell>
          <cell r="R361">
            <v>1120238.7926808912</v>
          </cell>
          <cell r="S361">
            <v>0</v>
          </cell>
        </row>
        <row r="362">
          <cell r="A362">
            <v>2388</v>
          </cell>
          <cell r="B362" t="str">
            <v>DUT1023</v>
          </cell>
          <cell r="C362">
            <v>1437760000</v>
          </cell>
          <cell r="D362">
            <v>998444.44444444438</v>
          </cell>
          <cell r="E362">
            <v>998444.4444444445</v>
          </cell>
          <cell r="F362">
            <v>640.70000000000005</v>
          </cell>
          <cell r="G362">
            <v>640.70000000000005</v>
          </cell>
          <cell r="H362">
            <v>0</v>
          </cell>
          <cell r="I362">
            <v>1</v>
          </cell>
          <cell r="J362">
            <v>0</v>
          </cell>
          <cell r="K362">
            <v>0</v>
          </cell>
          <cell r="L362">
            <v>0</v>
          </cell>
          <cell r="M362">
            <v>103785927.43799198</v>
          </cell>
          <cell r="N362">
            <v>0</v>
          </cell>
          <cell r="O362">
            <v>455330.61601610825</v>
          </cell>
          <cell r="P362">
            <v>504169.50845453644</v>
          </cell>
          <cell r="Q362">
            <v>-48838.892438428185</v>
          </cell>
          <cell r="R362">
            <v>0</v>
          </cell>
          <cell r="S362">
            <v>3</v>
          </cell>
        </row>
        <row r="363">
          <cell r="A363">
            <v>1001</v>
          </cell>
          <cell r="B363" t="str">
            <v>DUT1024</v>
          </cell>
          <cell r="C363">
            <v>657200000</v>
          </cell>
          <cell r="D363">
            <v>456388.88888888888</v>
          </cell>
          <cell r="E363">
            <v>456388.88888888888</v>
          </cell>
          <cell r="F363">
            <v>1062</v>
          </cell>
          <cell r="G363">
            <v>1062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1788867.7197090548</v>
          </cell>
          <cell r="M363">
            <v>0</v>
          </cell>
          <cell r="N363">
            <v>0</v>
          </cell>
          <cell r="O363">
            <v>251931.26023952337</v>
          </cell>
          <cell r="P363">
            <v>156935.43808840503</v>
          </cell>
          <cell r="Q363">
            <v>94995.822151118336</v>
          </cell>
          <cell r="R363">
            <v>185648.74579382077</v>
          </cell>
          <cell r="S363">
            <v>0</v>
          </cell>
        </row>
        <row r="364">
          <cell r="A364">
            <v>3160</v>
          </cell>
          <cell r="B364" t="str">
            <v>DUT1026</v>
          </cell>
          <cell r="C364">
            <v>256323000</v>
          </cell>
          <cell r="D364">
            <v>178002.08333333334</v>
          </cell>
          <cell r="E364">
            <v>178002.08333333334</v>
          </cell>
          <cell r="F364">
            <v>312.5</v>
          </cell>
          <cell r="G364">
            <v>312.5</v>
          </cell>
          <cell r="H364">
            <v>1</v>
          </cell>
          <cell r="I364">
            <v>0</v>
          </cell>
          <cell r="J364">
            <v>0</v>
          </cell>
          <cell r="K364">
            <v>0</v>
          </cell>
          <cell r="L364">
            <v>687508.09908125154</v>
          </cell>
          <cell r="M364">
            <v>0</v>
          </cell>
          <cell r="N364">
            <v>0</v>
          </cell>
          <cell r="O364">
            <v>47498.555645194938</v>
          </cell>
          <cell r="P364">
            <v>52296.030394637739</v>
          </cell>
          <cell r="Q364">
            <v>-4797.4747494428011</v>
          </cell>
          <cell r="R364">
            <v>185648.74579382077</v>
          </cell>
          <cell r="S364">
            <v>0</v>
          </cell>
        </row>
        <row r="365">
          <cell r="A365">
            <v>3470</v>
          </cell>
          <cell r="B365" t="str">
            <v>DUT1027</v>
          </cell>
          <cell r="C365">
            <v>2007313011</v>
          </cell>
          <cell r="D365">
            <v>1393967.3687499999</v>
          </cell>
          <cell r="E365" t="e">
            <v>#N/A</v>
          </cell>
          <cell r="F365">
            <v>3952.8</v>
          </cell>
          <cell r="G365" t="e">
            <v>#N/A</v>
          </cell>
          <cell r="H365">
            <v>0</v>
          </cell>
          <cell r="I365">
            <v>0</v>
          </cell>
          <cell r="J365">
            <v>1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</row>
        <row r="366">
          <cell r="A366">
            <v>3946</v>
          </cell>
          <cell r="B366" t="str">
            <v>DUT1028</v>
          </cell>
          <cell r="C366">
            <v>128139327</v>
          </cell>
          <cell r="D366">
            <v>88985.643750000003</v>
          </cell>
          <cell r="E366">
            <v>88985.643750000003</v>
          </cell>
          <cell r="F366">
            <v>213.2</v>
          </cell>
          <cell r="G366">
            <v>213.2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6073486.7289731316</v>
          </cell>
          <cell r="N366">
            <v>0</v>
          </cell>
          <cell r="O366">
            <v>18567.275091904412</v>
          </cell>
          <cell r="P366">
            <v>14086.292861899883</v>
          </cell>
          <cell r="Q366">
            <v>4480.9822300045289</v>
          </cell>
          <cell r="R366">
            <v>0</v>
          </cell>
          <cell r="S366">
            <v>2</v>
          </cell>
        </row>
        <row r="367">
          <cell r="A367">
            <v>628</v>
          </cell>
          <cell r="B367" t="str">
            <v>DUT1029</v>
          </cell>
          <cell r="C367">
            <v>3054240000</v>
          </cell>
          <cell r="D367">
            <v>2121000</v>
          </cell>
          <cell r="E367">
            <v>1318000</v>
          </cell>
          <cell r="F367">
            <v>3333.33</v>
          </cell>
          <cell r="G367">
            <v>964.4</v>
          </cell>
          <cell r="H367">
            <v>0</v>
          </cell>
          <cell r="I367">
            <v>0</v>
          </cell>
          <cell r="J367">
            <v>2</v>
          </cell>
          <cell r="K367">
            <v>0</v>
          </cell>
          <cell r="L367">
            <v>8647138.1098160408</v>
          </cell>
          <cell r="M367">
            <v>20615378.743954923</v>
          </cell>
          <cell r="N367">
            <v>0</v>
          </cell>
          <cell r="O367">
            <v>1314854.6050688657</v>
          </cell>
          <cell r="P367">
            <v>647604.58675750939</v>
          </cell>
          <cell r="Q367">
            <v>667250.01831135631</v>
          </cell>
          <cell r="R367">
            <v>864713.81098160415</v>
          </cell>
          <cell r="S367">
            <v>3</v>
          </cell>
        </row>
        <row r="368">
          <cell r="A368">
            <v>2861</v>
          </cell>
          <cell r="B368" t="str">
            <v>DUT1030</v>
          </cell>
          <cell r="C368">
            <v>201000000</v>
          </cell>
          <cell r="D368">
            <v>139583.33333333334</v>
          </cell>
          <cell r="E368">
            <v>139583.33333333334</v>
          </cell>
          <cell r="F368">
            <v>250</v>
          </cell>
          <cell r="G368">
            <v>250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4482323.7353957007</v>
          </cell>
          <cell r="N368">
            <v>0</v>
          </cell>
          <cell r="O368">
            <v>24698.263021687457</v>
          </cell>
          <cell r="P368">
            <v>23117.227706793939</v>
          </cell>
          <cell r="Q368">
            <v>1581.0353148935174</v>
          </cell>
          <cell r="R368">
            <v>0</v>
          </cell>
          <cell r="S368">
            <v>2</v>
          </cell>
        </row>
        <row r="369">
          <cell r="A369">
            <v>2364</v>
          </cell>
          <cell r="B369" t="str">
            <v>DUT1031</v>
          </cell>
          <cell r="C369">
            <v>286560000</v>
          </cell>
          <cell r="D369">
            <v>199000</v>
          </cell>
          <cell r="E369">
            <v>199000</v>
          </cell>
          <cell r="F369">
            <v>459.2</v>
          </cell>
          <cell r="G369">
            <v>459.2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336085.95306438534</v>
          </cell>
          <cell r="M369">
            <v>5179234.9540993245</v>
          </cell>
          <cell r="N369">
            <v>0</v>
          </cell>
          <cell r="O369">
            <v>94420.008506125509</v>
          </cell>
          <cell r="P369">
            <v>65378.415323936861</v>
          </cell>
          <cell r="Q369">
            <v>29041.593182188648</v>
          </cell>
          <cell r="R369">
            <v>0</v>
          </cell>
          <cell r="S369">
            <v>2</v>
          </cell>
        </row>
        <row r="370">
          <cell r="A370">
            <v>6026</v>
          </cell>
          <cell r="B370" t="str">
            <v>DUT1032</v>
          </cell>
          <cell r="C370">
            <v>2090880000</v>
          </cell>
          <cell r="D370">
            <v>1452000</v>
          </cell>
          <cell r="E370" t="e">
            <v>#N/A</v>
          </cell>
          <cell r="F370">
            <v>2340.54</v>
          </cell>
          <cell r="G370" t="e">
            <v>#N/A</v>
          </cell>
          <cell r="H370">
            <v>0</v>
          </cell>
          <cell r="I370">
            <v>1</v>
          </cell>
          <cell r="J370">
            <v>1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</row>
        <row r="371">
          <cell r="A371">
            <v>1720</v>
          </cell>
          <cell r="B371" t="str">
            <v>DUT1033</v>
          </cell>
          <cell r="C371">
            <v>345600000</v>
          </cell>
          <cell r="D371">
            <v>240000</v>
          </cell>
          <cell r="E371">
            <v>240000</v>
          </cell>
          <cell r="F371">
            <v>312.5</v>
          </cell>
          <cell r="G371">
            <v>312.5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1223347.1229134009</v>
          </cell>
          <cell r="M371">
            <v>0</v>
          </cell>
          <cell r="N371">
            <v>0</v>
          </cell>
          <cell r="O371">
            <v>134436.57691171812</v>
          </cell>
          <cell r="P371">
            <v>92529.02033840456</v>
          </cell>
          <cell r="Q371">
            <v>41907.556573313559</v>
          </cell>
          <cell r="R371">
            <v>185648.74579382077</v>
          </cell>
          <cell r="S371">
            <v>0</v>
          </cell>
        </row>
        <row r="372">
          <cell r="A372">
            <v>4041</v>
          </cell>
          <cell r="B372" t="str">
            <v>DUT1034</v>
          </cell>
          <cell r="C372">
            <v>1774000000</v>
          </cell>
          <cell r="D372">
            <v>1231944.4444444445</v>
          </cell>
          <cell r="E372">
            <v>1231944.4444444445</v>
          </cell>
          <cell r="F372">
            <v>1191.5999999999999</v>
          </cell>
          <cell r="G372">
            <v>1191.5999999999999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6239964.7865916835</v>
          </cell>
          <cell r="M372">
            <v>0</v>
          </cell>
          <cell r="N372">
            <v>0</v>
          </cell>
          <cell r="O372">
            <v>512367.38985755458</v>
          </cell>
          <cell r="P372">
            <v>410280.52180423308</v>
          </cell>
          <cell r="Q372">
            <v>102086.86805332149</v>
          </cell>
          <cell r="R372">
            <v>623996.47865916835</v>
          </cell>
          <cell r="S372">
            <v>0</v>
          </cell>
        </row>
        <row r="373">
          <cell r="A373">
            <v>47</v>
          </cell>
          <cell r="B373" t="str">
            <v>DUT1035</v>
          </cell>
          <cell r="C373">
            <v>1331000000</v>
          </cell>
          <cell r="D373">
            <v>924305.55555555562</v>
          </cell>
          <cell r="E373">
            <v>924305.55555555562</v>
          </cell>
          <cell r="F373">
            <v>1350</v>
          </cell>
          <cell r="G373">
            <v>1350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15877156.57757991</v>
          </cell>
          <cell r="N373">
            <v>0</v>
          </cell>
          <cell r="O373">
            <v>248736.65919645509</v>
          </cell>
          <cell r="P373">
            <v>149299.54445043276</v>
          </cell>
          <cell r="Q373">
            <v>99437.114746022329</v>
          </cell>
          <cell r="R373">
            <v>0</v>
          </cell>
          <cell r="S373">
            <v>4</v>
          </cell>
        </row>
        <row r="374">
          <cell r="A374">
            <v>3393</v>
          </cell>
          <cell r="B374" t="str">
            <v>DUT1036</v>
          </cell>
          <cell r="C374">
            <v>639360000</v>
          </cell>
          <cell r="D374">
            <v>444000</v>
          </cell>
          <cell r="E374">
            <v>444000</v>
          </cell>
          <cell r="F374">
            <v>990</v>
          </cell>
          <cell r="G374">
            <v>990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1016670.8216949103</v>
          </cell>
          <cell r="M374">
            <v>0</v>
          </cell>
          <cell r="N374">
            <v>0</v>
          </cell>
          <cell r="O374">
            <v>143855.751208375</v>
          </cell>
          <cell r="P374">
            <v>88750.937375062989</v>
          </cell>
          <cell r="Q374">
            <v>55104.813833312015</v>
          </cell>
          <cell r="R374">
            <v>185648.74579382077</v>
          </cell>
          <cell r="S374">
            <v>0</v>
          </cell>
        </row>
        <row r="375">
          <cell r="A375">
            <v>3627</v>
          </cell>
          <cell r="B375" t="str">
            <v>DUT1038</v>
          </cell>
          <cell r="C375">
            <v>95000000</v>
          </cell>
          <cell r="D375">
            <v>65972.222222222219</v>
          </cell>
          <cell r="E375">
            <v>65972.222222222219</v>
          </cell>
          <cell r="F375">
            <v>71</v>
          </cell>
          <cell r="G375">
            <v>71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286060.62091388548</v>
          </cell>
          <cell r="M375">
            <v>0</v>
          </cell>
          <cell r="N375">
            <v>0</v>
          </cell>
          <cell r="O375">
            <v>20489.95951898265</v>
          </cell>
          <cell r="P375">
            <v>25911.430500119794</v>
          </cell>
          <cell r="Q375">
            <v>-5421.4709811371431</v>
          </cell>
          <cell r="R375">
            <v>0</v>
          </cell>
          <cell r="S375">
            <v>0</v>
          </cell>
        </row>
        <row r="376">
          <cell r="A376">
            <v>3265</v>
          </cell>
          <cell r="B376" t="str">
            <v>DUT1039</v>
          </cell>
          <cell r="C376">
            <v>2908000000</v>
          </cell>
          <cell r="D376">
            <v>2019444.4444444445</v>
          </cell>
          <cell r="E376">
            <v>2019444.4444444445</v>
          </cell>
          <cell r="F376">
            <v>2666.6089999999999</v>
          </cell>
          <cell r="G376">
            <v>2666.6089999999999</v>
          </cell>
          <cell r="H376">
            <v>0</v>
          </cell>
          <cell r="I376">
            <v>1</v>
          </cell>
          <cell r="J376">
            <v>0</v>
          </cell>
          <cell r="K376">
            <v>0</v>
          </cell>
          <cell r="L376">
            <v>17126814.557880484</v>
          </cell>
          <cell r="M376">
            <v>0</v>
          </cell>
          <cell r="N376">
            <v>0</v>
          </cell>
          <cell r="O376">
            <v>1430058.6846788884</v>
          </cell>
          <cell r="P376">
            <v>762941.40566914238</v>
          </cell>
          <cell r="Q376">
            <v>667117.27900974604</v>
          </cell>
          <cell r="R376">
            <v>1712681.4557880484</v>
          </cell>
          <cell r="S376">
            <v>0</v>
          </cell>
        </row>
        <row r="377">
          <cell r="A377">
            <v>1374</v>
          </cell>
          <cell r="B377" t="str">
            <v>DUT1041</v>
          </cell>
          <cell r="C377">
            <v>272100000</v>
          </cell>
          <cell r="D377">
            <v>188958.33333333334</v>
          </cell>
          <cell r="E377">
            <v>188958.33333333334</v>
          </cell>
          <cell r="F377">
            <v>445.35</v>
          </cell>
          <cell r="G377">
            <v>445.35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5824585.8407341214</v>
          </cell>
          <cell r="N377">
            <v>0</v>
          </cell>
          <cell r="O377">
            <v>62224.881791040942</v>
          </cell>
          <cell r="P377">
            <v>43418.185784369387</v>
          </cell>
          <cell r="Q377">
            <v>18806.696006671555</v>
          </cell>
          <cell r="R377">
            <v>0</v>
          </cell>
          <cell r="S377">
            <v>2</v>
          </cell>
        </row>
        <row r="378">
          <cell r="A378">
            <v>3576</v>
          </cell>
          <cell r="B378" t="str">
            <v>DUT1043</v>
          </cell>
          <cell r="C378">
            <v>404000000</v>
          </cell>
          <cell r="D378">
            <v>280555.55555555556</v>
          </cell>
          <cell r="E378">
            <v>280555.55555555556</v>
          </cell>
          <cell r="F378">
            <v>345</v>
          </cell>
          <cell r="G378">
            <v>345</v>
          </cell>
          <cell r="H378">
            <v>1</v>
          </cell>
          <cell r="I378">
            <v>0</v>
          </cell>
          <cell r="J378">
            <v>0</v>
          </cell>
          <cell r="K378">
            <v>0</v>
          </cell>
          <cell r="L378">
            <v>1046800.2004506474</v>
          </cell>
          <cell r="M378">
            <v>0</v>
          </cell>
          <cell r="N378">
            <v>0</v>
          </cell>
          <cell r="O378">
            <v>121924.74101007119</v>
          </cell>
          <cell r="P378">
            <v>84354.863190755073</v>
          </cell>
          <cell r="Q378">
            <v>37569.877819316112</v>
          </cell>
          <cell r="R378">
            <v>185648.74579382077</v>
          </cell>
          <cell r="S378">
            <v>0</v>
          </cell>
        </row>
        <row r="379">
          <cell r="A379">
            <v>3506</v>
          </cell>
          <cell r="B379" t="str">
            <v>DUT1044</v>
          </cell>
          <cell r="C379">
            <v>1090000000</v>
          </cell>
          <cell r="D379">
            <v>756944.44444444438</v>
          </cell>
          <cell r="E379">
            <v>756944.44444444438</v>
          </cell>
          <cell r="F379">
            <v>1379.7</v>
          </cell>
          <cell r="G379">
            <v>1379.7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1573559.5977432977</v>
          </cell>
          <cell r="M379">
            <v>0</v>
          </cell>
          <cell r="N379">
            <v>0</v>
          </cell>
          <cell r="O379">
            <v>284542.00511722302</v>
          </cell>
          <cell r="P379">
            <v>174771.62043874804</v>
          </cell>
          <cell r="Q379">
            <v>109770.38467847498</v>
          </cell>
          <cell r="R379">
            <v>185648.74579382077</v>
          </cell>
          <cell r="S379">
            <v>0</v>
          </cell>
        </row>
        <row r="380">
          <cell r="A380">
            <v>2103</v>
          </cell>
          <cell r="B380" t="str">
            <v>DUT1046</v>
          </cell>
          <cell r="C380">
            <v>1428000000</v>
          </cell>
          <cell r="D380">
            <v>991666.66666666663</v>
          </cell>
          <cell r="E380">
            <v>991666.66666666663</v>
          </cell>
          <cell r="F380">
            <v>2389.5</v>
          </cell>
          <cell r="G380">
            <v>2389.5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2926200.5836267141</v>
          </cell>
          <cell r="M380">
            <v>0</v>
          </cell>
          <cell r="N380">
            <v>0</v>
          </cell>
          <cell r="O380">
            <v>341243.44889370701</v>
          </cell>
          <cell r="P380">
            <v>223054.64600119917</v>
          </cell>
          <cell r="Q380">
            <v>118188.80289250784</v>
          </cell>
          <cell r="R380">
            <v>292620.05836267141</v>
          </cell>
          <cell r="S380">
            <v>0</v>
          </cell>
        </row>
        <row r="381">
          <cell r="A381">
            <v>3098</v>
          </cell>
          <cell r="B381" t="str">
            <v>DUT1047</v>
          </cell>
          <cell r="C381">
            <v>884600000</v>
          </cell>
          <cell r="D381">
            <v>614305.55555555562</v>
          </cell>
          <cell r="E381">
            <v>614305.55555555562</v>
          </cell>
          <cell r="F381">
            <v>510</v>
          </cell>
          <cell r="G381">
            <v>510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3705963.9458913896</v>
          </cell>
          <cell r="M381">
            <v>0</v>
          </cell>
          <cell r="N381">
            <v>0</v>
          </cell>
          <cell r="O381">
            <v>342116.91859725909</v>
          </cell>
          <cell r="P381">
            <v>279009.13851807005</v>
          </cell>
          <cell r="Q381">
            <v>63107.780079189048</v>
          </cell>
          <cell r="R381">
            <v>370596.39458913897</v>
          </cell>
          <cell r="S381">
            <v>0</v>
          </cell>
        </row>
        <row r="382">
          <cell r="A382">
            <v>3549</v>
          </cell>
          <cell r="B382" t="str">
            <v>DUT1048</v>
          </cell>
          <cell r="C382">
            <v>615000000</v>
          </cell>
          <cell r="D382">
            <v>427083.33333333331</v>
          </cell>
          <cell r="E382">
            <v>427083.33333333337</v>
          </cell>
          <cell r="F382">
            <v>558</v>
          </cell>
          <cell r="G382">
            <v>558</v>
          </cell>
          <cell r="H382">
            <v>1</v>
          </cell>
          <cell r="I382">
            <v>0</v>
          </cell>
          <cell r="J382">
            <v>0</v>
          </cell>
          <cell r="K382">
            <v>0</v>
          </cell>
          <cell r="L382">
            <v>3022720.8949411744</v>
          </cell>
          <cell r="M382">
            <v>0</v>
          </cell>
          <cell r="N382">
            <v>0</v>
          </cell>
          <cell r="O382">
            <v>180732.21212976496</v>
          </cell>
          <cell r="P382">
            <v>295594.77488372073</v>
          </cell>
          <cell r="Q382">
            <v>-114862.56275395578</v>
          </cell>
          <cell r="R382">
            <v>238638.56581853796</v>
          </cell>
          <cell r="S382">
            <v>0</v>
          </cell>
        </row>
        <row r="383">
          <cell r="A383">
            <v>887</v>
          </cell>
          <cell r="B383" t="str">
            <v>DUT1049</v>
          </cell>
          <cell r="C383">
            <v>743040000</v>
          </cell>
          <cell r="D383">
            <v>516000</v>
          </cell>
          <cell r="E383">
            <v>516000</v>
          </cell>
          <cell r="F383">
            <v>1100.25</v>
          </cell>
          <cell r="G383">
            <v>1100.25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408240.18857377447</v>
          </cell>
          <cell r="M383">
            <v>0</v>
          </cell>
          <cell r="N383">
            <v>0</v>
          </cell>
          <cell r="O383">
            <v>-325620.28050454229</v>
          </cell>
          <cell r="P383">
            <v>284736.20915694203</v>
          </cell>
          <cell r="Q383">
            <v>-610356.48966148426</v>
          </cell>
          <cell r="R383">
            <v>0</v>
          </cell>
          <cell r="S383">
            <v>0</v>
          </cell>
        </row>
        <row r="384">
          <cell r="A384">
            <v>46</v>
          </cell>
          <cell r="B384" t="str">
            <v>DUT1050</v>
          </cell>
          <cell r="C384">
            <v>3030000000</v>
          </cell>
          <cell r="D384">
            <v>2104166.6666666665</v>
          </cell>
          <cell r="E384">
            <v>2104166.6666666665</v>
          </cell>
          <cell r="F384">
            <v>3494</v>
          </cell>
          <cell r="G384">
            <v>3494</v>
          </cell>
          <cell r="H384">
            <v>0</v>
          </cell>
          <cell r="I384">
            <v>1</v>
          </cell>
          <cell r="J384">
            <v>0</v>
          </cell>
          <cell r="K384">
            <v>0</v>
          </cell>
          <cell r="L384">
            <v>0</v>
          </cell>
          <cell r="M384">
            <v>68734478.359747157</v>
          </cell>
          <cell r="N384">
            <v>0</v>
          </cell>
          <cell r="O384">
            <v>512967.1530709411</v>
          </cell>
          <cell r="P384">
            <v>449280.08541216422</v>
          </cell>
          <cell r="Q384">
            <v>63687.067658776883</v>
          </cell>
          <cell r="R384">
            <v>0</v>
          </cell>
          <cell r="S384">
            <v>4</v>
          </cell>
        </row>
        <row r="385">
          <cell r="A385">
            <v>891</v>
          </cell>
          <cell r="B385" t="str">
            <v>DUT1051</v>
          </cell>
          <cell r="C385">
            <v>538560000</v>
          </cell>
          <cell r="D385">
            <v>374000</v>
          </cell>
          <cell r="E385">
            <v>374000</v>
          </cell>
          <cell r="F385">
            <v>696.90200000000004</v>
          </cell>
          <cell r="G385">
            <v>696.90200000000004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11055099.212916961</v>
          </cell>
          <cell r="N385">
            <v>0</v>
          </cell>
          <cell r="O385">
            <v>60285.436961194755</v>
          </cell>
          <cell r="P385">
            <v>83191.768501719387</v>
          </cell>
          <cell r="Q385">
            <v>-22906.331540524632</v>
          </cell>
          <cell r="R385">
            <v>0</v>
          </cell>
          <cell r="S385">
            <v>2</v>
          </cell>
        </row>
        <row r="386">
          <cell r="A386">
            <v>2866</v>
          </cell>
          <cell r="B386" t="str">
            <v>DUT1052</v>
          </cell>
          <cell r="C386">
            <v>1361376000</v>
          </cell>
          <cell r="D386">
            <v>945400</v>
          </cell>
          <cell r="E386">
            <v>945400</v>
          </cell>
          <cell r="F386">
            <v>2455.65</v>
          </cell>
          <cell r="G386">
            <v>2455.65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3805947.8421045784</v>
          </cell>
          <cell r="M386">
            <v>0</v>
          </cell>
          <cell r="N386">
            <v>0</v>
          </cell>
          <cell r="O386">
            <v>465670.42153786658</v>
          </cell>
          <cell r="P386">
            <v>273659.1732191607</v>
          </cell>
          <cell r="Q386">
            <v>192011.24831870588</v>
          </cell>
          <cell r="R386">
            <v>380594.78421045787</v>
          </cell>
          <cell r="S386">
            <v>0</v>
          </cell>
        </row>
        <row r="387">
          <cell r="A387">
            <v>1925</v>
          </cell>
          <cell r="B387" t="str">
            <v>DUT1053</v>
          </cell>
          <cell r="C387">
            <v>937320000</v>
          </cell>
          <cell r="D387">
            <v>650916.66666666663</v>
          </cell>
          <cell r="E387">
            <v>650916.66666666663</v>
          </cell>
          <cell r="F387">
            <v>1137.0999999999999</v>
          </cell>
          <cell r="G387">
            <v>1137.0999999999999</v>
          </cell>
          <cell r="H387">
            <v>0</v>
          </cell>
          <cell r="I387">
            <v>1</v>
          </cell>
          <cell r="J387">
            <v>0</v>
          </cell>
          <cell r="K387">
            <v>0</v>
          </cell>
          <cell r="L387">
            <v>6521490.0922645191</v>
          </cell>
          <cell r="M387">
            <v>0</v>
          </cell>
          <cell r="N387">
            <v>0</v>
          </cell>
          <cell r="O387">
            <v>367963.35564751551</v>
          </cell>
          <cell r="P387">
            <v>321271.38786327088</v>
          </cell>
          <cell r="Q387">
            <v>46691.967784244625</v>
          </cell>
          <cell r="R387">
            <v>629342.75904345384</v>
          </cell>
          <cell r="S387">
            <v>0</v>
          </cell>
        </row>
        <row r="388">
          <cell r="A388">
            <v>3471</v>
          </cell>
          <cell r="B388" t="str">
            <v>DUT1056</v>
          </cell>
          <cell r="C388">
            <v>340000000</v>
          </cell>
          <cell r="D388">
            <v>236111.11111111109</v>
          </cell>
          <cell r="E388">
            <v>236111.11111111109</v>
          </cell>
          <cell r="F388">
            <v>410.04</v>
          </cell>
          <cell r="G388">
            <v>410.04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7793196.8365838211</v>
          </cell>
          <cell r="N388">
            <v>0</v>
          </cell>
          <cell r="O388">
            <v>147231.81780156435</v>
          </cell>
          <cell r="P388">
            <v>94909.694894255779</v>
          </cell>
          <cell r="Q388">
            <v>52322.122907308571</v>
          </cell>
          <cell r="R388">
            <v>0</v>
          </cell>
          <cell r="S388">
            <v>2</v>
          </cell>
        </row>
        <row r="389">
          <cell r="A389">
            <v>3297</v>
          </cell>
          <cell r="B389" t="str">
            <v>DUT1057</v>
          </cell>
          <cell r="C389">
            <v>489600000</v>
          </cell>
          <cell r="D389">
            <v>340000</v>
          </cell>
          <cell r="E389">
            <v>340000</v>
          </cell>
          <cell r="F389">
            <v>771.8</v>
          </cell>
          <cell r="G389">
            <v>771.8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6157713.1491534682</v>
          </cell>
          <cell r="N389">
            <v>0</v>
          </cell>
          <cell r="O389">
            <v>86962.192096764804</v>
          </cell>
          <cell r="P389">
            <v>55710.073916354013</v>
          </cell>
          <cell r="Q389">
            <v>31252.118180410791</v>
          </cell>
          <cell r="R389">
            <v>0</v>
          </cell>
          <cell r="S389">
            <v>2</v>
          </cell>
        </row>
        <row r="390">
          <cell r="A390">
            <v>6257</v>
          </cell>
          <cell r="B390" t="str">
            <v>DUT1060</v>
          </cell>
          <cell r="C390">
            <v>1559440000</v>
          </cell>
          <cell r="D390">
            <v>1082944.4444444445</v>
          </cell>
          <cell r="E390">
            <v>1082944.4444444445</v>
          </cell>
          <cell r="F390">
            <v>3564</v>
          </cell>
          <cell r="G390">
            <v>3564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15306592.724108374</v>
          </cell>
          <cell r="M390">
            <v>0</v>
          </cell>
          <cell r="N390">
            <v>0</v>
          </cell>
          <cell r="O390">
            <v>1148621.4784628837</v>
          </cell>
          <cell r="P390">
            <v>1308098.727684346</v>
          </cell>
          <cell r="Q390">
            <v>-159477.24922146229</v>
          </cell>
          <cell r="R390">
            <v>1357424.9268179706</v>
          </cell>
          <cell r="S390">
            <v>0</v>
          </cell>
        </row>
        <row r="391">
          <cell r="A391">
            <v>2712</v>
          </cell>
          <cell r="B391" t="str">
            <v>DUT1061</v>
          </cell>
          <cell r="C391">
            <v>1131566400</v>
          </cell>
          <cell r="D391">
            <v>785810</v>
          </cell>
          <cell r="E391">
            <v>785810</v>
          </cell>
          <cell r="F391">
            <v>2558.25</v>
          </cell>
          <cell r="G391">
            <v>2558.25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112628.62917385659</v>
          </cell>
          <cell r="M391">
            <v>18998143.845594671</v>
          </cell>
          <cell r="N391">
            <v>0</v>
          </cell>
          <cell r="O391">
            <v>253993.58588209786</v>
          </cell>
          <cell r="P391">
            <v>135886.65546721863</v>
          </cell>
          <cell r="Q391">
            <v>118106.93041487923</v>
          </cell>
          <cell r="R391">
            <v>0</v>
          </cell>
          <cell r="S391">
            <v>3</v>
          </cell>
        </row>
        <row r="392">
          <cell r="A392">
            <v>6179</v>
          </cell>
          <cell r="B392" t="str">
            <v>DUT1062</v>
          </cell>
          <cell r="C392">
            <v>965000000</v>
          </cell>
          <cell r="D392">
            <v>670138.88888888888</v>
          </cell>
          <cell r="E392">
            <v>670138.88888888888</v>
          </cell>
          <cell r="F392">
            <v>1690</v>
          </cell>
          <cell r="G392">
            <v>1690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11724398.676793233</v>
          </cell>
          <cell r="N392">
            <v>0</v>
          </cell>
          <cell r="O392">
            <v>180298.25471802297</v>
          </cell>
          <cell r="P392">
            <v>109880.16635651315</v>
          </cell>
          <cell r="Q392">
            <v>70418.088361509828</v>
          </cell>
          <cell r="R392">
            <v>0</v>
          </cell>
          <cell r="S392">
            <v>3</v>
          </cell>
        </row>
        <row r="393">
          <cell r="A393">
            <v>8002</v>
          </cell>
          <cell r="B393" t="str">
            <v>DUT1064</v>
          </cell>
          <cell r="C393">
            <v>316800000</v>
          </cell>
          <cell r="D393">
            <v>220000</v>
          </cell>
          <cell r="E393">
            <v>220000</v>
          </cell>
          <cell r="F393">
            <v>414</v>
          </cell>
          <cell r="G393">
            <v>414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2357942.6460151263</v>
          </cell>
          <cell r="M393">
            <v>0</v>
          </cell>
          <cell r="N393">
            <v>0</v>
          </cell>
          <cell r="O393">
            <v>290721.48858204857</v>
          </cell>
          <cell r="P393">
            <v>161751.54363590988</v>
          </cell>
          <cell r="Q393">
            <v>128969.94494613868</v>
          </cell>
          <cell r="R393">
            <v>235794.26460151264</v>
          </cell>
          <cell r="S393">
            <v>0</v>
          </cell>
        </row>
        <row r="394">
          <cell r="A394">
            <v>646</v>
          </cell>
          <cell r="B394" t="str">
            <v>DUT1066</v>
          </cell>
          <cell r="C394">
            <v>2465280000</v>
          </cell>
          <cell r="D394">
            <v>1712000</v>
          </cell>
          <cell r="E394">
            <v>1712000</v>
          </cell>
          <cell r="F394">
            <v>1301.8800000000001</v>
          </cell>
          <cell r="G394">
            <v>1301.8800000000001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41678859.492517158</v>
          </cell>
          <cell r="N394">
            <v>0</v>
          </cell>
          <cell r="O394">
            <v>843954.96717823902</v>
          </cell>
          <cell r="P394">
            <v>554173.98458004592</v>
          </cell>
          <cell r="Q394">
            <v>289780.98259819311</v>
          </cell>
          <cell r="R394">
            <v>0</v>
          </cell>
          <cell r="S394">
            <v>4</v>
          </cell>
        </row>
        <row r="395">
          <cell r="A395">
            <v>3524</v>
          </cell>
          <cell r="B395" t="str">
            <v>DUT1067</v>
          </cell>
          <cell r="C395">
            <v>237500000</v>
          </cell>
          <cell r="D395">
            <v>164930.55555555556</v>
          </cell>
          <cell r="E395">
            <v>164930.55555555556</v>
          </cell>
          <cell r="F395">
            <v>218.14500000000001</v>
          </cell>
          <cell r="G395">
            <v>218.14500000000001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1055317.1541169139</v>
          </cell>
          <cell r="M395">
            <v>0</v>
          </cell>
          <cell r="N395">
            <v>0</v>
          </cell>
          <cell r="O395">
            <v>91615.513842022716</v>
          </cell>
          <cell r="P395">
            <v>100845.02414431641</v>
          </cell>
          <cell r="Q395">
            <v>-9229.5103022936964</v>
          </cell>
          <cell r="R395">
            <v>0</v>
          </cell>
          <cell r="S395">
            <v>0</v>
          </cell>
        </row>
        <row r="396">
          <cell r="A396">
            <v>1731</v>
          </cell>
          <cell r="B396" t="str">
            <v>DUT1068</v>
          </cell>
          <cell r="C396">
            <v>131800000</v>
          </cell>
          <cell r="D396">
            <v>91527.777777777781</v>
          </cell>
          <cell r="E396">
            <v>91527.777777777781</v>
          </cell>
          <cell r="F396">
            <v>121.005</v>
          </cell>
          <cell r="G396">
            <v>121.005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391993.92487326456</v>
          </cell>
          <cell r="M396">
            <v>0</v>
          </cell>
          <cell r="N396">
            <v>0</v>
          </cell>
          <cell r="O396">
            <v>36097.931168860479</v>
          </cell>
          <cell r="P396">
            <v>33443.00228082409</v>
          </cell>
          <cell r="Q396">
            <v>2654.9288880363893</v>
          </cell>
          <cell r="R396">
            <v>0</v>
          </cell>
          <cell r="S396">
            <v>0</v>
          </cell>
        </row>
        <row r="397">
          <cell r="A397">
            <v>3936</v>
          </cell>
          <cell r="B397" t="str">
            <v>DUT1069</v>
          </cell>
          <cell r="C397">
            <v>392985908</v>
          </cell>
          <cell r="D397">
            <v>272906.88055555557</v>
          </cell>
          <cell r="E397">
            <v>272906.88055555557</v>
          </cell>
          <cell r="F397">
            <v>439.37599999999998</v>
          </cell>
          <cell r="G397">
            <v>439.37599999999998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13989257.194337411</v>
          </cell>
          <cell r="N397">
            <v>0</v>
          </cell>
          <cell r="O397">
            <v>95286.231312210206</v>
          </cell>
          <cell r="P397">
            <v>47891.683832778166</v>
          </cell>
          <cell r="Q397">
            <v>47394.54747943204</v>
          </cell>
          <cell r="R397">
            <v>0</v>
          </cell>
          <cell r="S397">
            <v>2</v>
          </cell>
        </row>
        <row r="398">
          <cell r="A398">
            <v>566</v>
          </cell>
          <cell r="B398" t="str">
            <v>DUT1070</v>
          </cell>
          <cell r="C398">
            <v>2914400000</v>
          </cell>
          <cell r="D398">
            <v>2023888.8888888888</v>
          </cell>
          <cell r="E398">
            <v>2023888.888888889</v>
          </cell>
          <cell r="F398">
            <v>2162.9969999999998</v>
          </cell>
          <cell r="G398">
            <v>2162.9969999999998</v>
          </cell>
          <cell r="H398">
            <v>0</v>
          </cell>
          <cell r="I398">
            <v>1</v>
          </cell>
          <cell r="J398">
            <v>0</v>
          </cell>
          <cell r="K398">
            <v>0</v>
          </cell>
          <cell r="L398">
            <v>0</v>
          </cell>
          <cell r="M398">
            <v>97190014.851022884</v>
          </cell>
          <cell r="N398">
            <v>0</v>
          </cell>
          <cell r="O398">
            <v>896619.89134548488</v>
          </cell>
          <cell r="P398">
            <v>796690.41858738766</v>
          </cell>
          <cell r="Q398">
            <v>99929.472758097225</v>
          </cell>
          <cell r="R398">
            <v>0</v>
          </cell>
          <cell r="S398">
            <v>4</v>
          </cell>
        </row>
        <row r="399">
          <cell r="A399">
            <v>1008</v>
          </cell>
          <cell r="B399" t="str">
            <v>DUT1071</v>
          </cell>
          <cell r="C399">
            <v>436000000</v>
          </cell>
          <cell r="D399">
            <v>302777.77777777781</v>
          </cell>
          <cell r="E399">
            <v>302777.77777777781</v>
          </cell>
          <cell r="F399">
            <v>600</v>
          </cell>
          <cell r="G399">
            <v>600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1429443.6398406355</v>
          </cell>
          <cell r="M399">
            <v>0</v>
          </cell>
          <cell r="N399">
            <v>0</v>
          </cell>
          <cell r="O399">
            <v>184828.26499088699</v>
          </cell>
          <cell r="P399">
            <v>131831.43394922171</v>
          </cell>
          <cell r="Q399">
            <v>52996.831041665282</v>
          </cell>
          <cell r="R399">
            <v>185648.74579382077</v>
          </cell>
          <cell r="S399">
            <v>0</v>
          </cell>
        </row>
        <row r="400">
          <cell r="A400">
            <v>3490</v>
          </cell>
          <cell r="B400" t="str">
            <v>DUT1072</v>
          </cell>
          <cell r="C400">
            <v>527900000</v>
          </cell>
          <cell r="D400">
            <v>366597.22222222219</v>
          </cell>
          <cell r="E400">
            <v>366597.22222222219</v>
          </cell>
          <cell r="F400">
            <v>634.77499999999998</v>
          </cell>
          <cell r="G400">
            <v>634.77499999999998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934065.18671928335</v>
          </cell>
          <cell r="M400">
            <v>0</v>
          </cell>
          <cell r="N400">
            <v>0</v>
          </cell>
          <cell r="O400">
            <v>134071.0824666851</v>
          </cell>
          <cell r="P400">
            <v>91317.971788397917</v>
          </cell>
          <cell r="Q400">
            <v>42753.110678287179</v>
          </cell>
          <cell r="R400">
            <v>185648.74579382077</v>
          </cell>
          <cell r="S400">
            <v>0</v>
          </cell>
        </row>
        <row r="401">
          <cell r="A401">
            <v>2706</v>
          </cell>
          <cell r="B401" t="str">
            <v>DUT1074</v>
          </cell>
          <cell r="C401">
            <v>318800000</v>
          </cell>
          <cell r="D401">
            <v>221388.88888888891</v>
          </cell>
          <cell r="E401">
            <v>221388.88888888891</v>
          </cell>
          <cell r="F401">
            <v>413.63499999999999</v>
          </cell>
          <cell r="G401">
            <v>413.63499999999999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707448.53222065745</v>
          </cell>
          <cell r="M401">
            <v>0</v>
          </cell>
          <cell r="N401">
            <v>0</v>
          </cell>
          <cell r="O401">
            <v>148899.87097877293</v>
          </cell>
          <cell r="P401">
            <v>78565.666003350314</v>
          </cell>
          <cell r="Q401">
            <v>70334.204975422617</v>
          </cell>
          <cell r="R401">
            <v>0</v>
          </cell>
          <cell r="S401">
            <v>0</v>
          </cell>
        </row>
        <row r="402">
          <cell r="A402">
            <v>1943</v>
          </cell>
          <cell r="B402" t="str">
            <v>DUT1075</v>
          </cell>
          <cell r="C402">
            <v>117500000</v>
          </cell>
          <cell r="D402">
            <v>81597.222222222219</v>
          </cell>
          <cell r="E402">
            <v>81597.222222222219</v>
          </cell>
          <cell r="F402">
            <v>136.9</v>
          </cell>
          <cell r="G402">
            <v>136.9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3020620.5420920337</v>
          </cell>
          <cell r="N402">
            <v>0</v>
          </cell>
          <cell r="O402">
            <v>21988.770074428307</v>
          </cell>
          <cell r="P402">
            <v>14779.908571191931</v>
          </cell>
          <cell r="Q402">
            <v>7208.8615032363759</v>
          </cell>
          <cell r="R402">
            <v>0</v>
          </cell>
          <cell r="S402">
            <v>2</v>
          </cell>
        </row>
        <row r="403">
          <cell r="A403">
            <v>6042</v>
          </cell>
          <cell r="B403" t="str">
            <v>DUT1078</v>
          </cell>
          <cell r="C403">
            <v>108000000</v>
          </cell>
          <cell r="D403">
            <v>75000</v>
          </cell>
          <cell r="E403" t="e">
            <v>#N/A</v>
          </cell>
          <cell r="F403">
            <v>1726.6</v>
          </cell>
          <cell r="G403" t="e">
            <v>#N/A</v>
          </cell>
          <cell r="H403">
            <v>0</v>
          </cell>
          <cell r="I403">
            <v>0</v>
          </cell>
          <cell r="J403">
            <v>1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</row>
        <row r="404">
          <cell r="A404">
            <v>6043</v>
          </cell>
          <cell r="B404" t="str">
            <v>DUT1081</v>
          </cell>
          <cell r="C404">
            <v>508000000</v>
          </cell>
          <cell r="D404">
            <v>352777.77777777781</v>
          </cell>
          <cell r="E404" t="e">
            <v>#N/A</v>
          </cell>
          <cell r="F404">
            <v>2950.6</v>
          </cell>
          <cell r="G404" t="e">
            <v>#N/A</v>
          </cell>
          <cell r="H404">
            <v>1</v>
          </cell>
          <cell r="I404">
            <v>0</v>
          </cell>
          <cell r="J404">
            <v>1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</row>
        <row r="405">
          <cell r="A405">
            <v>4938</v>
          </cell>
          <cell r="B405" t="str">
            <v>DUT1084</v>
          </cell>
          <cell r="C405">
            <v>381000000</v>
          </cell>
          <cell r="D405">
            <v>264583.33333333331</v>
          </cell>
          <cell r="E405">
            <v>264583.33333333331</v>
          </cell>
          <cell r="F405">
            <v>337.322</v>
          </cell>
          <cell r="G405">
            <v>337.322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1119510.1077171473</v>
          </cell>
          <cell r="M405">
            <v>0</v>
          </cell>
          <cell r="N405">
            <v>0</v>
          </cell>
          <cell r="O405">
            <v>176757.07615490555</v>
          </cell>
          <cell r="P405">
            <v>109384.11518681607</v>
          </cell>
          <cell r="Q405">
            <v>67372.960968089479</v>
          </cell>
          <cell r="R405">
            <v>185648.74579382077</v>
          </cell>
          <cell r="S405">
            <v>0</v>
          </cell>
        </row>
        <row r="406">
          <cell r="A406">
            <v>994</v>
          </cell>
          <cell r="B406" t="str">
            <v>DUT1085</v>
          </cell>
          <cell r="C406">
            <v>427680000</v>
          </cell>
          <cell r="D406">
            <v>297000</v>
          </cell>
          <cell r="E406">
            <v>297000</v>
          </cell>
          <cell r="F406">
            <v>1873.02</v>
          </cell>
          <cell r="G406">
            <v>1873.02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3014193.8848703764</v>
          </cell>
          <cell r="M406">
            <v>0</v>
          </cell>
          <cell r="N406">
            <v>0</v>
          </cell>
          <cell r="O406">
            <v>479025.35934254766</v>
          </cell>
          <cell r="P406">
            <v>310001.59711493319</v>
          </cell>
          <cell r="Q406">
            <v>169023.76222761447</v>
          </cell>
          <cell r="R406">
            <v>301419.38848703768</v>
          </cell>
          <cell r="S406">
            <v>0</v>
          </cell>
        </row>
        <row r="407">
          <cell r="A407">
            <v>4042</v>
          </cell>
          <cell r="B407" t="str">
            <v>DUT1086</v>
          </cell>
          <cell r="C407">
            <v>165000000</v>
          </cell>
          <cell r="D407">
            <v>114583.33333333333</v>
          </cell>
          <cell r="E407">
            <v>114583.33333333333</v>
          </cell>
          <cell r="F407">
            <v>272</v>
          </cell>
          <cell r="G407">
            <v>272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1668447.4250093326</v>
          </cell>
          <cell r="M407">
            <v>0</v>
          </cell>
          <cell r="N407">
            <v>0</v>
          </cell>
          <cell r="O407">
            <v>63657.214826865951</v>
          </cell>
          <cell r="P407">
            <v>122724.53115288916</v>
          </cell>
          <cell r="Q407">
            <v>-59067.31632602321</v>
          </cell>
          <cell r="R407">
            <v>185648.74579382077</v>
          </cell>
          <cell r="S407">
            <v>0</v>
          </cell>
        </row>
        <row r="408">
          <cell r="A408">
            <v>2732</v>
          </cell>
          <cell r="B408" t="str">
            <v>DUT1087</v>
          </cell>
          <cell r="C408">
            <v>415000000</v>
          </cell>
          <cell r="D408">
            <v>288194.44444444444</v>
          </cell>
          <cell r="E408">
            <v>288194.44444444444</v>
          </cell>
          <cell r="F408">
            <v>466</v>
          </cell>
          <cell r="G408">
            <v>466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317088.60740313056</v>
          </cell>
          <cell r="M408">
            <v>0</v>
          </cell>
          <cell r="N408">
            <v>0</v>
          </cell>
          <cell r="O408">
            <v>126719.96444192389</v>
          </cell>
          <cell r="P408">
            <v>309883.45003689401</v>
          </cell>
          <cell r="Q408">
            <v>-183163.48559497012</v>
          </cell>
          <cell r="R408">
            <v>0</v>
          </cell>
          <cell r="S408">
            <v>0</v>
          </cell>
        </row>
        <row r="409">
          <cell r="A409">
            <v>3130</v>
          </cell>
          <cell r="B409" t="str">
            <v>DUT1088</v>
          </cell>
          <cell r="C409">
            <v>214183000</v>
          </cell>
          <cell r="D409">
            <v>148738.19444444444</v>
          </cell>
          <cell r="E409">
            <v>148738.19444444444</v>
          </cell>
          <cell r="F409">
            <v>218.22900000000001</v>
          </cell>
          <cell r="G409">
            <v>218.22900000000001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239346.95067405433</v>
          </cell>
          <cell r="M409">
            <v>4253890.9220769536</v>
          </cell>
          <cell r="N409">
            <v>0</v>
          </cell>
          <cell r="O409">
            <v>66852.426182516356</v>
          </cell>
          <cell r="P409">
            <v>41838.059180637392</v>
          </cell>
          <cell r="Q409">
            <v>25014.367001878963</v>
          </cell>
          <cell r="R409">
            <v>0</v>
          </cell>
          <cell r="S409">
            <v>2</v>
          </cell>
        </row>
        <row r="410">
          <cell r="A410">
            <v>1904</v>
          </cell>
          <cell r="B410" t="str">
            <v>DUT1089</v>
          </cell>
          <cell r="C410">
            <v>436478400</v>
          </cell>
          <cell r="D410">
            <v>303110</v>
          </cell>
          <cell r="E410">
            <v>303110</v>
          </cell>
          <cell r="F410">
            <v>512</v>
          </cell>
          <cell r="G410">
            <v>512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11112930.206965761</v>
          </cell>
          <cell r="N410">
            <v>0</v>
          </cell>
          <cell r="O410">
            <v>81350.917744377759</v>
          </cell>
          <cell r="P410">
            <v>78685.996098090895</v>
          </cell>
          <cell r="Q410">
            <v>2664.9216462868644</v>
          </cell>
          <cell r="R410">
            <v>0</v>
          </cell>
          <cell r="S410">
            <v>2</v>
          </cell>
        </row>
        <row r="411">
          <cell r="A411">
            <v>6098</v>
          </cell>
          <cell r="B411" t="str">
            <v>DUT1092</v>
          </cell>
          <cell r="C411">
            <v>64627000</v>
          </cell>
          <cell r="D411">
            <v>44879.861111111109</v>
          </cell>
          <cell r="E411" t="e">
            <v>#N/A</v>
          </cell>
          <cell r="F411">
            <v>475</v>
          </cell>
          <cell r="G411" t="e">
            <v>#N/A</v>
          </cell>
          <cell r="H411">
            <v>0</v>
          </cell>
          <cell r="I411">
            <v>0</v>
          </cell>
          <cell r="J411">
            <v>1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</row>
        <row r="412">
          <cell r="A412">
            <v>995</v>
          </cell>
          <cell r="B412" t="str">
            <v>DUT1093</v>
          </cell>
          <cell r="C412">
            <v>443174400</v>
          </cell>
          <cell r="D412">
            <v>307760</v>
          </cell>
          <cell r="E412">
            <v>307760</v>
          </cell>
          <cell r="F412">
            <v>615.6</v>
          </cell>
          <cell r="G412">
            <v>615.6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1051862.4481892111</v>
          </cell>
          <cell r="M412">
            <v>0</v>
          </cell>
          <cell r="N412">
            <v>0</v>
          </cell>
          <cell r="O412">
            <v>118953.34530368747</v>
          </cell>
          <cell r="P412">
            <v>86221.94043182295</v>
          </cell>
          <cell r="Q412">
            <v>32731.404871864521</v>
          </cell>
          <cell r="R412">
            <v>185648.74579382077</v>
          </cell>
          <cell r="S412">
            <v>0</v>
          </cell>
        </row>
        <row r="413">
          <cell r="A413">
            <v>1570</v>
          </cell>
          <cell r="B413" t="str">
            <v>DUT1095</v>
          </cell>
          <cell r="C413">
            <v>146880000</v>
          </cell>
          <cell r="D413">
            <v>102000</v>
          </cell>
          <cell r="E413">
            <v>102000</v>
          </cell>
          <cell r="F413">
            <v>109.5</v>
          </cell>
          <cell r="G413">
            <v>109.5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475770.99923857901</v>
          </cell>
          <cell r="M413">
            <v>0</v>
          </cell>
          <cell r="N413">
            <v>0</v>
          </cell>
          <cell r="O413">
            <v>62206.197709730419</v>
          </cell>
          <cell r="P413">
            <v>45728.488947235754</v>
          </cell>
          <cell r="Q413">
            <v>16477.708762494665</v>
          </cell>
          <cell r="R413">
            <v>0</v>
          </cell>
          <cell r="S413">
            <v>0</v>
          </cell>
        </row>
        <row r="414">
          <cell r="A414">
            <v>4057</v>
          </cell>
          <cell r="B414" t="str">
            <v>DUT1097</v>
          </cell>
          <cell r="C414">
            <v>152650000</v>
          </cell>
          <cell r="D414">
            <v>106006.94444444445</v>
          </cell>
          <cell r="E414">
            <v>106006.94444444445</v>
          </cell>
          <cell r="F414">
            <v>150</v>
          </cell>
          <cell r="G414">
            <v>150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7364887.064527316</v>
          </cell>
          <cell r="N414">
            <v>0</v>
          </cell>
          <cell r="O414">
            <v>52132.195428990402</v>
          </cell>
          <cell r="P414">
            <v>52266.060052170651</v>
          </cell>
          <cell r="Q414">
            <v>-133.8646231802486</v>
          </cell>
          <cell r="R414">
            <v>0</v>
          </cell>
          <cell r="S414">
            <v>2</v>
          </cell>
        </row>
        <row r="415">
          <cell r="A415">
            <v>4048</v>
          </cell>
          <cell r="B415" t="str">
            <v>DUT1098</v>
          </cell>
          <cell r="C415">
            <v>103000000</v>
          </cell>
          <cell r="D415">
            <v>71527.777777777781</v>
          </cell>
          <cell r="E415">
            <v>71527.777777777781</v>
          </cell>
          <cell r="F415">
            <v>50</v>
          </cell>
          <cell r="G415">
            <v>50</v>
          </cell>
          <cell r="H415">
            <v>1</v>
          </cell>
          <cell r="I415">
            <v>0</v>
          </cell>
          <cell r="J415">
            <v>0</v>
          </cell>
          <cell r="K415">
            <v>0</v>
          </cell>
          <cell r="L415">
            <v>680305.61096761795</v>
          </cell>
          <cell r="M415">
            <v>0</v>
          </cell>
          <cell r="N415">
            <v>0</v>
          </cell>
          <cell r="O415">
            <v>61747.101779339224</v>
          </cell>
          <cell r="P415">
            <v>58364.709396255261</v>
          </cell>
          <cell r="Q415">
            <v>3382.3923830839631</v>
          </cell>
          <cell r="R415">
            <v>185648.74579382077</v>
          </cell>
          <cell r="S415">
            <v>0</v>
          </cell>
        </row>
        <row r="416">
          <cell r="A416">
            <v>1004</v>
          </cell>
          <cell r="B416" t="str">
            <v>DUT1099</v>
          </cell>
          <cell r="C416">
            <v>201600000</v>
          </cell>
          <cell r="D416">
            <v>140000</v>
          </cell>
          <cell r="E416">
            <v>140000</v>
          </cell>
          <cell r="F416">
            <v>144.25</v>
          </cell>
          <cell r="G416">
            <v>144.25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816850.06058499368</v>
          </cell>
          <cell r="M416">
            <v>0</v>
          </cell>
          <cell r="N416">
            <v>0</v>
          </cell>
          <cell r="O416">
            <v>74537.241721600803</v>
          </cell>
          <cell r="P416">
            <v>73840.531632777289</v>
          </cell>
          <cell r="Q416">
            <v>696.71008882351452</v>
          </cell>
          <cell r="R416">
            <v>185648.74579382077</v>
          </cell>
          <cell r="S416">
            <v>0</v>
          </cell>
        </row>
        <row r="417">
          <cell r="A417">
            <v>2411</v>
          </cell>
          <cell r="B417" t="str">
            <v>DUT1100</v>
          </cell>
          <cell r="C417">
            <v>541440000</v>
          </cell>
          <cell r="D417">
            <v>376000</v>
          </cell>
          <cell r="E417">
            <v>376000</v>
          </cell>
          <cell r="F417">
            <v>461.05</v>
          </cell>
          <cell r="G417">
            <v>461.05</v>
          </cell>
          <cell r="H417">
            <v>1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15401883.077757197</v>
          </cell>
          <cell r="N417">
            <v>0</v>
          </cell>
          <cell r="O417">
            <v>227065.54725548183</v>
          </cell>
          <cell r="P417">
            <v>150409.88122932272</v>
          </cell>
          <cell r="Q417">
            <v>76655.666026159102</v>
          </cell>
          <cell r="R417">
            <v>0</v>
          </cell>
          <cell r="S417">
            <v>2</v>
          </cell>
        </row>
        <row r="418">
          <cell r="A418">
            <v>2823</v>
          </cell>
          <cell r="B418" t="str">
            <v>DUT1103</v>
          </cell>
          <cell r="C418">
            <v>544608000</v>
          </cell>
          <cell r="D418">
            <v>378200</v>
          </cell>
          <cell r="E418">
            <v>260200</v>
          </cell>
          <cell r="F418">
            <v>734</v>
          </cell>
          <cell r="G418">
            <v>477</v>
          </cell>
          <cell r="H418">
            <v>0</v>
          </cell>
          <cell r="I418">
            <v>0</v>
          </cell>
          <cell r="J418">
            <v>2</v>
          </cell>
          <cell r="K418">
            <v>0</v>
          </cell>
          <cell r="L418">
            <v>98978.786089556874</v>
          </cell>
          <cell r="M418">
            <v>5212480.5717117218</v>
          </cell>
          <cell r="N418">
            <v>957399.71419479873</v>
          </cell>
          <cell r="O418">
            <v>129735.95360390212</v>
          </cell>
          <cell r="P418">
            <v>63155.409027605143</v>
          </cell>
          <cell r="Q418">
            <v>66580.544576296976</v>
          </cell>
          <cell r="R418">
            <v>0</v>
          </cell>
          <cell r="S418">
            <v>9</v>
          </cell>
        </row>
        <row r="419">
          <cell r="A419">
            <v>2480</v>
          </cell>
          <cell r="B419" t="str">
            <v>DUT1104</v>
          </cell>
          <cell r="C419">
            <v>457000000</v>
          </cell>
          <cell r="D419">
            <v>317361.11111111112</v>
          </cell>
          <cell r="E419">
            <v>317361.11111111112</v>
          </cell>
          <cell r="F419">
            <v>531.91</v>
          </cell>
          <cell r="G419">
            <v>531.91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</row>
        <row r="420">
          <cell r="A420">
            <v>210</v>
          </cell>
          <cell r="B420" t="str">
            <v>DUT1105</v>
          </cell>
          <cell r="C420">
            <v>900900000</v>
          </cell>
          <cell r="D420">
            <v>625625</v>
          </cell>
          <cell r="E420" t="e">
            <v>#N/A</v>
          </cell>
          <cell r="F420">
            <v>1235.79</v>
          </cell>
          <cell r="G420" t="e">
            <v>#N/A</v>
          </cell>
          <cell r="H420">
            <v>0</v>
          </cell>
          <cell r="I420">
            <v>1</v>
          </cell>
          <cell r="J420">
            <v>1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</row>
        <row r="421">
          <cell r="A421">
            <v>6085</v>
          </cell>
          <cell r="B421" t="str">
            <v>DUT1106</v>
          </cell>
          <cell r="C421">
            <v>126720000</v>
          </cell>
          <cell r="D421">
            <v>88000</v>
          </cell>
          <cell r="E421" t="e">
            <v>#N/A</v>
          </cell>
          <cell r="F421">
            <v>1943.46</v>
          </cell>
          <cell r="G421" t="e">
            <v>#N/A</v>
          </cell>
          <cell r="H421">
            <v>0</v>
          </cell>
          <cell r="I421">
            <v>0</v>
          </cell>
          <cell r="J421">
            <v>1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</row>
        <row r="422">
          <cell r="A422">
            <v>3776</v>
          </cell>
          <cell r="B422" t="str">
            <v>DUT1107</v>
          </cell>
          <cell r="C422">
            <v>345801744</v>
          </cell>
          <cell r="D422">
            <v>240140.1</v>
          </cell>
          <cell r="E422">
            <v>240140.1</v>
          </cell>
          <cell r="F422">
            <v>337.5</v>
          </cell>
          <cell r="G422">
            <v>337.5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699135.2917374036</v>
          </cell>
          <cell r="M422">
            <v>0</v>
          </cell>
          <cell r="N422">
            <v>0</v>
          </cell>
          <cell r="O422">
            <v>143439.61216491723</v>
          </cell>
          <cell r="P422">
            <v>68411.498234817758</v>
          </cell>
          <cell r="Q422">
            <v>75028.113930099469</v>
          </cell>
          <cell r="R422">
            <v>0</v>
          </cell>
          <cell r="S422">
            <v>0</v>
          </cell>
        </row>
        <row r="423">
          <cell r="A423">
            <v>1010</v>
          </cell>
          <cell r="B423" t="str">
            <v>DUT1108</v>
          </cell>
          <cell r="C423">
            <v>747360000</v>
          </cell>
          <cell r="D423">
            <v>519000</v>
          </cell>
          <cell r="E423">
            <v>519000</v>
          </cell>
          <cell r="F423">
            <v>1164.75</v>
          </cell>
          <cell r="G423">
            <v>1164.75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174083.83898968474</v>
          </cell>
          <cell r="M423">
            <v>0</v>
          </cell>
          <cell r="N423">
            <v>0</v>
          </cell>
          <cell r="O423">
            <v>-252693.56981471204</v>
          </cell>
          <cell r="P423">
            <v>168011.19301008328</v>
          </cell>
          <cell r="Q423">
            <v>-420704.76282479533</v>
          </cell>
          <cell r="R423">
            <v>0</v>
          </cell>
          <cell r="S423">
            <v>0</v>
          </cell>
        </row>
        <row r="424">
          <cell r="A424">
            <v>1559</v>
          </cell>
          <cell r="B424" t="str">
            <v>DUT1109</v>
          </cell>
          <cell r="C424">
            <v>84000000</v>
          </cell>
          <cell r="D424">
            <v>58333.333333333336</v>
          </cell>
          <cell r="E424">
            <v>58333.333333333336</v>
          </cell>
          <cell r="F424">
            <v>72.25</v>
          </cell>
          <cell r="G424">
            <v>72.25</v>
          </cell>
          <cell r="H424">
            <v>1</v>
          </cell>
          <cell r="I424">
            <v>0</v>
          </cell>
          <cell r="J424">
            <v>0</v>
          </cell>
          <cell r="K424">
            <v>0</v>
          </cell>
          <cell r="L424">
            <v>1120468.2563685956</v>
          </cell>
          <cell r="M424">
            <v>0</v>
          </cell>
          <cell r="N424">
            <v>0</v>
          </cell>
          <cell r="O424">
            <v>170802.29627759045</v>
          </cell>
          <cell r="P424">
            <v>92322.919628259202</v>
          </cell>
          <cell r="Q424">
            <v>78479.376649331243</v>
          </cell>
          <cell r="R424">
            <v>185648.74579382077</v>
          </cell>
          <cell r="S424">
            <v>0</v>
          </cell>
        </row>
        <row r="425">
          <cell r="A425">
            <v>715</v>
          </cell>
          <cell r="B425" t="str">
            <v>DUT1110</v>
          </cell>
          <cell r="C425">
            <v>155000000</v>
          </cell>
          <cell r="D425">
            <v>107638.88888888889</v>
          </cell>
          <cell r="E425">
            <v>107638.88888888889</v>
          </cell>
          <cell r="F425">
            <v>143.75</v>
          </cell>
          <cell r="G425">
            <v>143.75</v>
          </cell>
          <cell r="H425">
            <v>1</v>
          </cell>
          <cell r="I425">
            <v>0</v>
          </cell>
          <cell r="J425">
            <v>0</v>
          </cell>
          <cell r="K425">
            <v>0</v>
          </cell>
          <cell r="L425">
            <v>3477689.3571016053</v>
          </cell>
          <cell r="M425">
            <v>0</v>
          </cell>
          <cell r="N425">
            <v>0</v>
          </cell>
          <cell r="O425">
            <v>353646.60538086802</v>
          </cell>
          <cell r="P425">
            <v>251970.964082555</v>
          </cell>
          <cell r="Q425">
            <v>101675.64129831301</v>
          </cell>
          <cell r="R425">
            <v>347768.93571016053</v>
          </cell>
          <cell r="S425">
            <v>0</v>
          </cell>
        </row>
        <row r="426">
          <cell r="A426">
            <v>856</v>
          </cell>
          <cell r="B426" t="str">
            <v>DUT1111</v>
          </cell>
          <cell r="C426">
            <v>560964096</v>
          </cell>
          <cell r="D426">
            <v>389558.4</v>
          </cell>
          <cell r="E426">
            <v>389558.4</v>
          </cell>
          <cell r="F426">
            <v>780.3</v>
          </cell>
          <cell r="G426">
            <v>780.3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1684462.0183432081</v>
          </cell>
          <cell r="M426">
            <v>0</v>
          </cell>
          <cell r="N426">
            <v>0</v>
          </cell>
          <cell r="O426">
            <v>184923.5279488345</v>
          </cell>
          <cell r="P426">
            <v>122371.64809303642</v>
          </cell>
          <cell r="Q426">
            <v>62551.879855798077</v>
          </cell>
          <cell r="R426">
            <v>185648.74579382077</v>
          </cell>
          <cell r="S426">
            <v>0</v>
          </cell>
        </row>
        <row r="427">
          <cell r="A427">
            <v>1417</v>
          </cell>
          <cell r="B427" t="str">
            <v>DUT1112</v>
          </cell>
          <cell r="C427">
            <v>279000000</v>
          </cell>
          <cell r="D427">
            <v>193750</v>
          </cell>
          <cell r="E427">
            <v>193750</v>
          </cell>
          <cell r="F427">
            <v>240</v>
          </cell>
          <cell r="G427">
            <v>240</v>
          </cell>
          <cell r="H427">
            <v>1</v>
          </cell>
          <cell r="I427">
            <v>0</v>
          </cell>
          <cell r="J427">
            <v>0</v>
          </cell>
          <cell r="K427">
            <v>0</v>
          </cell>
          <cell r="L427">
            <v>663613.73274023249</v>
          </cell>
          <cell r="M427">
            <v>0</v>
          </cell>
          <cell r="N427">
            <v>0</v>
          </cell>
          <cell r="O427">
            <v>59830.431250023037</v>
          </cell>
          <cell r="P427">
            <v>56426.05841120406</v>
          </cell>
          <cell r="Q427">
            <v>3404.3728388189775</v>
          </cell>
          <cell r="R427">
            <v>185648.74579382077</v>
          </cell>
          <cell r="S427">
            <v>0</v>
          </cell>
        </row>
        <row r="428">
          <cell r="A428">
            <v>6152</v>
          </cell>
          <cell r="B428" t="str">
            <v>DUT1113</v>
          </cell>
          <cell r="C428">
            <v>1683400000</v>
          </cell>
          <cell r="D428">
            <v>1169027.7777777778</v>
          </cell>
          <cell r="E428">
            <v>1169027.7777777778</v>
          </cell>
          <cell r="F428">
            <v>2441.16</v>
          </cell>
          <cell r="G428">
            <v>2441.16</v>
          </cell>
          <cell r="H428">
            <v>0</v>
          </cell>
          <cell r="I428">
            <v>1</v>
          </cell>
          <cell r="J428">
            <v>0</v>
          </cell>
          <cell r="K428">
            <v>0</v>
          </cell>
          <cell r="L428">
            <v>9286065.9332438</v>
          </cell>
          <cell r="M428">
            <v>0</v>
          </cell>
          <cell r="N428">
            <v>0</v>
          </cell>
          <cell r="O428">
            <v>947544.99161336711</v>
          </cell>
          <cell r="P428">
            <v>611199.38768135151</v>
          </cell>
          <cell r="Q428">
            <v>336345.6039320156</v>
          </cell>
          <cell r="R428">
            <v>873572.46015689708</v>
          </cell>
          <cell r="S428">
            <v>0</v>
          </cell>
        </row>
        <row r="429">
          <cell r="A429">
            <v>766</v>
          </cell>
          <cell r="B429" t="str">
            <v>DUT1116</v>
          </cell>
          <cell r="C429">
            <v>512000000</v>
          </cell>
          <cell r="D429">
            <v>355555.55555555556</v>
          </cell>
          <cell r="E429">
            <v>355555.55555555556</v>
          </cell>
          <cell r="F429">
            <v>372</v>
          </cell>
          <cell r="G429">
            <v>372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3316699.0431028632</v>
          </cell>
          <cell r="M429">
            <v>0</v>
          </cell>
          <cell r="N429">
            <v>0</v>
          </cell>
          <cell r="O429">
            <v>345557.19337966945</v>
          </cell>
          <cell r="P429">
            <v>202490.41276389785</v>
          </cell>
          <cell r="Q429">
            <v>143066.7806157716</v>
          </cell>
          <cell r="R429">
            <v>331669.90431028634</v>
          </cell>
          <cell r="S429">
            <v>0</v>
          </cell>
        </row>
        <row r="430">
          <cell r="A430">
            <v>8023</v>
          </cell>
          <cell r="B430" t="str">
            <v>DUT1117</v>
          </cell>
          <cell r="C430">
            <v>57600000</v>
          </cell>
          <cell r="D430">
            <v>40000</v>
          </cell>
          <cell r="E430">
            <v>40000</v>
          </cell>
          <cell r="F430">
            <v>1023</v>
          </cell>
          <cell r="G430">
            <v>0</v>
          </cell>
          <cell r="H430">
            <v>0</v>
          </cell>
          <cell r="I430">
            <v>0</v>
          </cell>
          <cell r="J430">
            <v>3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</row>
        <row r="431">
          <cell r="A431">
            <v>8036</v>
          </cell>
          <cell r="B431" t="str">
            <v>DUT1118</v>
          </cell>
          <cell r="C431">
            <v>961000000</v>
          </cell>
          <cell r="D431">
            <v>667361.11111111112</v>
          </cell>
          <cell r="E431">
            <v>667361.11111111112</v>
          </cell>
          <cell r="F431">
            <v>835.55</v>
          </cell>
          <cell r="G431">
            <v>835.55</v>
          </cell>
          <cell r="H431">
            <v>0</v>
          </cell>
          <cell r="I431">
            <v>1</v>
          </cell>
          <cell r="J431">
            <v>0</v>
          </cell>
          <cell r="K431">
            <v>0</v>
          </cell>
          <cell r="L431">
            <v>6579368.6227393374</v>
          </cell>
          <cell r="M431">
            <v>0</v>
          </cell>
          <cell r="N431">
            <v>0</v>
          </cell>
          <cell r="O431">
            <v>602581.71363746328</v>
          </cell>
          <cell r="P431">
            <v>406435.49202184344</v>
          </cell>
          <cell r="Q431">
            <v>196146.22161561984</v>
          </cell>
          <cell r="R431">
            <v>657936.86227393383</v>
          </cell>
          <cell r="S431">
            <v>0</v>
          </cell>
        </row>
        <row r="432">
          <cell r="A432">
            <v>6251</v>
          </cell>
          <cell r="B432" t="str">
            <v>DUT1120</v>
          </cell>
          <cell r="C432">
            <v>775600000</v>
          </cell>
          <cell r="D432">
            <v>538611.11111111112</v>
          </cell>
          <cell r="E432" t="e">
            <v>#N/A</v>
          </cell>
          <cell r="F432">
            <v>2708.64</v>
          </cell>
          <cell r="G432" t="e">
            <v>#N/A</v>
          </cell>
          <cell r="H432">
            <v>0</v>
          </cell>
          <cell r="I432">
            <v>1</v>
          </cell>
          <cell r="J432">
            <v>1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</row>
        <row r="433">
          <cell r="A433">
            <v>2857</v>
          </cell>
          <cell r="B433" t="str">
            <v>DUT1122</v>
          </cell>
          <cell r="C433">
            <v>172800000</v>
          </cell>
          <cell r="D433">
            <v>120000</v>
          </cell>
          <cell r="E433">
            <v>120000</v>
          </cell>
          <cell r="F433">
            <v>113.636</v>
          </cell>
          <cell r="G433">
            <v>113.636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4512498.5326178484</v>
          </cell>
          <cell r="N433">
            <v>0</v>
          </cell>
          <cell r="O433">
            <v>18853.653302135215</v>
          </cell>
          <cell r="P433">
            <v>20937.101600174661</v>
          </cell>
          <cell r="Q433">
            <v>-2083.4482980394459</v>
          </cell>
          <cell r="R433">
            <v>0</v>
          </cell>
          <cell r="S433">
            <v>2</v>
          </cell>
        </row>
        <row r="434">
          <cell r="A434">
            <v>883</v>
          </cell>
          <cell r="B434" t="str">
            <v>DUT1123</v>
          </cell>
          <cell r="C434">
            <v>847000000</v>
          </cell>
          <cell r="D434">
            <v>588194.44444444438</v>
          </cell>
          <cell r="E434">
            <v>588194.4444444445</v>
          </cell>
          <cell r="F434">
            <v>808.4</v>
          </cell>
          <cell r="G434">
            <v>808.4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20504942.068909533</v>
          </cell>
          <cell r="N434">
            <v>0</v>
          </cell>
          <cell r="O434">
            <v>142442.83362776088</v>
          </cell>
          <cell r="P434">
            <v>99068.989395691475</v>
          </cell>
          <cell r="Q434">
            <v>43373.844232069401</v>
          </cell>
          <cell r="R434">
            <v>0</v>
          </cell>
          <cell r="S434">
            <v>2</v>
          </cell>
        </row>
        <row r="435">
          <cell r="A435">
            <v>617</v>
          </cell>
          <cell r="B435" t="str">
            <v>DUT1129</v>
          </cell>
          <cell r="C435">
            <v>1372000000</v>
          </cell>
          <cell r="D435">
            <v>952777.77777777775</v>
          </cell>
          <cell r="E435">
            <v>952777.77777777787</v>
          </cell>
          <cell r="F435">
            <v>1254.5999999999999</v>
          </cell>
          <cell r="G435">
            <v>1254.5999999999999</v>
          </cell>
          <cell r="H435">
            <v>1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37994290.396102816</v>
          </cell>
          <cell r="N435">
            <v>0</v>
          </cell>
          <cell r="O435">
            <v>643841.24921920127</v>
          </cell>
          <cell r="P435">
            <v>471359.24286962079</v>
          </cell>
          <cell r="Q435">
            <v>172482.00634958048</v>
          </cell>
          <cell r="R435">
            <v>0</v>
          </cell>
          <cell r="S435">
            <v>2</v>
          </cell>
        </row>
        <row r="436">
          <cell r="A436">
            <v>6045</v>
          </cell>
          <cell r="B436" t="str">
            <v>DUT1130</v>
          </cell>
          <cell r="C436">
            <v>1479000000</v>
          </cell>
          <cell r="D436">
            <v>1027083.3333333334</v>
          </cell>
          <cell r="E436">
            <v>1027083.3333333334</v>
          </cell>
          <cell r="F436">
            <v>1700</v>
          </cell>
          <cell r="G436">
            <v>1700</v>
          </cell>
          <cell r="H436">
            <v>0</v>
          </cell>
          <cell r="I436">
            <v>1</v>
          </cell>
          <cell r="J436">
            <v>0</v>
          </cell>
          <cell r="K436">
            <v>0</v>
          </cell>
          <cell r="L436">
            <v>26923347.564464569</v>
          </cell>
          <cell r="M436">
            <v>0</v>
          </cell>
          <cell r="N436">
            <v>0</v>
          </cell>
          <cell r="O436">
            <v>3526488.955153239</v>
          </cell>
          <cell r="P436">
            <v>1593773.7918973328</v>
          </cell>
          <cell r="Q436">
            <v>1932715.1632559062</v>
          </cell>
          <cell r="R436">
            <v>965288.0007527367</v>
          </cell>
          <cell r="S436">
            <v>0</v>
          </cell>
        </row>
        <row r="437">
          <cell r="A437">
            <v>3399</v>
          </cell>
          <cell r="B437" t="str">
            <v>DUT1132</v>
          </cell>
          <cell r="C437">
            <v>2730240000</v>
          </cell>
          <cell r="D437">
            <v>1896000</v>
          </cell>
          <cell r="E437">
            <v>1896000</v>
          </cell>
          <cell r="F437">
            <v>2600</v>
          </cell>
          <cell r="G437">
            <v>2600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35444131.606071934</v>
          </cell>
          <cell r="N437">
            <v>0</v>
          </cell>
          <cell r="O437">
            <v>446762.61843725829</v>
          </cell>
          <cell r="P437">
            <v>305890.84335334686</v>
          </cell>
          <cell r="Q437">
            <v>140871.77508391143</v>
          </cell>
          <cell r="R437">
            <v>0</v>
          </cell>
          <cell r="S437">
            <v>4</v>
          </cell>
        </row>
        <row r="438">
          <cell r="A438">
            <v>1723</v>
          </cell>
          <cell r="B438" t="str">
            <v>DUT1133</v>
          </cell>
          <cell r="C438">
            <v>308000000</v>
          </cell>
          <cell r="D438">
            <v>213888.88888888891</v>
          </cell>
          <cell r="E438">
            <v>213888.88888888891</v>
          </cell>
          <cell r="F438">
            <v>325</v>
          </cell>
          <cell r="G438">
            <v>325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1341885.9909068323</v>
          </cell>
          <cell r="M438">
            <v>0</v>
          </cell>
          <cell r="N438">
            <v>0</v>
          </cell>
          <cell r="O438">
            <v>132020.53712307833</v>
          </cell>
          <cell r="P438">
            <v>95459.546873652202</v>
          </cell>
          <cell r="Q438">
            <v>36560.990249426133</v>
          </cell>
          <cell r="R438">
            <v>185648.74579382077</v>
          </cell>
          <cell r="S438">
            <v>0</v>
          </cell>
        </row>
        <row r="439">
          <cell r="A439">
            <v>1897</v>
          </cell>
          <cell r="B439" t="str">
            <v>DUT1134</v>
          </cell>
          <cell r="C439">
            <v>235872000</v>
          </cell>
          <cell r="D439">
            <v>163800</v>
          </cell>
          <cell r="E439">
            <v>163800</v>
          </cell>
          <cell r="F439">
            <v>122.8</v>
          </cell>
          <cell r="G439">
            <v>122.8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985502.30174968799</v>
          </cell>
          <cell r="M439">
            <v>0</v>
          </cell>
          <cell r="N439">
            <v>0</v>
          </cell>
          <cell r="O439">
            <v>56582.710641066784</v>
          </cell>
          <cell r="P439">
            <v>78771.770065456963</v>
          </cell>
          <cell r="Q439">
            <v>-22189.05942439018</v>
          </cell>
          <cell r="R439">
            <v>185648.74579382077</v>
          </cell>
          <cell r="S439">
            <v>0</v>
          </cell>
        </row>
        <row r="440">
          <cell r="A440">
            <v>2723</v>
          </cell>
          <cell r="B440" t="str">
            <v>DUT1135</v>
          </cell>
          <cell r="C440">
            <v>280000000</v>
          </cell>
          <cell r="D440">
            <v>194444.44444444444</v>
          </cell>
          <cell r="E440">
            <v>194444.44444444444</v>
          </cell>
          <cell r="F440">
            <v>290</v>
          </cell>
          <cell r="G440">
            <v>290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1785714.6947088139</v>
          </cell>
          <cell r="M440">
            <v>0</v>
          </cell>
          <cell r="N440">
            <v>0</v>
          </cell>
          <cell r="O440">
            <v>298788.42767291248</v>
          </cell>
          <cell r="P440">
            <v>187793.63045601372</v>
          </cell>
          <cell r="Q440">
            <v>110994.79721689876</v>
          </cell>
          <cell r="R440">
            <v>185648.74579382077</v>
          </cell>
          <cell r="S440">
            <v>0</v>
          </cell>
        </row>
        <row r="441">
          <cell r="A441">
            <v>399</v>
          </cell>
          <cell r="B441" t="str">
            <v>DUT1138</v>
          </cell>
          <cell r="C441">
            <v>111000000</v>
          </cell>
          <cell r="D441">
            <v>77083.333333333328</v>
          </cell>
          <cell r="E441">
            <v>77083.333333333328</v>
          </cell>
          <cell r="F441">
            <v>246.25</v>
          </cell>
          <cell r="G441">
            <v>246.25</v>
          </cell>
          <cell r="H441">
            <v>1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7856013.9201483922</v>
          </cell>
          <cell r="N441">
            <v>0</v>
          </cell>
          <cell r="O441">
            <v>65024.118523135257</v>
          </cell>
          <cell r="P441">
            <v>49385.634521338376</v>
          </cell>
          <cell r="Q441">
            <v>15638.484001796882</v>
          </cell>
          <cell r="R441">
            <v>0</v>
          </cell>
          <cell r="S441">
            <v>2</v>
          </cell>
        </row>
        <row r="442">
          <cell r="A442">
            <v>1893</v>
          </cell>
          <cell r="B442" t="str">
            <v>DUT1139</v>
          </cell>
          <cell r="C442">
            <v>157948000</v>
          </cell>
          <cell r="D442">
            <v>109686.11111111111</v>
          </cell>
          <cell r="E442">
            <v>109686.11111111111</v>
          </cell>
          <cell r="F442">
            <v>1072.5</v>
          </cell>
          <cell r="G442">
            <v>150</v>
          </cell>
          <cell r="H442">
            <v>0</v>
          </cell>
          <cell r="I442">
            <v>0</v>
          </cell>
          <cell r="J442">
            <v>3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</row>
        <row r="443">
          <cell r="A443">
            <v>3492</v>
          </cell>
          <cell r="B443" t="str">
            <v>DUT1140</v>
          </cell>
          <cell r="C443">
            <v>741900000</v>
          </cell>
          <cell r="D443">
            <v>515208.33333333331</v>
          </cell>
          <cell r="E443">
            <v>515208.33333333331</v>
          </cell>
          <cell r="F443">
            <v>827.35500000000002</v>
          </cell>
          <cell r="G443">
            <v>827.35500000000002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2411606.3360445849</v>
          </cell>
          <cell r="M443">
            <v>0</v>
          </cell>
          <cell r="N443">
            <v>0</v>
          </cell>
          <cell r="O443">
            <v>328254.60947262612</v>
          </cell>
          <cell r="P443">
            <v>221315.20174303881</v>
          </cell>
          <cell r="Q443">
            <v>106939.40772958731</v>
          </cell>
          <cell r="R443">
            <v>196230.7845474424</v>
          </cell>
          <cell r="S443">
            <v>0</v>
          </cell>
        </row>
        <row r="444">
          <cell r="A444">
            <v>3</v>
          </cell>
          <cell r="B444" t="str">
            <v>DUT1141</v>
          </cell>
          <cell r="C444">
            <v>1128429200</v>
          </cell>
          <cell r="D444">
            <v>783631.38888888888</v>
          </cell>
          <cell r="E444">
            <v>783631.38888888899</v>
          </cell>
          <cell r="F444">
            <v>2834.8</v>
          </cell>
          <cell r="G444">
            <v>2834.8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899023.26326672256</v>
          </cell>
          <cell r="M444">
            <v>7134957.7912298692</v>
          </cell>
          <cell r="N444">
            <v>0</v>
          </cell>
          <cell r="O444">
            <v>362623.27690404269</v>
          </cell>
          <cell r="P444">
            <v>155590.53157726902</v>
          </cell>
          <cell r="Q444">
            <v>207032.74532677367</v>
          </cell>
          <cell r="R444">
            <v>185648.74579382077</v>
          </cell>
          <cell r="S444">
            <v>3</v>
          </cell>
        </row>
        <row r="445">
          <cell r="A445">
            <v>3443</v>
          </cell>
          <cell r="B445" t="str">
            <v>DUT1142</v>
          </cell>
          <cell r="C445">
            <v>197568000</v>
          </cell>
          <cell r="D445">
            <v>137200</v>
          </cell>
          <cell r="E445">
            <v>137200</v>
          </cell>
          <cell r="F445">
            <v>460.87400000000002</v>
          </cell>
          <cell r="G445">
            <v>460.87400000000002</v>
          </cell>
          <cell r="H445">
            <v>1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8157333.5464644926</v>
          </cell>
          <cell r="N445">
            <v>0</v>
          </cell>
          <cell r="O445">
            <v>40284.776479196895</v>
          </cell>
          <cell r="P445">
            <v>49057.919658752653</v>
          </cell>
          <cell r="Q445">
            <v>-8773.1431795557583</v>
          </cell>
          <cell r="R445">
            <v>0</v>
          </cell>
          <cell r="S445">
            <v>2</v>
          </cell>
        </row>
        <row r="446">
          <cell r="A446">
            <v>2493</v>
          </cell>
          <cell r="B446" t="str">
            <v>DUT1143</v>
          </cell>
          <cell r="C446">
            <v>374068800</v>
          </cell>
          <cell r="D446">
            <v>259770</v>
          </cell>
          <cell r="E446">
            <v>259770</v>
          </cell>
          <cell r="F446">
            <v>356.25</v>
          </cell>
          <cell r="G446">
            <v>356.25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724335.8369509679</v>
          </cell>
          <cell r="M446">
            <v>0</v>
          </cell>
          <cell r="N446">
            <v>0</v>
          </cell>
          <cell r="O446">
            <v>79371.580255724228</v>
          </cell>
          <cell r="P446">
            <v>58118.054080877875</v>
          </cell>
          <cell r="Q446">
            <v>21253.526174846353</v>
          </cell>
          <cell r="R446">
            <v>185648.74579382077</v>
          </cell>
          <cell r="S446">
            <v>0</v>
          </cell>
        </row>
        <row r="447">
          <cell r="A447">
            <v>642</v>
          </cell>
          <cell r="B447" t="str">
            <v>DUT1144</v>
          </cell>
          <cell r="C447">
            <v>129600000</v>
          </cell>
          <cell r="D447">
            <v>90000</v>
          </cell>
          <cell r="E447">
            <v>90000</v>
          </cell>
          <cell r="F447">
            <v>98</v>
          </cell>
          <cell r="G447">
            <v>98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337275.3500999941</v>
          </cell>
          <cell r="M447">
            <v>0</v>
          </cell>
          <cell r="N447">
            <v>0</v>
          </cell>
          <cell r="O447">
            <v>36632.240722055671</v>
          </cell>
          <cell r="P447">
            <v>29152.39078453022</v>
          </cell>
          <cell r="Q447">
            <v>7479.8499375254505</v>
          </cell>
          <cell r="R447">
            <v>0</v>
          </cell>
          <cell r="S447">
            <v>0</v>
          </cell>
        </row>
        <row r="448">
          <cell r="A448">
            <v>764</v>
          </cell>
          <cell r="B448" t="str">
            <v>DUT1145</v>
          </cell>
          <cell r="C448">
            <v>257000000</v>
          </cell>
          <cell r="D448">
            <v>178472.22222222222</v>
          </cell>
          <cell r="E448">
            <v>178472.22222222222</v>
          </cell>
          <cell r="F448">
            <v>104.4</v>
          </cell>
          <cell r="G448">
            <v>104.4</v>
          </cell>
          <cell r="H448">
            <v>1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8651304.1255418994</v>
          </cell>
          <cell r="N448">
            <v>0</v>
          </cell>
          <cell r="O448">
            <v>167664.97019345278</v>
          </cell>
          <cell r="P448">
            <v>102625.49292733459</v>
          </cell>
          <cell r="Q448">
            <v>65039.477266118192</v>
          </cell>
          <cell r="R448">
            <v>0</v>
          </cell>
          <cell r="S448">
            <v>2</v>
          </cell>
        </row>
        <row r="449">
          <cell r="A449">
            <v>544</v>
          </cell>
          <cell r="B449" t="str">
            <v>DUT1146</v>
          </cell>
          <cell r="C449">
            <v>262000000</v>
          </cell>
          <cell r="D449">
            <v>181944.44444444444</v>
          </cell>
          <cell r="E449">
            <v>181944.44444444444</v>
          </cell>
          <cell r="F449">
            <v>207</v>
          </cell>
          <cell r="G449">
            <v>207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338168.03304229176</v>
          </cell>
          <cell r="M449">
            <v>0</v>
          </cell>
          <cell r="N449">
            <v>0</v>
          </cell>
          <cell r="O449">
            <v>179766.00320496905</v>
          </cell>
          <cell r="P449">
            <v>188970.72626025518</v>
          </cell>
          <cell r="Q449">
            <v>-9204.7230552861292</v>
          </cell>
          <cell r="R449">
            <v>0</v>
          </cell>
          <cell r="S449">
            <v>0</v>
          </cell>
        </row>
        <row r="450">
          <cell r="A450">
            <v>1082</v>
          </cell>
          <cell r="B450" t="str">
            <v>DUT1148</v>
          </cell>
          <cell r="C450">
            <v>662000000</v>
          </cell>
          <cell r="D450">
            <v>459722.22222222219</v>
          </cell>
          <cell r="E450">
            <v>459722.22222222225</v>
          </cell>
          <cell r="F450">
            <v>856.45</v>
          </cell>
          <cell r="G450">
            <v>856.45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11862569.74961712</v>
          </cell>
          <cell r="N450">
            <v>0</v>
          </cell>
          <cell r="O450">
            <v>58435.812058559823</v>
          </cell>
          <cell r="P450">
            <v>86050.23273413362</v>
          </cell>
          <cell r="Q450">
            <v>-27614.420675573798</v>
          </cell>
          <cell r="R450">
            <v>0</v>
          </cell>
          <cell r="S450">
            <v>2</v>
          </cell>
        </row>
        <row r="451">
          <cell r="A451">
            <v>6068</v>
          </cell>
          <cell r="B451" t="str">
            <v>DUT1149</v>
          </cell>
          <cell r="C451">
            <v>54000000</v>
          </cell>
          <cell r="D451">
            <v>37500</v>
          </cell>
          <cell r="E451" t="e">
            <v>#N/A</v>
          </cell>
          <cell r="F451">
            <v>2160</v>
          </cell>
          <cell r="G451" t="e">
            <v>#N/A</v>
          </cell>
          <cell r="H451">
            <v>0</v>
          </cell>
          <cell r="I451">
            <v>0</v>
          </cell>
          <cell r="J451">
            <v>1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</row>
        <row r="452">
          <cell r="A452">
            <v>861</v>
          </cell>
          <cell r="B452" t="str">
            <v>DUT1152</v>
          </cell>
          <cell r="C452">
            <v>575000000</v>
          </cell>
          <cell r="D452">
            <v>399305.55555555556</v>
          </cell>
          <cell r="E452">
            <v>399305.55555555556</v>
          </cell>
          <cell r="F452">
            <v>1005.46</v>
          </cell>
          <cell r="G452">
            <v>1005.46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14280105.354101611</v>
          </cell>
          <cell r="M452">
            <v>0</v>
          </cell>
          <cell r="N452">
            <v>0</v>
          </cell>
          <cell r="O452">
            <v>360059.98227770533</v>
          </cell>
          <cell r="P452">
            <v>829502.31907018041</v>
          </cell>
          <cell r="Q452">
            <v>-469442.33679247508</v>
          </cell>
          <cell r="R452">
            <v>1428010.5354101611</v>
          </cell>
          <cell r="S452">
            <v>0</v>
          </cell>
        </row>
        <row r="453">
          <cell r="A453">
            <v>1364</v>
          </cell>
          <cell r="B453" t="str">
            <v>DUT1153</v>
          </cell>
          <cell r="C453">
            <v>286000000</v>
          </cell>
          <cell r="D453">
            <v>198611.11111111109</v>
          </cell>
          <cell r="E453">
            <v>198611.11111111109</v>
          </cell>
          <cell r="F453">
            <v>1717.2</v>
          </cell>
          <cell r="G453">
            <v>355.5</v>
          </cell>
          <cell r="H453">
            <v>0</v>
          </cell>
          <cell r="I453">
            <v>0</v>
          </cell>
          <cell r="J453">
            <v>3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</row>
        <row r="454">
          <cell r="A454">
            <v>203</v>
          </cell>
          <cell r="B454" t="str">
            <v>DUT1154</v>
          </cell>
          <cell r="C454">
            <v>100800000</v>
          </cell>
          <cell r="D454">
            <v>70000</v>
          </cell>
          <cell r="E454">
            <v>70000</v>
          </cell>
          <cell r="F454">
            <v>136</v>
          </cell>
          <cell r="G454">
            <v>136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563129.63900648418</v>
          </cell>
          <cell r="M454">
            <v>0</v>
          </cell>
          <cell r="N454">
            <v>0</v>
          </cell>
          <cell r="O454">
            <v>86091.333906029642</v>
          </cell>
          <cell r="P454">
            <v>76544.955904051283</v>
          </cell>
          <cell r="Q454">
            <v>9546.378001978359</v>
          </cell>
          <cell r="R454">
            <v>0</v>
          </cell>
          <cell r="S454">
            <v>0</v>
          </cell>
        </row>
        <row r="455">
          <cell r="A455">
            <v>3466</v>
          </cell>
          <cell r="B455" t="str">
            <v>DUT1155</v>
          </cell>
          <cell r="C455">
            <v>1728000000</v>
          </cell>
          <cell r="D455">
            <v>1200000</v>
          </cell>
          <cell r="E455">
            <v>1200000</v>
          </cell>
          <cell r="F455">
            <v>2314.5</v>
          </cell>
          <cell r="G455">
            <v>2314.5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1922163.830916354</v>
          </cell>
          <cell r="M455">
            <v>0</v>
          </cell>
          <cell r="N455">
            <v>0</v>
          </cell>
          <cell r="O455">
            <v>1831358.1342914947</v>
          </cell>
          <cell r="P455">
            <v>1224348.0039991231</v>
          </cell>
          <cell r="Q455">
            <v>607010.13029237161</v>
          </cell>
          <cell r="R455">
            <v>185648.74579382077</v>
          </cell>
          <cell r="S455">
            <v>0</v>
          </cell>
        </row>
        <row r="456">
          <cell r="A456">
            <v>3405</v>
          </cell>
          <cell r="B456" t="str">
            <v>DUT1156</v>
          </cell>
          <cell r="C456">
            <v>714240000</v>
          </cell>
          <cell r="D456">
            <v>496000</v>
          </cell>
          <cell r="E456">
            <v>496000</v>
          </cell>
          <cell r="F456">
            <v>800</v>
          </cell>
          <cell r="G456">
            <v>800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8694776.7542781681</v>
          </cell>
          <cell r="N456">
            <v>0</v>
          </cell>
          <cell r="O456">
            <v>123362.85746073052</v>
          </cell>
          <cell r="P456">
            <v>79851.312848095215</v>
          </cell>
          <cell r="Q456">
            <v>43511.544612635305</v>
          </cell>
          <cell r="R456">
            <v>0</v>
          </cell>
          <cell r="S456">
            <v>3</v>
          </cell>
        </row>
        <row r="457">
          <cell r="A457">
            <v>1404</v>
          </cell>
          <cell r="B457" t="str">
            <v>DUT1157</v>
          </cell>
          <cell r="C457">
            <v>166800000</v>
          </cell>
          <cell r="D457">
            <v>115833.33333333333</v>
          </cell>
          <cell r="E457">
            <v>110000</v>
          </cell>
          <cell r="F457">
            <v>647.77499999999998</v>
          </cell>
          <cell r="G457">
            <v>247.8</v>
          </cell>
          <cell r="H457">
            <v>0</v>
          </cell>
          <cell r="I457">
            <v>0</v>
          </cell>
          <cell r="J457">
            <v>2</v>
          </cell>
          <cell r="K457">
            <v>0</v>
          </cell>
          <cell r="L457">
            <v>0</v>
          </cell>
          <cell r="M457">
            <v>5886378.9465560596</v>
          </cell>
          <cell r="N457">
            <v>0</v>
          </cell>
          <cell r="O457">
            <v>31528.149652106833</v>
          </cell>
          <cell r="P457">
            <v>23248.771922368029</v>
          </cell>
          <cell r="Q457">
            <v>8279.3777297388042</v>
          </cell>
          <cell r="R457">
            <v>0</v>
          </cell>
          <cell r="S457">
            <v>2</v>
          </cell>
        </row>
        <row r="458">
          <cell r="A458">
            <v>643</v>
          </cell>
          <cell r="B458" t="str">
            <v>DUT1159</v>
          </cell>
          <cell r="C458">
            <v>273600000</v>
          </cell>
          <cell r="D458">
            <v>190000</v>
          </cell>
          <cell r="E458">
            <v>190000</v>
          </cell>
          <cell r="F458">
            <v>340</v>
          </cell>
          <cell r="G458">
            <v>340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1425877.9862133283</v>
          </cell>
          <cell r="M458">
            <v>0</v>
          </cell>
          <cell r="N458">
            <v>0</v>
          </cell>
          <cell r="O458">
            <v>167362.16161388747</v>
          </cell>
          <cell r="P458">
            <v>108052.37988622987</v>
          </cell>
          <cell r="Q458">
            <v>59309.781727657595</v>
          </cell>
          <cell r="R458">
            <v>185648.74579382077</v>
          </cell>
          <cell r="S458">
            <v>0</v>
          </cell>
        </row>
        <row r="459">
          <cell r="A459">
            <v>2838</v>
          </cell>
          <cell r="B459" t="str">
            <v>DUT1160</v>
          </cell>
          <cell r="C459">
            <v>245730000</v>
          </cell>
          <cell r="D459">
            <v>170645.83333333334</v>
          </cell>
          <cell r="E459">
            <v>170645.83333333334</v>
          </cell>
          <cell r="F459">
            <v>256</v>
          </cell>
          <cell r="G459">
            <v>256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5570213.8764249366</v>
          </cell>
          <cell r="N459">
            <v>0</v>
          </cell>
          <cell r="O459">
            <v>28597.654401979678</v>
          </cell>
          <cell r="P459">
            <v>29017.576758960327</v>
          </cell>
          <cell r="Q459">
            <v>-419.92235698064906</v>
          </cell>
          <cell r="R459">
            <v>0</v>
          </cell>
          <cell r="S459">
            <v>2</v>
          </cell>
        </row>
        <row r="460">
          <cell r="A460">
            <v>173</v>
          </cell>
          <cell r="B460" t="str">
            <v>DUT1161</v>
          </cell>
          <cell r="C460">
            <v>454000000</v>
          </cell>
          <cell r="D460">
            <v>315277.77777777781</v>
          </cell>
          <cell r="E460">
            <v>315277.77777777775</v>
          </cell>
          <cell r="F460">
            <v>903.6</v>
          </cell>
          <cell r="G460">
            <v>903.6</v>
          </cell>
          <cell r="H460">
            <v>1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9541011.5999522135</v>
          </cell>
          <cell r="O460">
            <v>98630.585478449022</v>
          </cell>
          <cell r="P460">
            <v>32165.895913327215</v>
          </cell>
          <cell r="Q460">
            <v>66464.689565121807</v>
          </cell>
          <cell r="R460">
            <v>540239.17158402514</v>
          </cell>
          <cell r="S460">
            <v>9</v>
          </cell>
        </row>
        <row r="461">
          <cell r="A461">
            <v>728</v>
          </cell>
          <cell r="B461" t="str">
            <v>DUT1163</v>
          </cell>
          <cell r="C461">
            <v>1126616000</v>
          </cell>
          <cell r="D461">
            <v>782372.22222222225</v>
          </cell>
          <cell r="E461">
            <v>740972.22222222202</v>
          </cell>
          <cell r="F461">
            <v>1487.5</v>
          </cell>
          <cell r="G461">
            <v>680.1</v>
          </cell>
          <cell r="H461">
            <v>0</v>
          </cell>
          <cell r="I461">
            <v>0</v>
          </cell>
          <cell r="J461">
            <v>2</v>
          </cell>
          <cell r="K461">
            <v>0</v>
          </cell>
          <cell r="L461">
            <v>6871117.3378805658</v>
          </cell>
          <cell r="M461">
            <v>0</v>
          </cell>
          <cell r="N461">
            <v>0</v>
          </cell>
          <cell r="O461">
            <v>665586.98729977838</v>
          </cell>
          <cell r="P461">
            <v>583890.86502492614</v>
          </cell>
          <cell r="Q461">
            <v>81696.122274852241</v>
          </cell>
          <cell r="R461">
            <v>687111.73378805665</v>
          </cell>
          <cell r="S461">
            <v>0</v>
          </cell>
        </row>
        <row r="462">
          <cell r="A462">
            <v>645</v>
          </cell>
          <cell r="B462" t="str">
            <v>DUT1165</v>
          </cell>
          <cell r="C462">
            <v>1395696000</v>
          </cell>
          <cell r="D462">
            <v>969233.33333333337</v>
          </cell>
          <cell r="E462">
            <v>969233.33333333326</v>
          </cell>
          <cell r="F462">
            <v>1822.5</v>
          </cell>
          <cell r="G462">
            <v>1822.5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24736381.124327712</v>
          </cell>
          <cell r="N462">
            <v>0</v>
          </cell>
          <cell r="O462">
            <v>598664.9766601685</v>
          </cell>
          <cell r="P462">
            <v>342897.80952407955</v>
          </cell>
          <cell r="Q462">
            <v>255767.16713608894</v>
          </cell>
          <cell r="R462">
            <v>0</v>
          </cell>
          <cell r="S462">
            <v>3</v>
          </cell>
        </row>
        <row r="463">
          <cell r="A463">
            <v>7343</v>
          </cell>
          <cell r="B463" t="str">
            <v>DUT1166</v>
          </cell>
          <cell r="C463">
            <v>511000000</v>
          </cell>
          <cell r="D463">
            <v>354861.11111111112</v>
          </cell>
          <cell r="E463">
            <v>354861.11111111112</v>
          </cell>
          <cell r="F463">
            <v>640</v>
          </cell>
          <cell r="G463">
            <v>640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8384856.3836815245</v>
          </cell>
          <cell r="N463">
            <v>0</v>
          </cell>
          <cell r="O463">
            <v>69311.323223512212</v>
          </cell>
          <cell r="P463">
            <v>71309.638995523666</v>
          </cell>
          <cell r="Q463">
            <v>-1998.3157720114541</v>
          </cell>
          <cell r="R463">
            <v>0</v>
          </cell>
          <cell r="S463">
            <v>2</v>
          </cell>
        </row>
        <row r="464">
          <cell r="A464">
            <v>1403</v>
          </cell>
          <cell r="B464" t="str">
            <v>DUT1167</v>
          </cell>
          <cell r="C464">
            <v>1517000000</v>
          </cell>
          <cell r="D464">
            <v>1053472.2222222222</v>
          </cell>
          <cell r="E464">
            <v>1053472.222222222</v>
          </cell>
          <cell r="F464">
            <v>2141.6170000000002</v>
          </cell>
          <cell r="G464">
            <v>2141.6170000000002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2329709.2112667402</v>
          </cell>
          <cell r="M464">
            <v>0</v>
          </cell>
          <cell r="N464">
            <v>7918050.1637765113</v>
          </cell>
          <cell r="O464">
            <v>418080.36831553478</v>
          </cell>
          <cell r="P464">
            <v>254654.43091989312</v>
          </cell>
          <cell r="Q464">
            <v>163425.93739564167</v>
          </cell>
          <cell r="R464">
            <v>476055.88896819681</v>
          </cell>
          <cell r="S464">
            <v>9</v>
          </cell>
        </row>
        <row r="465">
          <cell r="A465">
            <v>2403</v>
          </cell>
          <cell r="B465" t="str">
            <v>DUT1169</v>
          </cell>
          <cell r="C465">
            <v>892800000</v>
          </cell>
          <cell r="D465">
            <v>620000</v>
          </cell>
          <cell r="E465">
            <v>620000</v>
          </cell>
          <cell r="F465">
            <v>1114.4839999999999</v>
          </cell>
          <cell r="G465">
            <v>1114.4839999999999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18642378.841461129</v>
          </cell>
          <cell r="N465">
            <v>0</v>
          </cell>
          <cell r="O465">
            <v>266529.81937718991</v>
          </cell>
          <cell r="P465">
            <v>168175.27259949115</v>
          </cell>
          <cell r="Q465">
            <v>98354.546777698764</v>
          </cell>
          <cell r="R465">
            <v>0</v>
          </cell>
          <cell r="S465">
            <v>3</v>
          </cell>
        </row>
        <row r="466">
          <cell r="A466">
            <v>202</v>
          </cell>
          <cell r="B466" t="str">
            <v>DUT1170</v>
          </cell>
          <cell r="C466">
            <v>120000000</v>
          </cell>
          <cell r="D466">
            <v>83333.333333333328</v>
          </cell>
          <cell r="E466">
            <v>83333.333333333328</v>
          </cell>
          <cell r="F466">
            <v>120</v>
          </cell>
          <cell r="G466">
            <v>120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476352.14639761689</v>
          </cell>
          <cell r="M466">
            <v>0</v>
          </cell>
          <cell r="N466">
            <v>0</v>
          </cell>
          <cell r="O466">
            <v>46468.52255279744</v>
          </cell>
          <cell r="P466">
            <v>49908.60770841036</v>
          </cell>
          <cell r="Q466">
            <v>-3440.0851556129201</v>
          </cell>
          <cell r="R466">
            <v>0</v>
          </cell>
          <cell r="S466">
            <v>0</v>
          </cell>
        </row>
        <row r="467">
          <cell r="A467">
            <v>4939</v>
          </cell>
          <cell r="B467" t="str">
            <v>DUT1172</v>
          </cell>
          <cell r="C467">
            <v>521280000</v>
          </cell>
          <cell r="D467">
            <v>362000</v>
          </cell>
          <cell r="E467">
            <v>362000</v>
          </cell>
          <cell r="F467">
            <v>647.14300000000003</v>
          </cell>
          <cell r="G467">
            <v>647.14300000000003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</row>
        <row r="468">
          <cell r="A468">
            <v>1032</v>
          </cell>
          <cell r="B468" t="str">
            <v>DUT1173</v>
          </cell>
          <cell r="C468">
            <v>54700000</v>
          </cell>
          <cell r="D468">
            <v>37986.111111111109</v>
          </cell>
          <cell r="E468">
            <v>37986.111111111109</v>
          </cell>
          <cell r="F468">
            <v>43</v>
          </cell>
          <cell r="G468">
            <v>43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390462.96495559398</v>
          </cell>
          <cell r="M468">
            <v>0</v>
          </cell>
          <cell r="N468">
            <v>0</v>
          </cell>
          <cell r="O468">
            <v>44903.207770367961</v>
          </cell>
          <cell r="P468">
            <v>36069.44370144407</v>
          </cell>
          <cell r="Q468">
            <v>8833.7640689238906</v>
          </cell>
          <cell r="R468">
            <v>0</v>
          </cell>
          <cell r="S468">
            <v>0</v>
          </cell>
        </row>
        <row r="469">
          <cell r="A469">
            <v>8055</v>
          </cell>
          <cell r="B469" t="str">
            <v>DUT1174</v>
          </cell>
          <cell r="C469">
            <v>1160000000</v>
          </cell>
          <cell r="D469">
            <v>805555.55555555562</v>
          </cell>
          <cell r="E469">
            <v>805555.55555555562</v>
          </cell>
          <cell r="F469">
            <v>1845.0440000000001</v>
          </cell>
          <cell r="G469">
            <v>1845.0440000000001</v>
          </cell>
          <cell r="H469">
            <v>0</v>
          </cell>
          <cell r="I469">
            <v>1</v>
          </cell>
          <cell r="J469">
            <v>0</v>
          </cell>
          <cell r="K469">
            <v>0</v>
          </cell>
          <cell r="L469">
            <v>0</v>
          </cell>
          <cell r="M469">
            <v>29270991.632197905</v>
          </cell>
          <cell r="N469">
            <v>0</v>
          </cell>
          <cell r="O469">
            <v>240147.86282954068</v>
          </cell>
          <cell r="P469">
            <v>174167.51662102959</v>
          </cell>
          <cell r="Q469">
            <v>65980.346208511095</v>
          </cell>
          <cell r="R469">
            <v>0</v>
          </cell>
          <cell r="S469">
            <v>4</v>
          </cell>
        </row>
        <row r="470">
          <cell r="A470">
            <v>1888</v>
          </cell>
          <cell r="B470" t="str">
            <v>DUT1175</v>
          </cell>
          <cell r="C470">
            <v>100800000</v>
          </cell>
          <cell r="D470">
            <v>70000</v>
          </cell>
          <cell r="E470">
            <v>70000</v>
          </cell>
          <cell r="F470">
            <v>104.6</v>
          </cell>
          <cell r="G470">
            <v>104.6</v>
          </cell>
          <cell r="H470">
            <v>1</v>
          </cell>
          <cell r="I470">
            <v>0</v>
          </cell>
          <cell r="J470">
            <v>0</v>
          </cell>
          <cell r="K470">
            <v>0</v>
          </cell>
          <cell r="L470">
            <v>243257.10097556919</v>
          </cell>
          <cell r="M470">
            <v>0</v>
          </cell>
          <cell r="N470">
            <v>0</v>
          </cell>
          <cell r="O470">
            <v>28747.482357514084</v>
          </cell>
          <cell r="P470">
            <v>23328.624201966857</v>
          </cell>
          <cell r="Q470">
            <v>5418.8581555472265</v>
          </cell>
          <cell r="R470">
            <v>0</v>
          </cell>
          <cell r="S470">
            <v>0</v>
          </cell>
        </row>
        <row r="471">
          <cell r="A471">
            <v>165</v>
          </cell>
          <cell r="B471" t="str">
            <v>DUT1176</v>
          </cell>
          <cell r="C471">
            <v>126144000</v>
          </cell>
          <cell r="D471">
            <v>87600</v>
          </cell>
          <cell r="E471" t="e">
            <v>#N/A</v>
          </cell>
          <cell r="F471">
            <v>1010</v>
          </cell>
          <cell r="G471" t="e">
            <v>#N/A</v>
          </cell>
          <cell r="H471">
            <v>0</v>
          </cell>
          <cell r="I471">
            <v>0</v>
          </cell>
          <cell r="J471">
            <v>1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</row>
        <row r="472">
          <cell r="A472">
            <v>4937</v>
          </cell>
          <cell r="B472" t="str">
            <v>DUT1177</v>
          </cell>
          <cell r="C472">
            <v>1730000000</v>
          </cell>
          <cell r="D472">
            <v>1201388.8888888888</v>
          </cell>
          <cell r="E472">
            <v>1201388.8888888888</v>
          </cell>
          <cell r="F472">
            <v>446</v>
          </cell>
          <cell r="G472">
            <v>446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4600243.6853249008</v>
          </cell>
          <cell r="M472">
            <v>0</v>
          </cell>
          <cell r="N472">
            <v>0</v>
          </cell>
          <cell r="O472">
            <v>323811.24839846895</v>
          </cell>
          <cell r="P472">
            <v>323877.67125721567</v>
          </cell>
          <cell r="Q472">
            <v>-66.422858746722341</v>
          </cell>
          <cell r="R472">
            <v>460024.3685324901</v>
          </cell>
          <cell r="S472">
            <v>0</v>
          </cell>
        </row>
        <row r="473">
          <cell r="A473">
            <v>7902</v>
          </cell>
          <cell r="B473" t="str">
            <v>DUT1179</v>
          </cell>
          <cell r="C473">
            <v>562000000</v>
          </cell>
          <cell r="D473">
            <v>390277.77777777781</v>
          </cell>
          <cell r="E473">
            <v>390277.77777777781</v>
          </cell>
          <cell r="F473">
            <v>660.40200000000004</v>
          </cell>
          <cell r="G473">
            <v>660.40200000000004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1604658.4765367273</v>
          </cell>
          <cell r="M473">
            <v>0</v>
          </cell>
          <cell r="N473">
            <v>0</v>
          </cell>
          <cell r="O473">
            <v>242857.55929780158</v>
          </cell>
          <cell r="P473">
            <v>149508.17854561433</v>
          </cell>
          <cell r="Q473">
            <v>93349.380752187251</v>
          </cell>
          <cell r="R473">
            <v>185648.74579382077</v>
          </cell>
          <cell r="S473">
            <v>0</v>
          </cell>
        </row>
        <row r="474">
          <cell r="A474">
            <v>609</v>
          </cell>
          <cell r="B474" t="str">
            <v>DUT1180</v>
          </cell>
          <cell r="C474">
            <v>822000000</v>
          </cell>
          <cell r="D474">
            <v>570833.33333333337</v>
          </cell>
          <cell r="E474">
            <v>570833.33333333337</v>
          </cell>
          <cell r="F474">
            <v>804.1</v>
          </cell>
          <cell r="G474">
            <v>804.1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20647164.303840883</v>
          </cell>
          <cell r="N474">
            <v>0</v>
          </cell>
          <cell r="O474">
            <v>347466.3562091901</v>
          </cell>
          <cell r="P474">
            <v>264712.12602127844</v>
          </cell>
          <cell r="Q474">
            <v>82754.230187911657</v>
          </cell>
          <cell r="R474">
            <v>0</v>
          </cell>
          <cell r="S474">
            <v>2</v>
          </cell>
        </row>
        <row r="475">
          <cell r="A475">
            <v>6118</v>
          </cell>
          <cell r="B475" t="str">
            <v>DUT1183</v>
          </cell>
          <cell r="C475">
            <v>115200000</v>
          </cell>
          <cell r="D475">
            <v>80000</v>
          </cell>
          <cell r="E475" t="e">
            <v>#N/A</v>
          </cell>
          <cell r="F475">
            <v>1170</v>
          </cell>
          <cell r="G475" t="e">
            <v>#N/A</v>
          </cell>
          <cell r="H475">
            <v>0</v>
          </cell>
          <cell r="I475">
            <v>1</v>
          </cell>
          <cell r="J475">
            <v>1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</row>
        <row r="476">
          <cell r="A476">
            <v>3159</v>
          </cell>
          <cell r="B476" t="str">
            <v>DUT1185</v>
          </cell>
          <cell r="C476">
            <v>324000000</v>
          </cell>
          <cell r="D476">
            <v>225000</v>
          </cell>
          <cell r="E476">
            <v>225000</v>
          </cell>
          <cell r="F476">
            <v>417.5</v>
          </cell>
          <cell r="G476">
            <v>417.5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6419504.5117079634</v>
          </cell>
          <cell r="N476">
            <v>0</v>
          </cell>
          <cell r="O476">
            <v>49355.907159260569</v>
          </cell>
          <cell r="P476">
            <v>37639.509047330896</v>
          </cell>
          <cell r="Q476">
            <v>11716.398111929673</v>
          </cell>
          <cell r="R476">
            <v>0</v>
          </cell>
          <cell r="S476">
            <v>2</v>
          </cell>
        </row>
        <row r="477">
          <cell r="A477">
            <v>2514</v>
          </cell>
          <cell r="B477" t="str">
            <v>DUT1186</v>
          </cell>
          <cell r="C477">
            <v>178560000</v>
          </cell>
          <cell r="D477">
            <v>124000</v>
          </cell>
          <cell r="E477">
            <v>124000</v>
          </cell>
          <cell r="F477">
            <v>200</v>
          </cell>
          <cell r="G477">
            <v>200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2782760.6911545238</v>
          </cell>
          <cell r="M477">
            <v>0</v>
          </cell>
          <cell r="N477">
            <v>0</v>
          </cell>
          <cell r="O477">
            <v>300129.55229864217</v>
          </cell>
          <cell r="P477">
            <v>169628.44907648725</v>
          </cell>
          <cell r="Q477">
            <v>130501.10322215492</v>
          </cell>
          <cell r="R477">
            <v>185648.74579382077</v>
          </cell>
          <cell r="S477">
            <v>0</v>
          </cell>
        </row>
        <row r="478">
          <cell r="A478">
            <v>3453</v>
          </cell>
          <cell r="B478" t="str">
            <v>DUT1187</v>
          </cell>
          <cell r="C478">
            <v>931700000</v>
          </cell>
          <cell r="D478">
            <v>647013.88888888888</v>
          </cell>
          <cell r="E478">
            <v>647013.88888888888</v>
          </cell>
          <cell r="F478">
            <v>958.49099999999999</v>
          </cell>
          <cell r="G478">
            <v>958.49099999999999</v>
          </cell>
          <cell r="H478">
            <v>1</v>
          </cell>
          <cell r="I478">
            <v>0</v>
          </cell>
          <cell r="J478">
            <v>0</v>
          </cell>
          <cell r="K478">
            <v>0</v>
          </cell>
          <cell r="L478">
            <v>2842615.0750036249</v>
          </cell>
          <cell r="M478">
            <v>0</v>
          </cell>
          <cell r="N478">
            <v>0</v>
          </cell>
          <cell r="O478">
            <v>333068.38723061577</v>
          </cell>
          <cell r="P478">
            <v>268673.22468989977</v>
          </cell>
          <cell r="Q478">
            <v>64395.162540716003</v>
          </cell>
          <cell r="R478">
            <v>212468.69836943515</v>
          </cell>
          <cell r="S478">
            <v>0</v>
          </cell>
        </row>
        <row r="479">
          <cell r="A479">
            <v>3152</v>
          </cell>
          <cell r="B479" t="str">
            <v>DUT1188</v>
          </cell>
          <cell r="C479">
            <v>500000000</v>
          </cell>
          <cell r="D479">
            <v>347222.22222222219</v>
          </cell>
          <cell r="E479">
            <v>347222.22222222219</v>
          </cell>
          <cell r="F479">
            <v>439.88</v>
          </cell>
          <cell r="G479">
            <v>439.88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14382490.862406848</v>
          </cell>
          <cell r="N479">
            <v>0</v>
          </cell>
          <cell r="O479">
            <v>136333.15194265437</v>
          </cell>
          <cell r="P479">
            <v>107956.01754775188</v>
          </cell>
          <cell r="Q479">
            <v>28377.134394902489</v>
          </cell>
          <cell r="R479">
            <v>0</v>
          </cell>
          <cell r="S479">
            <v>2</v>
          </cell>
        </row>
        <row r="480">
          <cell r="A480">
            <v>675</v>
          </cell>
          <cell r="B480" t="str">
            <v>DUT1189</v>
          </cell>
          <cell r="C480">
            <v>219200000</v>
          </cell>
          <cell r="D480">
            <v>152222.22222222222</v>
          </cell>
          <cell r="E480">
            <v>152222.22222222222</v>
          </cell>
          <cell r="F480">
            <v>195.52</v>
          </cell>
          <cell r="G480">
            <v>195.52</v>
          </cell>
          <cell r="H480">
            <v>1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6019706.5525099151</v>
          </cell>
          <cell r="N480">
            <v>0</v>
          </cell>
          <cell r="O480">
            <v>23376.976808708903</v>
          </cell>
          <cell r="P480">
            <v>27796.117105328183</v>
          </cell>
          <cell r="Q480">
            <v>-4419.14029661928</v>
          </cell>
          <cell r="R480">
            <v>0</v>
          </cell>
          <cell r="S480">
            <v>2</v>
          </cell>
        </row>
        <row r="481">
          <cell r="A481">
            <v>1448</v>
          </cell>
          <cell r="B481" t="str">
            <v>DUT1191</v>
          </cell>
          <cell r="C481">
            <v>131000000</v>
          </cell>
          <cell r="D481">
            <v>90972.222222222219</v>
          </cell>
          <cell r="E481">
            <v>90972.222222222219</v>
          </cell>
          <cell r="F481">
            <v>137.5</v>
          </cell>
          <cell r="G481">
            <v>137.5</v>
          </cell>
          <cell r="H481">
            <v>1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1828022.5435528439</v>
          </cell>
          <cell r="N481">
            <v>0</v>
          </cell>
          <cell r="O481">
            <v>9537.7144103484825</v>
          </cell>
          <cell r="P481">
            <v>6932.8868926846153</v>
          </cell>
          <cell r="Q481">
            <v>2604.8275176638672</v>
          </cell>
          <cell r="R481">
            <v>0</v>
          </cell>
          <cell r="S481">
            <v>2</v>
          </cell>
        </row>
        <row r="482">
          <cell r="A482">
            <v>2104</v>
          </cell>
          <cell r="B482" t="str">
            <v>DUT1192</v>
          </cell>
          <cell r="C482">
            <v>650000000</v>
          </cell>
          <cell r="D482">
            <v>451388.88888888888</v>
          </cell>
          <cell r="E482">
            <v>451388.88888888888</v>
          </cell>
          <cell r="F482">
            <v>923.04</v>
          </cell>
          <cell r="G482">
            <v>923.04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1647900.8927264658</v>
          </cell>
          <cell r="M482">
            <v>0</v>
          </cell>
          <cell r="N482">
            <v>0</v>
          </cell>
          <cell r="O482">
            <v>163531.74389275379</v>
          </cell>
          <cell r="P482">
            <v>116908.84881932443</v>
          </cell>
          <cell r="Q482">
            <v>46622.895073429361</v>
          </cell>
          <cell r="R482">
            <v>185648.74579382077</v>
          </cell>
          <cell r="S482">
            <v>0</v>
          </cell>
        </row>
        <row r="483">
          <cell r="A483">
            <v>2843</v>
          </cell>
          <cell r="B483" t="str">
            <v>DUT1193</v>
          </cell>
          <cell r="C483">
            <v>100185552</v>
          </cell>
          <cell r="D483">
            <v>69573.3</v>
          </cell>
          <cell r="E483">
            <v>69573.3</v>
          </cell>
          <cell r="F483">
            <v>106.25</v>
          </cell>
          <cell r="G483">
            <v>106.25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369873.09071371716</v>
          </cell>
          <cell r="M483">
            <v>0</v>
          </cell>
          <cell r="N483">
            <v>0</v>
          </cell>
          <cell r="O483">
            <v>61857.210580829487</v>
          </cell>
          <cell r="P483">
            <v>29777.99360037061</v>
          </cell>
          <cell r="Q483">
            <v>32079.216980458878</v>
          </cell>
          <cell r="R483">
            <v>0</v>
          </cell>
          <cell r="S483">
            <v>0</v>
          </cell>
        </row>
        <row r="484">
          <cell r="A484">
            <v>8054</v>
          </cell>
          <cell r="B484" t="str">
            <v>DUT1194</v>
          </cell>
          <cell r="C484">
            <v>305300000</v>
          </cell>
          <cell r="D484">
            <v>212013.88888888891</v>
          </cell>
          <cell r="E484">
            <v>212013.88888888891</v>
          </cell>
          <cell r="F484">
            <v>781.47</v>
          </cell>
          <cell r="G484">
            <v>781.47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6963369.9254257195</v>
          </cell>
          <cell r="O484">
            <v>64393.592651990723</v>
          </cell>
          <cell r="P484">
            <v>21763.929188282607</v>
          </cell>
          <cell r="Q484">
            <v>42629.663463708115</v>
          </cell>
          <cell r="R484">
            <v>696336.99254257197</v>
          </cell>
          <cell r="S484">
            <v>9</v>
          </cell>
        </row>
        <row r="485">
          <cell r="A485">
            <v>2878</v>
          </cell>
          <cell r="B485" t="str">
            <v>DUT1197</v>
          </cell>
          <cell r="C485">
            <v>810000000</v>
          </cell>
          <cell r="D485">
            <v>562500</v>
          </cell>
          <cell r="E485">
            <v>562500</v>
          </cell>
          <cell r="F485">
            <v>639.47500000000002</v>
          </cell>
          <cell r="G485">
            <v>639.47500000000002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13685491.806190277</v>
          </cell>
          <cell r="N485">
            <v>0</v>
          </cell>
          <cell r="O485">
            <v>145907.36855406739</v>
          </cell>
          <cell r="P485">
            <v>90012.136476126558</v>
          </cell>
          <cell r="Q485">
            <v>55895.232077940833</v>
          </cell>
          <cell r="R485">
            <v>0</v>
          </cell>
          <cell r="S485">
            <v>3</v>
          </cell>
        </row>
        <row r="486">
          <cell r="A486">
            <v>2848</v>
          </cell>
          <cell r="B486" t="str">
            <v>DUT1198</v>
          </cell>
          <cell r="C486">
            <v>402496000</v>
          </cell>
          <cell r="D486">
            <v>279511.11111111112</v>
          </cell>
          <cell r="E486">
            <v>279511.11111111112</v>
          </cell>
          <cell r="F486">
            <v>414</v>
          </cell>
          <cell r="G486">
            <v>414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6473425.664055448</v>
          </cell>
          <cell r="N486">
            <v>0</v>
          </cell>
          <cell r="O486">
            <v>42294.962898383477</v>
          </cell>
          <cell r="P486">
            <v>46234.135791839784</v>
          </cell>
          <cell r="Q486">
            <v>-3939.1728934563071</v>
          </cell>
          <cell r="R486">
            <v>0</v>
          </cell>
          <cell r="S486">
            <v>2</v>
          </cell>
        </row>
        <row r="487">
          <cell r="A487">
            <v>619</v>
          </cell>
          <cell r="B487" t="str">
            <v>DUT1199</v>
          </cell>
          <cell r="C487">
            <v>580000000</v>
          </cell>
          <cell r="D487">
            <v>402777.77777777781</v>
          </cell>
          <cell r="E487">
            <v>402777.77777777781</v>
          </cell>
          <cell r="F487">
            <v>620.84</v>
          </cell>
          <cell r="G487">
            <v>620.84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11762499.629144114</v>
          </cell>
          <cell r="N487">
            <v>0</v>
          </cell>
          <cell r="O487">
            <v>238513.92637989382</v>
          </cell>
          <cell r="P487">
            <v>168452.93894950801</v>
          </cell>
          <cell r="Q487">
            <v>70060.987430385809</v>
          </cell>
          <cell r="R487">
            <v>0</v>
          </cell>
          <cell r="S487">
            <v>2</v>
          </cell>
        </row>
        <row r="488">
          <cell r="A488">
            <v>3115</v>
          </cell>
          <cell r="B488" t="str">
            <v>DUT1201</v>
          </cell>
          <cell r="C488">
            <v>157420000</v>
          </cell>
          <cell r="D488">
            <v>109319.44444444445</v>
          </cell>
          <cell r="E488" t="e">
            <v>#N/A</v>
          </cell>
          <cell r="F488">
            <v>225</v>
          </cell>
          <cell r="G488" t="e">
            <v>#N/A</v>
          </cell>
          <cell r="H488">
            <v>0</v>
          </cell>
          <cell r="I488">
            <v>0</v>
          </cell>
          <cell r="J488">
            <v>1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</row>
        <row r="489">
          <cell r="A489">
            <v>4125</v>
          </cell>
          <cell r="B489" t="str">
            <v>DUT1202</v>
          </cell>
          <cell r="C489">
            <v>95040000</v>
          </cell>
          <cell r="D489">
            <v>66000</v>
          </cell>
          <cell r="E489">
            <v>66000</v>
          </cell>
          <cell r="F489">
            <v>79</v>
          </cell>
          <cell r="G489">
            <v>79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318642.55733270053</v>
          </cell>
          <cell r="M489">
            <v>0</v>
          </cell>
          <cell r="N489">
            <v>0</v>
          </cell>
          <cell r="O489">
            <v>38613.994506864292</v>
          </cell>
          <cell r="P489">
            <v>28207.364956202255</v>
          </cell>
          <cell r="Q489">
            <v>10406.629550662037</v>
          </cell>
          <cell r="R489">
            <v>0</v>
          </cell>
          <cell r="S489">
            <v>0</v>
          </cell>
        </row>
        <row r="490">
          <cell r="A490">
            <v>3251</v>
          </cell>
          <cell r="B490" t="str">
            <v>DUT1205</v>
          </cell>
          <cell r="C490">
            <v>865584000</v>
          </cell>
          <cell r="D490">
            <v>601100</v>
          </cell>
          <cell r="E490">
            <v>601100</v>
          </cell>
          <cell r="F490">
            <v>975.31600000000003</v>
          </cell>
          <cell r="G490">
            <v>975.31600000000003</v>
          </cell>
          <cell r="H490">
            <v>0</v>
          </cell>
          <cell r="I490">
            <v>1</v>
          </cell>
          <cell r="J490">
            <v>0</v>
          </cell>
          <cell r="K490">
            <v>0</v>
          </cell>
          <cell r="L490">
            <v>477480.9618541128</v>
          </cell>
          <cell r="M490">
            <v>13963350.999517167</v>
          </cell>
          <cell r="N490">
            <v>0</v>
          </cell>
          <cell r="O490">
            <v>359328.84032575547</v>
          </cell>
          <cell r="P490">
            <v>104239.71166930752</v>
          </cell>
          <cell r="Q490">
            <v>255089.12865644795</v>
          </cell>
          <cell r="R490">
            <v>0</v>
          </cell>
          <cell r="S490">
            <v>3</v>
          </cell>
        </row>
        <row r="491">
          <cell r="A491">
            <v>594</v>
          </cell>
          <cell r="B491" t="str">
            <v>DUT1206</v>
          </cell>
          <cell r="C491">
            <v>420400000</v>
          </cell>
          <cell r="D491">
            <v>291944.44444444444</v>
          </cell>
          <cell r="E491">
            <v>291944.44444444444</v>
          </cell>
          <cell r="F491">
            <v>782.4</v>
          </cell>
          <cell r="G491">
            <v>782.4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1664436.1980099692</v>
          </cell>
          <cell r="M491">
            <v>0</v>
          </cell>
          <cell r="N491">
            <v>0</v>
          </cell>
          <cell r="O491">
            <v>295175.13813857397</v>
          </cell>
          <cell r="P491">
            <v>188545.41247349078</v>
          </cell>
          <cell r="Q491">
            <v>106629.72566508318</v>
          </cell>
          <cell r="R491">
            <v>185648.74579382077</v>
          </cell>
          <cell r="S491">
            <v>0</v>
          </cell>
        </row>
        <row r="492">
          <cell r="A492">
            <v>3947</v>
          </cell>
          <cell r="B492" t="str">
            <v>DUT1207</v>
          </cell>
          <cell r="C492">
            <v>690310770</v>
          </cell>
          <cell r="D492">
            <v>479382.47916666669</v>
          </cell>
          <cell r="E492">
            <v>479382.47916666663</v>
          </cell>
          <cell r="F492">
            <v>712.5</v>
          </cell>
          <cell r="G492">
            <v>712.5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27377089.655273885</v>
          </cell>
          <cell r="N492">
            <v>0</v>
          </cell>
          <cell r="O492">
            <v>97387.938931489363</v>
          </cell>
          <cell r="P492">
            <v>55062.280914272415</v>
          </cell>
          <cell r="Q492">
            <v>42325.658017216949</v>
          </cell>
          <cell r="R492">
            <v>0</v>
          </cell>
          <cell r="S492">
            <v>2</v>
          </cell>
        </row>
        <row r="493">
          <cell r="A493">
            <v>8042</v>
          </cell>
          <cell r="B493" t="str">
            <v>DUT1208</v>
          </cell>
          <cell r="C493">
            <v>1454000000</v>
          </cell>
          <cell r="D493">
            <v>1009722.2222222222</v>
          </cell>
          <cell r="E493">
            <v>1009722.2222222222</v>
          </cell>
          <cell r="F493">
            <v>2160.1439999999998</v>
          </cell>
          <cell r="G493">
            <v>2160.1439999999998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2965971.7631161101</v>
          </cell>
          <cell r="M493">
            <v>0</v>
          </cell>
          <cell r="N493">
            <v>0</v>
          </cell>
          <cell r="O493">
            <v>658085.69713191316</v>
          </cell>
          <cell r="P493">
            <v>297149.69068705727</v>
          </cell>
          <cell r="Q493">
            <v>360936.00644485588</v>
          </cell>
          <cell r="R493">
            <v>296597.17631161102</v>
          </cell>
          <cell r="S493">
            <v>0</v>
          </cell>
        </row>
        <row r="494">
          <cell r="A494">
            <v>50</v>
          </cell>
          <cell r="B494" t="str">
            <v>DUT1209</v>
          </cell>
          <cell r="C494">
            <v>1664600000</v>
          </cell>
          <cell r="D494">
            <v>1155972.2222222222</v>
          </cell>
          <cell r="E494">
            <v>1155972.2222222222</v>
          </cell>
          <cell r="F494">
            <v>1968.76</v>
          </cell>
          <cell r="G494">
            <v>1968.76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2562658.3581636841</v>
          </cell>
          <cell r="M494">
            <v>12937411.214356638</v>
          </cell>
          <cell r="N494">
            <v>0</v>
          </cell>
          <cell r="O494">
            <v>486961.88203539362</v>
          </cell>
          <cell r="P494">
            <v>285668.84065204405</v>
          </cell>
          <cell r="Q494">
            <v>201293.04138334957</v>
          </cell>
          <cell r="R494">
            <v>256265.83581636843</v>
          </cell>
          <cell r="S494">
            <v>3</v>
          </cell>
        </row>
        <row r="495">
          <cell r="A495">
            <v>3806</v>
          </cell>
          <cell r="B495" t="str">
            <v>DUT1211</v>
          </cell>
          <cell r="C495">
            <v>2400000000</v>
          </cell>
          <cell r="D495">
            <v>1666666.6666666667</v>
          </cell>
          <cell r="E495">
            <v>1666666.6666666667</v>
          </cell>
          <cell r="F495">
            <v>1695.06</v>
          </cell>
          <cell r="G495">
            <v>1695.06</v>
          </cell>
          <cell r="H495">
            <v>0</v>
          </cell>
          <cell r="I495">
            <v>1</v>
          </cell>
          <cell r="J495">
            <v>0</v>
          </cell>
          <cell r="K495">
            <v>0</v>
          </cell>
          <cell r="L495">
            <v>4936213.4146507801</v>
          </cell>
          <cell r="M495">
            <v>0</v>
          </cell>
          <cell r="N495">
            <v>0</v>
          </cell>
          <cell r="O495">
            <v>1461971.7316063587</v>
          </cell>
          <cell r="P495">
            <v>2538083.9949584203</v>
          </cell>
          <cell r="Q495">
            <v>-1076112.2633520616</v>
          </cell>
          <cell r="R495">
            <v>493621.34146507806</v>
          </cell>
          <cell r="S495">
            <v>0</v>
          </cell>
        </row>
        <row r="496">
          <cell r="A496">
            <v>2850</v>
          </cell>
          <cell r="B496" t="str">
            <v>DUT1212</v>
          </cell>
          <cell r="C496">
            <v>990000000</v>
          </cell>
          <cell r="D496">
            <v>687500</v>
          </cell>
          <cell r="E496">
            <v>687500</v>
          </cell>
          <cell r="F496">
            <v>2440.8000000000002</v>
          </cell>
          <cell r="G496">
            <v>2440.8000000000002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2709113.9823585539</v>
          </cell>
          <cell r="M496">
            <v>0</v>
          </cell>
          <cell r="N496">
            <v>0</v>
          </cell>
          <cell r="O496">
            <v>321977.73189370951</v>
          </cell>
          <cell r="P496">
            <v>195823.52553689358</v>
          </cell>
          <cell r="Q496">
            <v>126154.20635681594</v>
          </cell>
          <cell r="R496">
            <v>270911.39823585539</v>
          </cell>
          <cell r="S496">
            <v>0</v>
          </cell>
        </row>
        <row r="497">
          <cell r="A497">
            <v>1081</v>
          </cell>
          <cell r="B497" t="str">
            <v>DUT1213</v>
          </cell>
          <cell r="C497">
            <v>106700000</v>
          </cell>
          <cell r="D497">
            <v>74097.222222222219</v>
          </cell>
          <cell r="E497">
            <v>74097.222222222219</v>
          </cell>
          <cell r="F497">
            <v>141</v>
          </cell>
          <cell r="G497">
            <v>141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3676558.2234340776</v>
          </cell>
          <cell r="N497">
            <v>0</v>
          </cell>
          <cell r="O497">
            <v>23894.821674821149</v>
          </cell>
          <cell r="P497">
            <v>15061.332312402532</v>
          </cell>
          <cell r="Q497">
            <v>8833.489362418617</v>
          </cell>
          <cell r="R497">
            <v>0</v>
          </cell>
          <cell r="S497">
            <v>2</v>
          </cell>
        </row>
        <row r="498">
          <cell r="A498">
            <v>56</v>
          </cell>
          <cell r="B498" t="str">
            <v>DUT1214</v>
          </cell>
          <cell r="C498">
            <v>74800000</v>
          </cell>
          <cell r="D498">
            <v>51944.444444444445</v>
          </cell>
          <cell r="E498">
            <v>51944.444444444445</v>
          </cell>
          <cell r="F498">
            <v>538</v>
          </cell>
          <cell r="G498">
            <v>66</v>
          </cell>
          <cell r="H498">
            <v>0</v>
          </cell>
          <cell r="I498">
            <v>0</v>
          </cell>
          <cell r="J498">
            <v>3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</row>
        <row r="499">
          <cell r="A499">
            <v>733</v>
          </cell>
          <cell r="B499" t="str">
            <v>DUT1216</v>
          </cell>
          <cell r="C499">
            <v>259200000</v>
          </cell>
          <cell r="D499">
            <v>180000</v>
          </cell>
          <cell r="E499">
            <v>180000</v>
          </cell>
          <cell r="F499">
            <v>333.9</v>
          </cell>
          <cell r="G499">
            <v>333.9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1134398.5755025672</v>
          </cell>
          <cell r="M499">
            <v>0</v>
          </cell>
          <cell r="N499">
            <v>0</v>
          </cell>
          <cell r="O499">
            <v>82253.180658936617</v>
          </cell>
          <cell r="P499">
            <v>115563.57944656041</v>
          </cell>
          <cell r="Q499">
            <v>-33310.398787623795</v>
          </cell>
          <cell r="R499">
            <v>185648.74579382077</v>
          </cell>
          <cell r="S499">
            <v>0</v>
          </cell>
        </row>
        <row r="500">
          <cell r="A500">
            <v>2384</v>
          </cell>
          <cell r="B500" t="str">
            <v>DUT1217</v>
          </cell>
          <cell r="C500">
            <v>194200000</v>
          </cell>
          <cell r="D500">
            <v>134861.11111111112</v>
          </cell>
          <cell r="E500">
            <v>134861.11111111112</v>
          </cell>
          <cell r="F500">
            <v>240.875</v>
          </cell>
          <cell r="G500">
            <v>240.875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959356.17876450566</v>
          </cell>
          <cell r="M500">
            <v>0</v>
          </cell>
          <cell r="N500">
            <v>0</v>
          </cell>
          <cell r="O500">
            <v>128817.02682949709</v>
          </cell>
          <cell r="P500">
            <v>78287.474216556569</v>
          </cell>
          <cell r="Q500">
            <v>50529.552612940519</v>
          </cell>
          <cell r="R500">
            <v>185648.74579382077</v>
          </cell>
          <cell r="S500">
            <v>0</v>
          </cell>
        </row>
        <row r="501">
          <cell r="A501">
            <v>4040</v>
          </cell>
          <cell r="B501" t="str">
            <v>DUT1219</v>
          </cell>
          <cell r="C501">
            <v>792000000</v>
          </cell>
          <cell r="D501">
            <v>550000</v>
          </cell>
          <cell r="E501">
            <v>550000</v>
          </cell>
          <cell r="F501">
            <v>320</v>
          </cell>
          <cell r="G501">
            <v>320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3579238.0417829556</v>
          </cell>
          <cell r="M501">
            <v>0</v>
          </cell>
          <cell r="N501">
            <v>0</v>
          </cell>
          <cell r="O501">
            <v>292057.04803357483</v>
          </cell>
          <cell r="P501">
            <v>219099.28694863335</v>
          </cell>
          <cell r="Q501">
            <v>72957.761084941478</v>
          </cell>
          <cell r="R501">
            <v>357923.8041782956</v>
          </cell>
          <cell r="S501">
            <v>0</v>
          </cell>
        </row>
        <row r="502">
          <cell r="A502">
            <v>3149</v>
          </cell>
          <cell r="B502" t="str">
            <v>DUT1220</v>
          </cell>
          <cell r="C502">
            <v>760000000</v>
          </cell>
          <cell r="D502">
            <v>527777.77777777775</v>
          </cell>
          <cell r="E502" t="e">
            <v>#N/A</v>
          </cell>
          <cell r="F502">
            <v>1641.7</v>
          </cell>
          <cell r="G502" t="e">
            <v>#N/A</v>
          </cell>
          <cell r="H502">
            <v>0</v>
          </cell>
          <cell r="I502">
            <v>0</v>
          </cell>
          <cell r="J502">
            <v>1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</row>
        <row r="503">
          <cell r="A503">
            <v>1891</v>
          </cell>
          <cell r="B503" t="str">
            <v>DUT1222</v>
          </cell>
          <cell r="C503">
            <v>146736000</v>
          </cell>
          <cell r="D503">
            <v>101900</v>
          </cell>
          <cell r="E503">
            <v>101900</v>
          </cell>
          <cell r="F503">
            <v>116</v>
          </cell>
          <cell r="G503">
            <v>116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1600235.6432601251</v>
          </cell>
          <cell r="M503">
            <v>0</v>
          </cell>
          <cell r="N503">
            <v>0</v>
          </cell>
          <cell r="O503">
            <v>289731.85156634881</v>
          </cell>
          <cell r="P503">
            <v>125340.84495665548</v>
          </cell>
          <cell r="Q503">
            <v>164391.00660969334</v>
          </cell>
          <cell r="R503">
            <v>185648.74579382077</v>
          </cell>
          <cell r="S503">
            <v>0</v>
          </cell>
        </row>
        <row r="504">
          <cell r="A504">
            <v>3441</v>
          </cell>
          <cell r="B504" t="str">
            <v>DUT1223</v>
          </cell>
          <cell r="C504">
            <v>528192000</v>
          </cell>
          <cell r="D504">
            <v>366800</v>
          </cell>
          <cell r="E504">
            <v>366800</v>
          </cell>
          <cell r="F504">
            <v>513.69399999999996</v>
          </cell>
          <cell r="G504">
            <v>513.69399999999996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10322309.913435129</v>
          </cell>
          <cell r="N504">
            <v>0</v>
          </cell>
          <cell r="O504">
            <v>254693.94510582674</v>
          </cell>
          <cell r="P504">
            <v>157389.44240204085</v>
          </cell>
          <cell r="Q504">
            <v>97304.502703785896</v>
          </cell>
          <cell r="R504">
            <v>0</v>
          </cell>
          <cell r="S504">
            <v>2</v>
          </cell>
        </row>
        <row r="505">
          <cell r="A505">
            <v>6004</v>
          </cell>
          <cell r="B505" t="str">
            <v>DUT1224</v>
          </cell>
          <cell r="C505">
            <v>100800000</v>
          </cell>
          <cell r="D505">
            <v>70000</v>
          </cell>
          <cell r="E505" t="e">
            <v>#N/A</v>
          </cell>
          <cell r="F505">
            <v>1368</v>
          </cell>
          <cell r="G505" t="e">
            <v>#N/A</v>
          </cell>
          <cell r="H505">
            <v>0</v>
          </cell>
          <cell r="I505">
            <v>0</v>
          </cell>
          <cell r="J505">
            <v>1</v>
          </cell>
          <cell r="K505">
            <v>0</v>
          </cell>
          <cell r="L505">
            <v>0</v>
          </cell>
          <cell r="M505">
            <v>0</v>
          </cell>
          <cell r="N505">
            <v>0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  <cell r="S505">
            <v>0</v>
          </cell>
        </row>
        <row r="506">
          <cell r="A506">
            <v>2399</v>
          </cell>
          <cell r="B506" t="str">
            <v>DUT1225</v>
          </cell>
          <cell r="C506">
            <v>190320000</v>
          </cell>
          <cell r="D506">
            <v>132166.66666666666</v>
          </cell>
          <cell r="E506">
            <v>130972.22222222222</v>
          </cell>
          <cell r="F506">
            <v>437.5</v>
          </cell>
          <cell r="G506">
            <v>205</v>
          </cell>
          <cell r="H506">
            <v>1</v>
          </cell>
          <cell r="I506">
            <v>0</v>
          </cell>
          <cell r="J506">
            <v>2</v>
          </cell>
          <cell r="K506">
            <v>0</v>
          </cell>
          <cell r="L506">
            <v>0</v>
          </cell>
          <cell r="M506">
            <v>4945660.2733199326</v>
          </cell>
          <cell r="N506">
            <v>0</v>
          </cell>
          <cell r="O506">
            <v>26861.795118670343</v>
          </cell>
          <cell r="P506">
            <v>22691.534146857033</v>
          </cell>
          <cell r="Q506">
            <v>4170.2609718133099</v>
          </cell>
          <cell r="R506">
            <v>0</v>
          </cell>
          <cell r="S506">
            <v>2</v>
          </cell>
        </row>
        <row r="507">
          <cell r="A507">
            <v>2094</v>
          </cell>
          <cell r="B507" t="str">
            <v>DUT1227</v>
          </cell>
          <cell r="C507">
            <v>453600000</v>
          </cell>
          <cell r="D507">
            <v>315000</v>
          </cell>
          <cell r="E507">
            <v>315000</v>
          </cell>
          <cell r="F507">
            <v>523</v>
          </cell>
          <cell r="G507">
            <v>523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1187219.1617838938</v>
          </cell>
          <cell r="M507">
            <v>0</v>
          </cell>
          <cell r="N507">
            <v>0</v>
          </cell>
          <cell r="O507">
            <v>138002.25641546247</v>
          </cell>
          <cell r="P507">
            <v>99723.689606231375</v>
          </cell>
          <cell r="Q507">
            <v>38278.566809231095</v>
          </cell>
          <cell r="R507">
            <v>185648.74579382077</v>
          </cell>
          <cell r="S507">
            <v>0</v>
          </cell>
        </row>
        <row r="508">
          <cell r="A508">
            <v>1394</v>
          </cell>
          <cell r="B508" t="str">
            <v>DUT1228</v>
          </cell>
          <cell r="C508">
            <v>475200000</v>
          </cell>
          <cell r="D508">
            <v>330000</v>
          </cell>
          <cell r="E508">
            <v>330000</v>
          </cell>
          <cell r="F508">
            <v>2178</v>
          </cell>
          <cell r="G508">
            <v>2178</v>
          </cell>
          <cell r="H508">
            <v>1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0</v>
          </cell>
          <cell r="N508">
            <v>12228657.192874933</v>
          </cell>
          <cell r="O508">
            <v>140941.96842754743</v>
          </cell>
          <cell r="P508">
            <v>49238.977848495975</v>
          </cell>
          <cell r="Q508">
            <v>91702.99057905146</v>
          </cell>
          <cell r="R508">
            <v>334806.76224405266</v>
          </cell>
          <cell r="S508">
            <v>9</v>
          </cell>
        </row>
        <row r="509">
          <cell r="A509">
            <v>1239</v>
          </cell>
          <cell r="B509" t="str">
            <v>DUT1229</v>
          </cell>
          <cell r="C509">
            <v>105120000</v>
          </cell>
          <cell r="D509">
            <v>73000</v>
          </cell>
          <cell r="E509">
            <v>73000</v>
          </cell>
          <cell r="F509">
            <v>87.5</v>
          </cell>
          <cell r="G509">
            <v>87.5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462373.79711996327</v>
          </cell>
          <cell r="M509">
            <v>0</v>
          </cell>
          <cell r="N509">
            <v>0</v>
          </cell>
          <cell r="O509">
            <v>86288.84140592262</v>
          </cell>
          <cell r="P509">
            <v>48472.006552179628</v>
          </cell>
          <cell r="Q509">
            <v>37816.834853742992</v>
          </cell>
          <cell r="R509">
            <v>0</v>
          </cell>
          <cell r="S509">
            <v>0</v>
          </cell>
        </row>
        <row r="510">
          <cell r="A510">
            <v>3140</v>
          </cell>
          <cell r="B510" t="str">
            <v>DUT1230</v>
          </cell>
          <cell r="C510">
            <v>744000000</v>
          </cell>
          <cell r="D510">
            <v>516666.66666666669</v>
          </cell>
          <cell r="E510">
            <v>516666.66666666663</v>
          </cell>
          <cell r="F510">
            <v>1558.73</v>
          </cell>
          <cell r="G510">
            <v>1558.73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18078891.283272907</v>
          </cell>
          <cell r="N510">
            <v>0</v>
          </cell>
          <cell r="O510">
            <v>146546.09822957305</v>
          </cell>
          <cell r="P510">
            <v>81607.487624318514</v>
          </cell>
          <cell r="Q510">
            <v>64938.610605254536</v>
          </cell>
          <cell r="R510">
            <v>0</v>
          </cell>
          <cell r="S510">
            <v>2</v>
          </cell>
        </row>
        <row r="511">
          <cell r="A511">
            <v>1356</v>
          </cell>
          <cell r="B511" t="str">
            <v>DUT1233</v>
          </cell>
          <cell r="C511">
            <v>170640000</v>
          </cell>
          <cell r="D511">
            <v>118500</v>
          </cell>
          <cell r="E511" t="e">
            <v>#N/A</v>
          </cell>
          <cell r="F511">
            <v>2226.06</v>
          </cell>
          <cell r="G511" t="e">
            <v>#N/A</v>
          </cell>
          <cell r="H511">
            <v>0</v>
          </cell>
          <cell r="I511">
            <v>0</v>
          </cell>
          <cell r="J511">
            <v>1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</row>
        <row r="512">
          <cell r="A512">
            <v>2718</v>
          </cell>
          <cell r="B512" t="str">
            <v>DUT1234</v>
          </cell>
          <cell r="C512">
            <v>785000000</v>
          </cell>
          <cell r="D512">
            <v>545138.88888888888</v>
          </cell>
          <cell r="E512">
            <v>545138.88888888888</v>
          </cell>
          <cell r="F512">
            <v>1155</v>
          </cell>
          <cell r="G512">
            <v>1155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313743.17768733273</v>
          </cell>
          <cell r="M512">
            <v>0</v>
          </cell>
          <cell r="N512">
            <v>0</v>
          </cell>
          <cell r="O512">
            <v>-381900.81329184934</v>
          </cell>
          <cell r="P512">
            <v>307604.291529621</v>
          </cell>
          <cell r="Q512">
            <v>-689505.10482147033</v>
          </cell>
          <cell r="R512">
            <v>0</v>
          </cell>
          <cell r="S512">
            <v>0</v>
          </cell>
        </row>
        <row r="513">
          <cell r="A513">
            <v>1927</v>
          </cell>
          <cell r="B513" t="str">
            <v>DUT1235</v>
          </cell>
          <cell r="C513">
            <v>278500000</v>
          </cell>
          <cell r="D513">
            <v>193402.77777777778</v>
          </cell>
          <cell r="E513">
            <v>193402.77777777778</v>
          </cell>
          <cell r="F513">
            <v>403.85</v>
          </cell>
          <cell r="G513">
            <v>403.85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1028891.8197534754</v>
          </cell>
          <cell r="M513">
            <v>0</v>
          </cell>
          <cell r="N513">
            <v>0</v>
          </cell>
          <cell r="O513">
            <v>129689.66739315467</v>
          </cell>
          <cell r="P513">
            <v>145845.74934666144</v>
          </cell>
          <cell r="Q513">
            <v>-16156.081953506771</v>
          </cell>
          <cell r="R513">
            <v>185648.74579382077</v>
          </cell>
          <cell r="S513">
            <v>0</v>
          </cell>
        </row>
        <row r="514">
          <cell r="A514">
            <v>1043</v>
          </cell>
          <cell r="B514" t="str">
            <v>DUT1236</v>
          </cell>
          <cell r="C514">
            <v>224640000</v>
          </cell>
          <cell r="D514">
            <v>156000</v>
          </cell>
          <cell r="E514">
            <v>156000</v>
          </cell>
          <cell r="F514">
            <v>233.2</v>
          </cell>
          <cell r="G514">
            <v>233.2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10936138.555780169</v>
          </cell>
          <cell r="N514">
            <v>0</v>
          </cell>
          <cell r="O514">
            <v>82129.221766483679</v>
          </cell>
          <cell r="P514">
            <v>60410.206576214885</v>
          </cell>
          <cell r="Q514">
            <v>21719.015190268794</v>
          </cell>
          <cell r="R514">
            <v>0</v>
          </cell>
          <cell r="S514">
            <v>2</v>
          </cell>
        </row>
        <row r="515">
          <cell r="A515">
            <v>7</v>
          </cell>
          <cell r="B515" t="str">
            <v>DUT1237</v>
          </cell>
          <cell r="C515">
            <v>193824000</v>
          </cell>
          <cell r="D515">
            <v>134600</v>
          </cell>
          <cell r="E515">
            <v>134600</v>
          </cell>
          <cell r="F515">
            <v>138</v>
          </cell>
          <cell r="G515">
            <v>138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764029.65027095168</v>
          </cell>
          <cell r="M515">
            <v>0</v>
          </cell>
          <cell r="N515">
            <v>0</v>
          </cell>
          <cell r="O515">
            <v>107973.04241516112</v>
          </cell>
          <cell r="P515">
            <v>70195.169179130462</v>
          </cell>
          <cell r="Q515">
            <v>37777.87323603066</v>
          </cell>
          <cell r="R515">
            <v>185648.74579382077</v>
          </cell>
          <cell r="S515">
            <v>0</v>
          </cell>
        </row>
        <row r="516">
          <cell r="A516">
            <v>3460</v>
          </cell>
          <cell r="B516" t="str">
            <v>DUT1238</v>
          </cell>
          <cell r="C516">
            <v>1454400000</v>
          </cell>
          <cell r="D516">
            <v>1010000</v>
          </cell>
          <cell r="E516">
            <v>1010000</v>
          </cell>
          <cell r="F516">
            <v>2295</v>
          </cell>
          <cell r="G516">
            <v>2295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4389683.1067347266</v>
          </cell>
          <cell r="M516">
            <v>0</v>
          </cell>
          <cell r="N516">
            <v>0</v>
          </cell>
          <cell r="O516">
            <v>617615.4828569747</v>
          </cell>
          <cell r="P516">
            <v>636255.985565098</v>
          </cell>
          <cell r="Q516">
            <v>-18640.502708123298</v>
          </cell>
          <cell r="R516">
            <v>401452.71613316028</v>
          </cell>
          <cell r="S516">
            <v>0</v>
          </cell>
        </row>
        <row r="517">
          <cell r="A517">
            <v>6001</v>
          </cell>
          <cell r="B517" t="str">
            <v>DUT1239</v>
          </cell>
          <cell r="C517">
            <v>140400000</v>
          </cell>
          <cell r="D517">
            <v>97500</v>
          </cell>
          <cell r="E517" t="e">
            <v>#N/A</v>
          </cell>
          <cell r="F517">
            <v>1776.5</v>
          </cell>
          <cell r="G517" t="e">
            <v>#N/A</v>
          </cell>
          <cell r="H517">
            <v>0</v>
          </cell>
          <cell r="I517">
            <v>1</v>
          </cell>
          <cell r="J517">
            <v>1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</row>
        <row r="518">
          <cell r="A518">
            <v>2835</v>
          </cell>
          <cell r="B518" t="str">
            <v>DUT1240</v>
          </cell>
          <cell r="C518">
            <v>550504000</v>
          </cell>
          <cell r="D518">
            <v>382294.44444444444</v>
          </cell>
          <cell r="E518">
            <v>382294.44444444444</v>
          </cell>
          <cell r="F518">
            <v>426</v>
          </cell>
          <cell r="G518">
            <v>426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722726.09749557567</v>
          </cell>
          <cell r="M518">
            <v>5936338.9091576319</v>
          </cell>
          <cell r="N518">
            <v>0</v>
          </cell>
          <cell r="O518">
            <v>99081.251283005564</v>
          </cell>
          <cell r="P518">
            <v>93783.786774174485</v>
          </cell>
          <cell r="Q518">
            <v>5297.464508831079</v>
          </cell>
          <cell r="R518">
            <v>185648.74579382077</v>
          </cell>
          <cell r="S518">
            <v>2</v>
          </cell>
        </row>
        <row r="519">
          <cell r="A519">
            <v>3809</v>
          </cell>
          <cell r="B519" t="str">
            <v>DUT1242</v>
          </cell>
          <cell r="C519">
            <v>1325000000</v>
          </cell>
          <cell r="D519">
            <v>920138.88888888888</v>
          </cell>
          <cell r="E519">
            <v>920138.88888888888</v>
          </cell>
          <cell r="F519">
            <v>1257</v>
          </cell>
          <cell r="G519">
            <v>1257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25054248.134839334</v>
          </cell>
          <cell r="N519">
            <v>0</v>
          </cell>
          <cell r="O519">
            <v>507104.85708332213</v>
          </cell>
          <cell r="P519">
            <v>329334.3909348445</v>
          </cell>
          <cell r="Q519">
            <v>177770.46614847763</v>
          </cell>
          <cell r="R519">
            <v>0</v>
          </cell>
          <cell r="S519">
            <v>3</v>
          </cell>
        </row>
        <row r="520">
          <cell r="A520">
            <v>879</v>
          </cell>
          <cell r="B520" t="str">
            <v>DUT1243</v>
          </cell>
          <cell r="C520">
            <v>58000000</v>
          </cell>
          <cell r="D520">
            <v>40277.777777777774</v>
          </cell>
          <cell r="E520" t="e">
            <v>#N/A</v>
          </cell>
          <cell r="F520">
            <v>1785.6</v>
          </cell>
          <cell r="G520" t="e">
            <v>#N/A</v>
          </cell>
          <cell r="H520">
            <v>0</v>
          </cell>
          <cell r="I520">
            <v>0</v>
          </cell>
          <cell r="J520">
            <v>1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</row>
        <row r="521">
          <cell r="A521">
            <v>6124</v>
          </cell>
          <cell r="B521" t="str">
            <v>DUT1244</v>
          </cell>
          <cell r="C521">
            <v>108043200</v>
          </cell>
          <cell r="D521">
            <v>75030</v>
          </cell>
          <cell r="E521">
            <v>75030</v>
          </cell>
          <cell r="F521">
            <v>177.66</v>
          </cell>
          <cell r="G521">
            <v>177.66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572232.94744268153</v>
          </cell>
          <cell r="M521">
            <v>0</v>
          </cell>
          <cell r="N521">
            <v>0</v>
          </cell>
          <cell r="O521">
            <v>100683.43742147471</v>
          </cell>
          <cell r="P521">
            <v>52853.48520802681</v>
          </cell>
          <cell r="Q521">
            <v>47829.952213447898</v>
          </cell>
          <cell r="R521">
            <v>0</v>
          </cell>
          <cell r="S521">
            <v>0</v>
          </cell>
        </row>
        <row r="522">
          <cell r="A522">
            <v>700</v>
          </cell>
          <cell r="B522" t="str">
            <v>DUT1247</v>
          </cell>
          <cell r="C522">
            <v>432000000</v>
          </cell>
          <cell r="D522">
            <v>300000</v>
          </cell>
          <cell r="E522">
            <v>300000</v>
          </cell>
          <cell r="F522">
            <v>198</v>
          </cell>
          <cell r="G522">
            <v>198</v>
          </cell>
          <cell r="H522">
            <v>1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8934155.8169637173</v>
          </cell>
          <cell r="N522">
            <v>0</v>
          </cell>
          <cell r="O522">
            <v>50674.291803553679</v>
          </cell>
          <cell r="P522">
            <v>75778.056207753965</v>
          </cell>
          <cell r="Q522">
            <v>-25103.764404200287</v>
          </cell>
          <cell r="R522">
            <v>0</v>
          </cell>
          <cell r="S522">
            <v>2</v>
          </cell>
        </row>
        <row r="523">
          <cell r="A523">
            <v>3476</v>
          </cell>
          <cell r="B523" t="str">
            <v>DUT1248</v>
          </cell>
          <cell r="C523">
            <v>651000000</v>
          </cell>
          <cell r="D523">
            <v>452083.33333333331</v>
          </cell>
          <cell r="E523">
            <v>452083.33333333331</v>
          </cell>
          <cell r="F523">
            <v>458.69400000000002</v>
          </cell>
          <cell r="G523">
            <v>458.69400000000002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  <cell r="M523">
            <v>7234152.9227132481</v>
          </cell>
          <cell r="N523">
            <v>0</v>
          </cell>
          <cell r="O523">
            <v>73393.782409599444</v>
          </cell>
          <cell r="P523">
            <v>73098.440000502582</v>
          </cell>
          <cell r="Q523">
            <v>295.34240909686196</v>
          </cell>
          <cell r="R523">
            <v>0</v>
          </cell>
          <cell r="S523">
            <v>3</v>
          </cell>
        </row>
        <row r="524">
          <cell r="A524">
            <v>3523</v>
          </cell>
          <cell r="B524" t="str">
            <v>DUT1249</v>
          </cell>
          <cell r="C524">
            <v>63216000</v>
          </cell>
          <cell r="D524">
            <v>43900</v>
          </cell>
          <cell r="E524">
            <v>43900</v>
          </cell>
          <cell r="F524">
            <v>75</v>
          </cell>
          <cell r="G524">
            <v>75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3953414.9545465559</v>
          </cell>
          <cell r="N524">
            <v>0</v>
          </cell>
          <cell r="O524">
            <v>13106.78029523961</v>
          </cell>
          <cell r="P524">
            <v>10103.132110923623</v>
          </cell>
          <cell r="Q524">
            <v>3003.6481843159872</v>
          </cell>
          <cell r="R524">
            <v>0</v>
          </cell>
          <cell r="S524">
            <v>2</v>
          </cell>
        </row>
        <row r="525">
          <cell r="A525">
            <v>3751</v>
          </cell>
          <cell r="B525" t="str">
            <v>DUT1250</v>
          </cell>
          <cell r="C525">
            <v>518400000</v>
          </cell>
          <cell r="D525">
            <v>360000</v>
          </cell>
          <cell r="E525">
            <v>360000</v>
          </cell>
          <cell r="F525">
            <v>563.4</v>
          </cell>
          <cell r="G525">
            <v>563.4</v>
          </cell>
          <cell r="H525">
            <v>0</v>
          </cell>
          <cell r="I525">
            <v>1</v>
          </cell>
          <cell r="J525">
            <v>0</v>
          </cell>
          <cell r="K525">
            <v>0</v>
          </cell>
          <cell r="L525">
            <v>0</v>
          </cell>
          <cell r="M525">
            <v>13479276.736016555</v>
          </cell>
          <cell r="N525">
            <v>0</v>
          </cell>
          <cell r="O525">
            <v>62426.473305972278</v>
          </cell>
          <cell r="P525">
            <v>62955.243502589379</v>
          </cell>
          <cell r="Q525">
            <v>-528.77019661710074</v>
          </cell>
          <cell r="R525">
            <v>0</v>
          </cell>
          <cell r="S525">
            <v>2</v>
          </cell>
        </row>
        <row r="526">
          <cell r="A526">
            <v>2952</v>
          </cell>
          <cell r="B526" t="str">
            <v>DUT1252</v>
          </cell>
          <cell r="C526">
            <v>161280000</v>
          </cell>
          <cell r="D526">
            <v>112000</v>
          </cell>
          <cell r="E526">
            <v>112000</v>
          </cell>
          <cell r="F526">
            <v>1889</v>
          </cell>
          <cell r="G526">
            <v>173</v>
          </cell>
          <cell r="H526">
            <v>0</v>
          </cell>
          <cell r="I526">
            <v>0</v>
          </cell>
          <cell r="J526">
            <v>3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</row>
        <row r="527">
          <cell r="A527">
            <v>1926</v>
          </cell>
          <cell r="B527" t="str">
            <v>DUT1254</v>
          </cell>
          <cell r="C527">
            <v>56016000</v>
          </cell>
          <cell r="D527">
            <v>38900</v>
          </cell>
          <cell r="E527">
            <v>38900</v>
          </cell>
          <cell r="F527">
            <v>23</v>
          </cell>
          <cell r="G527">
            <v>23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64731.611753883793</v>
          </cell>
          <cell r="M527">
            <v>0</v>
          </cell>
          <cell r="N527">
            <v>0</v>
          </cell>
          <cell r="O527">
            <v>21587.419617070656</v>
          </cell>
          <cell r="P527">
            <v>60694.312440320842</v>
          </cell>
          <cell r="Q527">
            <v>-39106.892823250186</v>
          </cell>
          <cell r="R527">
            <v>0</v>
          </cell>
          <cell r="S527">
            <v>0</v>
          </cell>
        </row>
        <row r="528">
          <cell r="A528">
            <v>2837</v>
          </cell>
          <cell r="B528" t="str">
            <v>DUT1256</v>
          </cell>
          <cell r="C528">
            <v>1212768000</v>
          </cell>
          <cell r="D528">
            <v>842200</v>
          </cell>
          <cell r="E528">
            <v>842200</v>
          </cell>
          <cell r="F528">
            <v>1257</v>
          </cell>
          <cell r="G528">
            <v>1257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17797933.279130641</v>
          </cell>
          <cell r="N528">
            <v>0</v>
          </cell>
          <cell r="O528">
            <v>165668.44692112715</v>
          </cell>
          <cell r="P528">
            <v>123556.15345279999</v>
          </cell>
          <cell r="Q528">
            <v>42112.29346832716</v>
          </cell>
          <cell r="R528">
            <v>0</v>
          </cell>
          <cell r="S528">
            <v>4</v>
          </cell>
        </row>
        <row r="529">
          <cell r="A529">
            <v>6094</v>
          </cell>
          <cell r="B529" t="str">
            <v>DUT1257</v>
          </cell>
          <cell r="C529">
            <v>170640000</v>
          </cell>
          <cell r="D529">
            <v>118500</v>
          </cell>
          <cell r="E529" t="e">
            <v>#N/A</v>
          </cell>
          <cell r="F529">
            <v>2741.25</v>
          </cell>
          <cell r="G529" t="e">
            <v>#N/A</v>
          </cell>
          <cell r="H529">
            <v>0</v>
          </cell>
          <cell r="I529">
            <v>0</v>
          </cell>
          <cell r="J529">
            <v>1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</row>
        <row r="530">
          <cell r="A530">
            <v>1743</v>
          </cell>
          <cell r="B530" t="str">
            <v>DUT1258</v>
          </cell>
          <cell r="C530">
            <v>1372100000</v>
          </cell>
          <cell r="D530">
            <v>952847.22222222225</v>
          </cell>
          <cell r="E530">
            <v>952847.22222222225</v>
          </cell>
          <cell r="F530">
            <v>1905.0119999999999</v>
          </cell>
          <cell r="G530">
            <v>1905.0119999999999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3750390.8017353513</v>
          </cell>
          <cell r="M530">
            <v>0</v>
          </cell>
          <cell r="N530">
            <v>0</v>
          </cell>
          <cell r="O530">
            <v>458542.12452608161</v>
          </cell>
          <cell r="P530">
            <v>304252.20979105163</v>
          </cell>
          <cell r="Q530">
            <v>154289.91473502998</v>
          </cell>
          <cell r="R530">
            <v>185648.74579382077</v>
          </cell>
          <cell r="S530">
            <v>0</v>
          </cell>
        </row>
        <row r="531">
          <cell r="A531">
            <v>1830</v>
          </cell>
          <cell r="B531" t="str">
            <v>DUT1259</v>
          </cell>
          <cell r="C531">
            <v>102500000</v>
          </cell>
          <cell r="D531">
            <v>71180.555555555547</v>
          </cell>
          <cell r="E531">
            <v>71180.555555555547</v>
          </cell>
          <cell r="F531">
            <v>62.856999999999999</v>
          </cell>
          <cell r="G531">
            <v>62.856999999999999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440676.57311971439</v>
          </cell>
          <cell r="M531">
            <v>0</v>
          </cell>
          <cell r="N531">
            <v>0</v>
          </cell>
          <cell r="O531">
            <v>63643.881245966986</v>
          </cell>
          <cell r="P531">
            <v>40596.492645413527</v>
          </cell>
          <cell r="Q531">
            <v>23047.388600553459</v>
          </cell>
          <cell r="R531">
            <v>0</v>
          </cell>
          <cell r="S531">
            <v>0</v>
          </cell>
        </row>
        <row r="532">
          <cell r="A532">
            <v>8</v>
          </cell>
          <cell r="B532" t="str">
            <v>DUT1260</v>
          </cell>
          <cell r="C532">
            <v>979200000</v>
          </cell>
          <cell r="D532">
            <v>680000</v>
          </cell>
          <cell r="E532">
            <v>680000</v>
          </cell>
          <cell r="F532">
            <v>1416.7</v>
          </cell>
          <cell r="G532">
            <v>1416.7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468605.06458679447</v>
          </cell>
          <cell r="M532">
            <v>11471209.960129989</v>
          </cell>
          <cell r="N532">
            <v>0</v>
          </cell>
          <cell r="O532">
            <v>309766.54803290637</v>
          </cell>
          <cell r="P532">
            <v>103920.85847768093</v>
          </cell>
          <cell r="Q532">
            <v>205845.68955522543</v>
          </cell>
          <cell r="R532">
            <v>0</v>
          </cell>
          <cell r="S532">
            <v>3</v>
          </cell>
        </row>
        <row r="533">
          <cell r="A533">
            <v>1357</v>
          </cell>
          <cell r="B533" t="str">
            <v>DUT1261</v>
          </cell>
          <cell r="C533">
            <v>315000000</v>
          </cell>
          <cell r="D533">
            <v>218750</v>
          </cell>
          <cell r="E533">
            <v>218750</v>
          </cell>
          <cell r="F533">
            <v>263.63600000000002</v>
          </cell>
          <cell r="G533">
            <v>263.63600000000002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735213.68152446684</v>
          </cell>
          <cell r="M533">
            <v>5868811.2742777094</v>
          </cell>
          <cell r="N533">
            <v>0</v>
          </cell>
          <cell r="O533">
            <v>110629.70059536502</v>
          </cell>
          <cell r="P533">
            <v>113501.41531010867</v>
          </cell>
          <cell r="Q533">
            <v>-2871.7147147436481</v>
          </cell>
          <cell r="R533">
            <v>185648.74579382077</v>
          </cell>
          <cell r="S533">
            <v>2</v>
          </cell>
        </row>
        <row r="534">
          <cell r="A534">
            <v>3280</v>
          </cell>
          <cell r="B534" t="str">
            <v>DUT1262</v>
          </cell>
          <cell r="C534">
            <v>374000000</v>
          </cell>
          <cell r="D534">
            <v>259722.22222222222</v>
          </cell>
          <cell r="E534" t="e">
            <v>#N/A</v>
          </cell>
          <cell r="F534">
            <v>489.6</v>
          </cell>
          <cell r="G534" t="e">
            <v>#N/A</v>
          </cell>
          <cell r="H534">
            <v>0</v>
          </cell>
          <cell r="I534">
            <v>0</v>
          </cell>
          <cell r="J534">
            <v>1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  <cell r="S534">
            <v>0</v>
          </cell>
        </row>
        <row r="535">
          <cell r="A535">
            <v>2840</v>
          </cell>
          <cell r="B535" t="str">
            <v>DUT1263</v>
          </cell>
          <cell r="C535">
            <v>427216000</v>
          </cell>
          <cell r="D535">
            <v>296677.77777777781</v>
          </cell>
          <cell r="E535">
            <v>216786.11111111112</v>
          </cell>
          <cell r="F535">
            <v>2174.9</v>
          </cell>
          <cell r="G535">
            <v>445.5</v>
          </cell>
          <cell r="H535">
            <v>0</v>
          </cell>
          <cell r="I535">
            <v>0</v>
          </cell>
          <cell r="J535">
            <v>2</v>
          </cell>
          <cell r="K535">
            <v>0</v>
          </cell>
          <cell r="L535">
            <v>0</v>
          </cell>
          <cell r="M535">
            <v>8388170.4653392732</v>
          </cell>
          <cell r="N535">
            <v>0</v>
          </cell>
          <cell r="O535">
            <v>77852.164836382421</v>
          </cell>
          <cell r="P535">
            <v>45764.80461007914</v>
          </cell>
          <cell r="Q535">
            <v>32087.360226303281</v>
          </cell>
          <cell r="R535">
            <v>0</v>
          </cell>
          <cell r="S535">
            <v>2</v>
          </cell>
        </row>
        <row r="536">
          <cell r="A536">
            <v>641</v>
          </cell>
          <cell r="B536" t="str">
            <v>DUT1264</v>
          </cell>
          <cell r="C536">
            <v>326704000</v>
          </cell>
          <cell r="D536">
            <v>226877.77777777778</v>
          </cell>
          <cell r="E536">
            <v>226877.77777777778</v>
          </cell>
          <cell r="F536">
            <v>1229</v>
          </cell>
          <cell r="G536">
            <v>1229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>
            <v>1858219.9495309652</v>
          </cell>
          <cell r="M536">
            <v>0</v>
          </cell>
          <cell r="N536">
            <v>0</v>
          </cell>
          <cell r="O536">
            <v>318994.52582049114</v>
          </cell>
          <cell r="P536">
            <v>212462.21839009877</v>
          </cell>
          <cell r="Q536">
            <v>106532.30743039236</v>
          </cell>
          <cell r="R536">
            <v>185648.74579382077</v>
          </cell>
          <cell r="S536">
            <v>0</v>
          </cell>
        </row>
        <row r="537">
          <cell r="A537">
            <v>3503</v>
          </cell>
          <cell r="B537" t="str">
            <v>DUT1265</v>
          </cell>
          <cell r="C537">
            <v>100800000</v>
          </cell>
          <cell r="D537">
            <v>70000</v>
          </cell>
          <cell r="E537">
            <v>70000</v>
          </cell>
          <cell r="F537">
            <v>112.5</v>
          </cell>
          <cell r="G537">
            <v>112.5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>
            <v>619270.42672676989</v>
          </cell>
          <cell r="M537">
            <v>0</v>
          </cell>
          <cell r="N537">
            <v>0</v>
          </cell>
          <cell r="O537">
            <v>24972.581368112951</v>
          </cell>
          <cell r="P537">
            <v>71663.478298468734</v>
          </cell>
          <cell r="Q537">
            <v>-46690.896930355782</v>
          </cell>
          <cell r="R537">
            <v>185648.74579382077</v>
          </cell>
          <cell r="S537">
            <v>0</v>
          </cell>
        </row>
        <row r="538">
          <cell r="A538">
            <v>6011</v>
          </cell>
          <cell r="B538" t="str">
            <v>DUT1268</v>
          </cell>
          <cell r="C538">
            <v>3456000000</v>
          </cell>
          <cell r="D538">
            <v>2400000</v>
          </cell>
          <cell r="E538">
            <v>2400000</v>
          </cell>
          <cell r="F538">
            <v>1828.71</v>
          </cell>
          <cell r="G538">
            <v>1828.71</v>
          </cell>
          <cell r="H538">
            <v>0</v>
          </cell>
          <cell r="I538">
            <v>1</v>
          </cell>
          <cell r="J538">
            <v>0</v>
          </cell>
          <cell r="K538">
            <v>0</v>
          </cell>
          <cell r="L538">
            <v>25236917.804403029</v>
          </cell>
          <cell r="M538">
            <v>0</v>
          </cell>
          <cell r="N538">
            <v>0</v>
          </cell>
          <cell r="O538">
            <v>2333809.5781284375</v>
          </cell>
          <cell r="P538">
            <v>1464044.4289641334</v>
          </cell>
          <cell r="Q538">
            <v>869765.14916430414</v>
          </cell>
          <cell r="R538">
            <v>2523691.780440303</v>
          </cell>
          <cell r="S538">
            <v>0</v>
          </cell>
        </row>
        <row r="539">
          <cell r="A539">
            <v>996</v>
          </cell>
          <cell r="B539" t="str">
            <v>DUT1269</v>
          </cell>
          <cell r="C539">
            <v>656640000</v>
          </cell>
          <cell r="D539">
            <v>456000</v>
          </cell>
          <cell r="E539">
            <v>456000</v>
          </cell>
          <cell r="F539">
            <v>529.4</v>
          </cell>
          <cell r="G539">
            <v>529.4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3343647.3047295129</v>
          </cell>
          <cell r="M539">
            <v>0</v>
          </cell>
          <cell r="N539">
            <v>0</v>
          </cell>
          <cell r="O539">
            <v>300126.44089418737</v>
          </cell>
          <cell r="P539">
            <v>217993.92624469881</v>
          </cell>
          <cell r="Q539">
            <v>82132.514649488556</v>
          </cell>
          <cell r="R539">
            <v>334364.73047295131</v>
          </cell>
          <cell r="S539">
            <v>0</v>
          </cell>
        </row>
        <row r="540">
          <cell r="A540">
            <v>460</v>
          </cell>
          <cell r="B540" t="str">
            <v>DUT1270</v>
          </cell>
          <cell r="C540">
            <v>129000000</v>
          </cell>
          <cell r="D540">
            <v>89583.333333333328</v>
          </cell>
          <cell r="E540">
            <v>89583.333333333328</v>
          </cell>
          <cell r="F540">
            <v>15</v>
          </cell>
          <cell r="G540">
            <v>15</v>
          </cell>
          <cell r="H540">
            <v>1</v>
          </cell>
          <cell r="I540">
            <v>0</v>
          </cell>
          <cell r="J540">
            <v>0</v>
          </cell>
          <cell r="K540">
            <v>0</v>
          </cell>
          <cell r="L540">
            <v>314306.04977359535</v>
          </cell>
          <cell r="M540">
            <v>0</v>
          </cell>
          <cell r="N540">
            <v>0</v>
          </cell>
          <cell r="O540">
            <v>33880.298426047375</v>
          </cell>
          <cell r="P540">
            <v>29042.552181601812</v>
          </cell>
          <cell r="Q540">
            <v>4837.7462444455632</v>
          </cell>
          <cell r="R540">
            <v>0</v>
          </cell>
          <cell r="S540">
            <v>0</v>
          </cell>
        </row>
        <row r="541">
          <cell r="A541">
            <v>997</v>
          </cell>
          <cell r="B541" t="str">
            <v>DUT1271</v>
          </cell>
          <cell r="C541">
            <v>267840000</v>
          </cell>
          <cell r="D541">
            <v>186000</v>
          </cell>
          <cell r="E541">
            <v>186000</v>
          </cell>
          <cell r="F541">
            <v>680.03</v>
          </cell>
          <cell r="G541">
            <v>680.03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  <cell r="M541">
            <v>6777406.8421276361</v>
          </cell>
          <cell r="N541">
            <v>0</v>
          </cell>
          <cell r="O541">
            <v>34592.348419533817</v>
          </cell>
          <cell r="P541">
            <v>44391.635876257067</v>
          </cell>
          <cell r="Q541">
            <v>-9799.2874567232502</v>
          </cell>
          <cell r="R541">
            <v>0</v>
          </cell>
          <cell r="S541">
            <v>2</v>
          </cell>
        </row>
        <row r="542">
          <cell r="A542">
            <v>6147</v>
          </cell>
          <cell r="B542" t="str">
            <v>DUT1272</v>
          </cell>
          <cell r="C542">
            <v>1789000000</v>
          </cell>
          <cell r="D542">
            <v>1242361.1111111112</v>
          </cell>
          <cell r="E542">
            <v>1242361.111111111</v>
          </cell>
          <cell r="F542">
            <v>1980.05</v>
          </cell>
          <cell r="G542">
            <v>1980.05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2822001.7346530827</v>
          </cell>
          <cell r="M542">
            <v>0</v>
          </cell>
          <cell r="N542">
            <v>0</v>
          </cell>
          <cell r="O542">
            <v>437046.11405977921</v>
          </cell>
          <cell r="P542">
            <v>282015.28040749143</v>
          </cell>
          <cell r="Q542">
            <v>155030.83365228778</v>
          </cell>
          <cell r="R542">
            <v>185648.74579382077</v>
          </cell>
          <cell r="S542">
            <v>0</v>
          </cell>
        </row>
        <row r="543">
          <cell r="A543">
            <v>3601</v>
          </cell>
          <cell r="B543" t="str">
            <v>DUT1273</v>
          </cell>
          <cell r="C543">
            <v>640000000</v>
          </cell>
          <cell r="D543">
            <v>444444.44444444444</v>
          </cell>
          <cell r="E543">
            <v>444444.44444444444</v>
          </cell>
          <cell r="F543">
            <v>639</v>
          </cell>
          <cell r="G543">
            <v>639</v>
          </cell>
          <cell r="H543">
            <v>1</v>
          </cell>
          <cell r="I543">
            <v>0</v>
          </cell>
          <cell r="J543">
            <v>0</v>
          </cell>
          <cell r="K543">
            <v>0</v>
          </cell>
          <cell r="L543">
            <v>3687176.6486306479</v>
          </cell>
          <cell r="M543">
            <v>0</v>
          </cell>
          <cell r="N543">
            <v>0</v>
          </cell>
          <cell r="O543">
            <v>555480.1071435099</v>
          </cell>
          <cell r="P543">
            <v>332381.33494932251</v>
          </cell>
          <cell r="Q543">
            <v>223098.77219418739</v>
          </cell>
          <cell r="R543">
            <v>368717.66486306483</v>
          </cell>
          <cell r="S543">
            <v>0</v>
          </cell>
        </row>
        <row r="544">
          <cell r="A544">
            <v>634</v>
          </cell>
          <cell r="B544" t="str">
            <v>DUT1274</v>
          </cell>
          <cell r="C544">
            <v>476000000</v>
          </cell>
          <cell r="D544">
            <v>330555.55555555556</v>
          </cell>
          <cell r="E544">
            <v>330555.55555555556</v>
          </cell>
          <cell r="F544">
            <v>494.36</v>
          </cell>
          <cell r="G544">
            <v>494.36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2287131.1195907486</v>
          </cell>
          <cell r="M544">
            <v>0</v>
          </cell>
          <cell r="N544">
            <v>0</v>
          </cell>
          <cell r="O544">
            <v>295826.30977781152</v>
          </cell>
          <cell r="P544">
            <v>184703.24172208004</v>
          </cell>
          <cell r="Q544">
            <v>111123.06805573148</v>
          </cell>
          <cell r="R544">
            <v>228713.11195907486</v>
          </cell>
          <cell r="S544">
            <v>0</v>
          </cell>
        </row>
        <row r="545">
          <cell r="A545">
            <v>8048</v>
          </cell>
          <cell r="B545" t="str">
            <v>DUT1275</v>
          </cell>
          <cell r="C545">
            <v>2869200000</v>
          </cell>
          <cell r="D545">
            <v>1992500</v>
          </cell>
          <cell r="E545">
            <v>1992500</v>
          </cell>
          <cell r="F545">
            <v>1112.4000000000001</v>
          </cell>
          <cell r="G545">
            <v>1112.4000000000001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38011562.795375831</v>
          </cell>
          <cell r="M545">
            <v>0</v>
          </cell>
          <cell r="N545">
            <v>0</v>
          </cell>
          <cell r="O545">
            <v>2154892.9968213462</v>
          </cell>
          <cell r="P545">
            <v>2179102.3196370993</v>
          </cell>
          <cell r="Q545">
            <v>-24209.322815753054</v>
          </cell>
          <cell r="R545">
            <v>3801156.2795375832</v>
          </cell>
          <cell r="S545">
            <v>0</v>
          </cell>
        </row>
        <row r="546">
          <cell r="A546">
            <v>2465</v>
          </cell>
          <cell r="B546" t="str">
            <v>DUT1276</v>
          </cell>
          <cell r="C546">
            <v>90000000</v>
          </cell>
          <cell r="D546">
            <v>62500</v>
          </cell>
          <cell r="E546">
            <v>62500</v>
          </cell>
          <cell r="F546">
            <v>50.1</v>
          </cell>
          <cell r="G546">
            <v>50.1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429572.46923786314</v>
          </cell>
          <cell r="M546">
            <v>0</v>
          </cell>
          <cell r="N546">
            <v>0</v>
          </cell>
          <cell r="O546">
            <v>33459.030596102923</v>
          </cell>
          <cell r="P546">
            <v>44301.356596851525</v>
          </cell>
          <cell r="Q546">
            <v>-10842.326000748602</v>
          </cell>
          <cell r="R546">
            <v>0</v>
          </cell>
          <cell r="S546">
            <v>0</v>
          </cell>
        </row>
        <row r="547">
          <cell r="A547">
            <v>6017</v>
          </cell>
          <cell r="B547" t="str">
            <v>DUT1278</v>
          </cell>
          <cell r="C547">
            <v>806000000</v>
          </cell>
          <cell r="D547">
            <v>559722.22222222225</v>
          </cell>
          <cell r="E547">
            <v>559722.22222222225</v>
          </cell>
          <cell r="F547">
            <v>1234.8</v>
          </cell>
          <cell r="G547">
            <v>1234.8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6649397.7595909657</v>
          </cell>
          <cell r="M547">
            <v>0</v>
          </cell>
          <cell r="N547">
            <v>0</v>
          </cell>
          <cell r="O547">
            <v>798462.748055637</v>
          </cell>
          <cell r="P547">
            <v>420353.34744143928</v>
          </cell>
          <cell r="Q547">
            <v>378109.40061419772</v>
          </cell>
          <cell r="R547">
            <v>664939.77595909662</v>
          </cell>
          <cell r="S547">
            <v>0</v>
          </cell>
        </row>
        <row r="551">
          <cell r="J551" t="str">
            <v>Closed Cycle Key</v>
          </cell>
        </row>
        <row r="552">
          <cell r="J552" t="str">
            <v xml:space="preserve">1= Closed Cycle. </v>
          </cell>
        </row>
        <row r="553">
          <cell r="J553" t="str">
            <v>2= Partial Closed Cycle. Multiple Intakes with one or more once-through and one or more closed cycle.</v>
          </cell>
        </row>
        <row r="554">
          <cell r="J554" t="str">
            <v>3= Combined Intakes Where Most/All Generating Capacity is served by Closed Cycle (newly identified)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le Info"/>
      <sheetName val="Tables_4Compar"/>
      <sheetName val="Tables"/>
      <sheetName val="Summary_PreTax"/>
      <sheetName val="Summary_AfterTax"/>
      <sheetName val="Summary_RetiredFacilities"/>
      <sheetName val="Private_Costs _AnalysisYear"/>
      <sheetName val="Private_Costs _PromulgationYear"/>
      <sheetName val="Private_Costs _ComplianceYear"/>
      <sheetName val="ICR_Costs"/>
      <sheetName val="Assump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4">
          <cell r="H4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CG66"/>
  <sheetViews>
    <sheetView tabSelected="1" zoomScale="83" zoomScaleNormal="83" workbookViewId="0">
      <pane xSplit="1" ySplit="6" topLeftCell="B7" activePane="bottomRight" state="frozen"/>
      <selection activeCell="B1" sqref="B1:B1048576"/>
      <selection pane="topRight" activeCell="B1" sqref="B1:B1048576"/>
      <selection pane="bottomLeft" activeCell="B1" sqref="B1:B1048576"/>
      <selection pane="bottomRight"/>
    </sheetView>
  </sheetViews>
  <sheetFormatPr defaultColWidth="9.140625" defaultRowHeight="12.75" x14ac:dyDescent="0.2"/>
  <cols>
    <col min="1" max="1" width="17.7109375" style="2" customWidth="1"/>
    <col min="2" max="10" width="7.85546875" style="2" customWidth="1"/>
    <col min="11" max="16384" width="9.140625" style="2"/>
  </cols>
  <sheetData>
    <row r="1" spans="1:85" ht="15.75" x14ac:dyDescent="0.25">
      <c r="A1" s="1" t="s">
        <v>66</v>
      </c>
      <c r="R1" s="3"/>
      <c r="S1" s="3"/>
      <c r="T1" s="3"/>
      <c r="U1" s="3"/>
    </row>
    <row r="2" spans="1:85" ht="13.5" thickBot="1" x14ac:dyDescent="0.25">
      <c r="R2" s="3"/>
      <c r="S2" s="3"/>
      <c r="T2" s="3"/>
      <c r="U2" s="3"/>
    </row>
    <row r="3" spans="1:85" ht="39" customHeight="1" thickBot="1" x14ac:dyDescent="0.25">
      <c r="A3" s="4"/>
      <c r="B3" s="95" t="s">
        <v>0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  <c r="AF3" s="96"/>
      <c r="AG3" s="96"/>
      <c r="AH3" s="96"/>
      <c r="AI3" s="96"/>
      <c r="AJ3" s="96"/>
      <c r="AK3" s="96"/>
      <c r="AL3" s="96"/>
      <c r="AM3" s="96"/>
      <c r="AN3" s="96"/>
      <c r="AO3" s="96"/>
      <c r="AP3" s="96"/>
      <c r="AQ3" s="96"/>
      <c r="AR3" s="96"/>
      <c r="AS3" s="96"/>
      <c r="AT3" s="96"/>
      <c r="AU3" s="96"/>
      <c r="AV3" s="96"/>
      <c r="AW3" s="96"/>
      <c r="AX3" s="96"/>
      <c r="AY3" s="96"/>
      <c r="AZ3" s="96"/>
      <c r="BA3" s="96"/>
      <c r="BB3" s="96"/>
      <c r="BC3" s="96"/>
      <c r="BD3" s="96"/>
      <c r="BE3" s="96"/>
      <c r="BF3" s="96"/>
      <c r="BG3" s="96"/>
      <c r="BH3" s="96"/>
      <c r="BI3" s="96"/>
      <c r="BJ3" s="96"/>
      <c r="BK3" s="96"/>
      <c r="BL3" s="96"/>
      <c r="BM3" s="96"/>
      <c r="BN3" s="96"/>
      <c r="BO3" s="96"/>
      <c r="BP3" s="96"/>
      <c r="BQ3" s="96"/>
      <c r="BR3" s="96"/>
      <c r="BS3" s="96"/>
      <c r="BT3" s="96"/>
      <c r="BU3" s="96"/>
      <c r="BV3" s="96"/>
      <c r="BW3" s="96"/>
      <c r="BX3" s="96"/>
      <c r="BY3" s="96"/>
      <c r="BZ3" s="96"/>
      <c r="CA3" s="96"/>
      <c r="CB3" s="96"/>
      <c r="CC3" s="96"/>
      <c r="CD3" s="96"/>
      <c r="CE3" s="96"/>
      <c r="CF3" s="96"/>
      <c r="CG3" s="97"/>
    </row>
    <row r="4" spans="1:85" ht="21.75" customHeight="1" thickBot="1" x14ac:dyDescent="0.25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8"/>
      <c r="AS4" s="8"/>
      <c r="AT4" s="8"/>
      <c r="AU4" s="8"/>
      <c r="AV4" s="8"/>
      <c r="AW4" s="8"/>
      <c r="AX4" s="8"/>
      <c r="BS4" s="9"/>
      <c r="BZ4" s="10"/>
      <c r="CG4" s="10"/>
    </row>
    <row r="5" spans="1:85" ht="24.75" customHeight="1" thickBot="1" x14ac:dyDescent="0.25">
      <c r="A5" s="11"/>
      <c r="B5" s="91" t="s">
        <v>1</v>
      </c>
      <c r="C5" s="92"/>
      <c r="D5" s="92"/>
      <c r="E5" s="92"/>
      <c r="F5" s="92"/>
      <c r="G5" s="92"/>
      <c r="H5" s="93"/>
      <c r="I5" s="91" t="s">
        <v>2</v>
      </c>
      <c r="J5" s="92"/>
      <c r="K5" s="92"/>
      <c r="L5" s="92"/>
      <c r="M5" s="92"/>
      <c r="N5" s="92"/>
      <c r="O5" s="93"/>
      <c r="P5" s="91" t="s">
        <v>3</v>
      </c>
      <c r="Q5" s="92"/>
      <c r="R5" s="92"/>
      <c r="S5" s="92"/>
      <c r="T5" s="92"/>
      <c r="U5" s="92"/>
      <c r="V5" s="93"/>
      <c r="W5" s="91" t="s">
        <v>4</v>
      </c>
      <c r="X5" s="92"/>
      <c r="Y5" s="92"/>
      <c r="Z5" s="92"/>
      <c r="AA5" s="92"/>
      <c r="AB5" s="92"/>
      <c r="AC5" s="93"/>
      <c r="AD5" s="98" t="s">
        <v>5</v>
      </c>
      <c r="AE5" s="99"/>
      <c r="AF5" s="99"/>
      <c r="AG5" s="99"/>
      <c r="AH5" s="99"/>
      <c r="AI5" s="99"/>
      <c r="AJ5" s="94"/>
      <c r="AK5" s="98" t="s">
        <v>6</v>
      </c>
      <c r="AL5" s="99"/>
      <c r="AM5" s="99"/>
      <c r="AN5" s="99"/>
      <c r="AO5" s="99"/>
      <c r="AP5" s="99"/>
      <c r="AQ5" s="94"/>
      <c r="AR5" s="91" t="s">
        <v>7</v>
      </c>
      <c r="AS5" s="92"/>
      <c r="AT5" s="92"/>
      <c r="AU5" s="92"/>
      <c r="AV5" s="92"/>
      <c r="AW5" s="92"/>
      <c r="AX5" s="93"/>
      <c r="AY5" s="91" t="s">
        <v>8</v>
      </c>
      <c r="AZ5" s="92"/>
      <c r="BA5" s="92"/>
      <c r="BB5" s="92"/>
      <c r="BC5" s="92"/>
      <c r="BD5" s="92"/>
      <c r="BE5" s="93"/>
      <c r="BF5" s="91" t="s">
        <v>9</v>
      </c>
      <c r="BG5" s="92"/>
      <c r="BH5" s="92"/>
      <c r="BI5" s="92"/>
      <c r="BJ5" s="92"/>
      <c r="BK5" s="92"/>
      <c r="BL5" s="93"/>
      <c r="BM5" s="91" t="s">
        <v>69</v>
      </c>
      <c r="BN5" s="92"/>
      <c r="BO5" s="92"/>
      <c r="BP5" s="92"/>
      <c r="BQ5" s="92"/>
      <c r="BR5" s="92"/>
      <c r="BS5" s="94"/>
      <c r="BT5" s="91" t="s">
        <v>10</v>
      </c>
      <c r="BU5" s="92"/>
      <c r="BV5" s="92"/>
      <c r="BW5" s="92"/>
      <c r="BX5" s="92"/>
      <c r="BY5" s="92"/>
      <c r="BZ5" s="93"/>
      <c r="CA5" s="91" t="s">
        <v>11</v>
      </c>
      <c r="CB5" s="92"/>
      <c r="CC5" s="92"/>
      <c r="CD5" s="92"/>
      <c r="CE5" s="92"/>
      <c r="CF5" s="92"/>
      <c r="CG5" s="93"/>
    </row>
    <row r="6" spans="1:85" ht="20.25" customHeight="1" thickBot="1" x14ac:dyDescent="0.25">
      <c r="A6" s="12"/>
      <c r="B6" s="13">
        <v>2028</v>
      </c>
      <c r="C6" s="13">
        <v>2030</v>
      </c>
      <c r="D6" s="13">
        <v>2035</v>
      </c>
      <c r="E6" s="13">
        <v>2040</v>
      </c>
      <c r="F6" s="13">
        <v>2045</v>
      </c>
      <c r="G6" s="13">
        <v>2050</v>
      </c>
      <c r="H6" s="13">
        <v>2055</v>
      </c>
      <c r="I6" s="13">
        <v>2028</v>
      </c>
      <c r="J6" s="13">
        <v>2030</v>
      </c>
      <c r="K6" s="13">
        <v>2035</v>
      </c>
      <c r="L6" s="13">
        <v>2040</v>
      </c>
      <c r="M6" s="13">
        <v>2045</v>
      </c>
      <c r="N6" s="13">
        <v>2050</v>
      </c>
      <c r="O6" s="13">
        <v>2055</v>
      </c>
      <c r="P6" s="13">
        <v>2028</v>
      </c>
      <c r="Q6" s="13">
        <v>2030</v>
      </c>
      <c r="R6" s="13">
        <v>2035</v>
      </c>
      <c r="S6" s="13">
        <v>2040</v>
      </c>
      <c r="T6" s="13">
        <v>2045</v>
      </c>
      <c r="U6" s="13">
        <v>2050</v>
      </c>
      <c r="V6" s="13">
        <v>2055</v>
      </c>
      <c r="W6" s="13">
        <v>2028</v>
      </c>
      <c r="X6" s="13">
        <v>2030</v>
      </c>
      <c r="Y6" s="13">
        <v>2035</v>
      </c>
      <c r="Z6" s="13">
        <v>2040</v>
      </c>
      <c r="AA6" s="13">
        <v>2045</v>
      </c>
      <c r="AB6" s="13">
        <v>2050</v>
      </c>
      <c r="AC6" s="13">
        <v>2055</v>
      </c>
      <c r="AD6" s="13">
        <v>2028</v>
      </c>
      <c r="AE6" s="13">
        <v>2030</v>
      </c>
      <c r="AF6" s="13">
        <v>2035</v>
      </c>
      <c r="AG6" s="13">
        <v>2040</v>
      </c>
      <c r="AH6" s="13">
        <v>2045</v>
      </c>
      <c r="AI6" s="13">
        <v>2050</v>
      </c>
      <c r="AJ6" s="13">
        <v>2055</v>
      </c>
      <c r="AK6" s="13">
        <v>2028</v>
      </c>
      <c r="AL6" s="13">
        <v>2030</v>
      </c>
      <c r="AM6" s="13">
        <v>2035</v>
      </c>
      <c r="AN6" s="13">
        <v>2040</v>
      </c>
      <c r="AO6" s="13">
        <v>2045</v>
      </c>
      <c r="AP6" s="13">
        <v>2050</v>
      </c>
      <c r="AQ6" s="13">
        <v>2055</v>
      </c>
      <c r="AR6" s="13">
        <v>2028</v>
      </c>
      <c r="AS6" s="13">
        <v>2030</v>
      </c>
      <c r="AT6" s="13">
        <v>2035</v>
      </c>
      <c r="AU6" s="13">
        <v>2040</v>
      </c>
      <c r="AV6" s="13">
        <v>2045</v>
      </c>
      <c r="AW6" s="13">
        <v>2050</v>
      </c>
      <c r="AX6" s="13">
        <v>2055</v>
      </c>
      <c r="AY6" s="13">
        <v>2028</v>
      </c>
      <c r="AZ6" s="13">
        <v>2030</v>
      </c>
      <c r="BA6" s="13">
        <v>2035</v>
      </c>
      <c r="BB6" s="13">
        <v>2040</v>
      </c>
      <c r="BC6" s="13">
        <v>2045</v>
      </c>
      <c r="BD6" s="13">
        <v>2050</v>
      </c>
      <c r="BE6" s="13">
        <v>2055</v>
      </c>
      <c r="BF6" s="13">
        <v>2028</v>
      </c>
      <c r="BG6" s="13">
        <v>2030</v>
      </c>
      <c r="BH6" s="13">
        <v>2035</v>
      </c>
      <c r="BI6" s="13">
        <v>2040</v>
      </c>
      <c r="BJ6" s="13">
        <v>2045</v>
      </c>
      <c r="BK6" s="13">
        <v>2050</v>
      </c>
      <c r="BL6" s="13">
        <v>2055</v>
      </c>
      <c r="BM6" s="13">
        <v>2028</v>
      </c>
      <c r="BN6" s="13">
        <v>2030</v>
      </c>
      <c r="BO6" s="13">
        <v>2035</v>
      </c>
      <c r="BP6" s="13">
        <v>2040</v>
      </c>
      <c r="BQ6" s="13">
        <v>2045</v>
      </c>
      <c r="BR6" s="13">
        <v>2050</v>
      </c>
      <c r="BS6" s="13">
        <v>2055</v>
      </c>
      <c r="BT6" s="13">
        <v>2028</v>
      </c>
      <c r="BU6" s="13">
        <v>2030</v>
      </c>
      <c r="BV6" s="13">
        <v>2035</v>
      </c>
      <c r="BW6" s="13">
        <v>2040</v>
      </c>
      <c r="BX6" s="13">
        <v>2045</v>
      </c>
      <c r="BY6" s="13">
        <v>2050</v>
      </c>
      <c r="BZ6" s="13">
        <v>2055</v>
      </c>
      <c r="CA6" s="13">
        <v>2028</v>
      </c>
      <c r="CB6" s="13">
        <v>2030</v>
      </c>
      <c r="CC6" s="13">
        <v>2035</v>
      </c>
      <c r="CD6" s="13">
        <v>2040</v>
      </c>
      <c r="CE6" s="13">
        <v>2045</v>
      </c>
      <c r="CF6" s="13">
        <v>2050</v>
      </c>
      <c r="CG6" s="13">
        <v>2055</v>
      </c>
    </row>
    <row r="7" spans="1:85" x14ac:dyDescent="0.2">
      <c r="A7" s="14" t="s">
        <v>12</v>
      </c>
      <c r="B7" s="15">
        <v>2.0280878060377279</v>
      </c>
      <c r="C7" s="16">
        <v>1.3145698640372521</v>
      </c>
      <c r="D7" s="16">
        <v>0.229652567233153</v>
      </c>
      <c r="E7" s="16">
        <v>0.229652567233153</v>
      </c>
      <c r="F7" s="16">
        <v>0</v>
      </c>
      <c r="G7" s="16">
        <v>0</v>
      </c>
      <c r="H7" s="17">
        <v>0</v>
      </c>
      <c r="I7" s="15">
        <v>5.3061530871661393</v>
      </c>
      <c r="J7" s="16">
        <v>4.9586038016832701</v>
      </c>
      <c r="K7" s="16">
        <v>3.4855466623457185</v>
      </c>
      <c r="L7" s="16">
        <v>1.6348248002417516</v>
      </c>
      <c r="M7" s="16">
        <v>1.3649388271056311</v>
      </c>
      <c r="N7" s="16">
        <v>1.223213036497917</v>
      </c>
      <c r="O7" s="17">
        <v>1.2644394395913587</v>
      </c>
      <c r="P7" s="15">
        <v>10.075536174375834</v>
      </c>
      <c r="Q7" s="16">
        <v>9.6937417889361424</v>
      </c>
      <c r="R7" s="16">
        <v>5.6329876170996371</v>
      </c>
      <c r="S7" s="16">
        <v>2.8438396381344413</v>
      </c>
      <c r="T7" s="16">
        <v>2.0519747846463203</v>
      </c>
      <c r="U7" s="16">
        <v>1.6634352866209632</v>
      </c>
      <c r="V7" s="17">
        <v>1.6263478951215884</v>
      </c>
      <c r="W7" s="15">
        <v>4.3616745480664076E-2</v>
      </c>
      <c r="X7" s="16">
        <v>1.7604610998276257E-2</v>
      </c>
      <c r="Y7" s="16">
        <v>3.1072678829580356E-3</v>
      </c>
      <c r="Z7" s="16">
        <v>3.0954207057360024E-3</v>
      </c>
      <c r="AA7" s="16">
        <v>2.1993731334843258E-5</v>
      </c>
      <c r="AB7" s="16">
        <v>1.707355339611469E-5</v>
      </c>
      <c r="AC7" s="17">
        <v>1.6830938874685851E-5</v>
      </c>
      <c r="AD7" s="15">
        <v>7.7657144116246191E-2</v>
      </c>
      <c r="AE7" s="16">
        <v>2.8075100663639132E-2</v>
      </c>
      <c r="AF7" s="16">
        <v>4.9046605426755797E-3</v>
      </c>
      <c r="AG7" s="16">
        <v>4.9046605426755902E-3</v>
      </c>
      <c r="AH7" s="16">
        <v>0</v>
      </c>
      <c r="AI7" s="16">
        <v>0</v>
      </c>
      <c r="AJ7" s="17">
        <v>0</v>
      </c>
      <c r="AK7" s="16">
        <v>51.344248024988538</v>
      </c>
      <c r="AL7" s="16">
        <v>44.964585172631708</v>
      </c>
      <c r="AM7" s="16">
        <v>33.635366889983693</v>
      </c>
      <c r="AN7" s="16">
        <v>23.72736358260509</v>
      </c>
      <c r="AO7" s="16">
        <v>18.457133119439501</v>
      </c>
      <c r="AP7" s="16">
        <v>14.339697375441299</v>
      </c>
      <c r="AQ7" s="18">
        <v>14.135336940073195</v>
      </c>
      <c r="AR7" s="60">
        <v>69501.998961981517</v>
      </c>
      <c r="AS7" s="61">
        <v>70289.11931640681</v>
      </c>
      <c r="AT7" s="61">
        <v>71817.978915373431</v>
      </c>
      <c r="AU7" s="61">
        <v>69853.587347631328</v>
      </c>
      <c r="AV7" s="61">
        <v>72351.975167061173</v>
      </c>
      <c r="AW7" s="61">
        <v>69903.109926676392</v>
      </c>
      <c r="AX7" s="58">
        <v>72513.395156257349</v>
      </c>
      <c r="AY7" s="59">
        <v>154066.64459677061</v>
      </c>
      <c r="AZ7" s="59">
        <v>163120.40535443119</v>
      </c>
      <c r="BA7" s="59">
        <v>170564.56164007031</v>
      </c>
      <c r="BB7" s="59">
        <v>165177.76891854184</v>
      </c>
      <c r="BC7" s="59">
        <v>176084.78285101961</v>
      </c>
      <c r="BD7" s="59">
        <v>165834.63427343642</v>
      </c>
      <c r="BE7" s="58">
        <v>184037.17991507388</v>
      </c>
      <c r="BF7" s="60">
        <v>557.54031010385791</v>
      </c>
      <c r="BG7" s="61">
        <v>545.47301122197609</v>
      </c>
      <c r="BH7" s="61">
        <v>504.20788540327766</v>
      </c>
      <c r="BI7" s="61">
        <v>455.02197777969587</v>
      </c>
      <c r="BJ7" s="61">
        <v>437.09144759217043</v>
      </c>
      <c r="BK7" s="61">
        <v>414.44163953844509</v>
      </c>
      <c r="BL7" s="58">
        <v>333.10306194559166</v>
      </c>
      <c r="BM7" s="59">
        <v>1209.7179445847403</v>
      </c>
      <c r="BN7" s="59">
        <v>1199.198132207682</v>
      </c>
      <c r="BO7" s="59">
        <v>1044.9154772636257</v>
      </c>
      <c r="BP7" s="59">
        <v>877.02894136827786</v>
      </c>
      <c r="BQ7" s="59">
        <v>779.85459753840735</v>
      </c>
      <c r="BR7" s="59">
        <v>692.23835468606774</v>
      </c>
      <c r="BS7" s="58">
        <v>489.04201306487823</v>
      </c>
      <c r="BT7" s="16">
        <v>2.7385771304083462</v>
      </c>
      <c r="BU7" s="16">
        <v>2.5946656844527989</v>
      </c>
      <c r="BV7" s="16">
        <v>2.0362545182323357</v>
      </c>
      <c r="BW7" s="16">
        <v>1.5314512403638945</v>
      </c>
      <c r="BX7" s="16">
        <v>1.2461794929521615</v>
      </c>
      <c r="BY7" s="16">
        <v>0.99493303733277627</v>
      </c>
      <c r="BZ7" s="18">
        <v>0.94751331595050015</v>
      </c>
      <c r="CA7" s="16">
        <v>2.7128190319261507</v>
      </c>
      <c r="CB7" s="16">
        <v>2.539146757122817</v>
      </c>
      <c r="CC7" s="16">
        <v>2.0087792122942023</v>
      </c>
      <c r="CD7" s="16">
        <v>1.5080977108818876</v>
      </c>
      <c r="CE7" s="16">
        <v>1.2233684039041837</v>
      </c>
      <c r="CF7" s="16">
        <v>0.97320368218439479</v>
      </c>
      <c r="CG7" s="18">
        <v>0.9276577129802851</v>
      </c>
    </row>
    <row r="8" spans="1:85" x14ac:dyDescent="0.2">
      <c r="A8" s="19" t="s">
        <v>13</v>
      </c>
      <c r="B8" s="20">
        <v>2.1915383421473784</v>
      </c>
      <c r="C8" s="21">
        <v>9.3414826206901704</v>
      </c>
      <c r="D8" s="21">
        <v>8.5759967538535395</v>
      </c>
      <c r="E8" s="21">
        <v>2.3563921244938402</v>
      </c>
      <c r="F8" s="21">
        <v>0</v>
      </c>
      <c r="G8" s="21">
        <v>0</v>
      </c>
      <c r="H8" s="22">
        <v>0</v>
      </c>
      <c r="I8" s="20">
        <v>1.7119058292156255</v>
      </c>
      <c r="J8" s="21">
        <v>2.9692895492719287</v>
      </c>
      <c r="K8" s="21">
        <v>3.7598751702046109</v>
      </c>
      <c r="L8" s="21">
        <v>3.8714769355509038</v>
      </c>
      <c r="M8" s="21">
        <v>2.2722884001002046</v>
      </c>
      <c r="N8" s="21">
        <v>1.1443783709626625</v>
      </c>
      <c r="O8" s="22">
        <v>1.1414226363377042</v>
      </c>
      <c r="P8" s="20">
        <v>4.7867060816958791</v>
      </c>
      <c r="Q8" s="21">
        <v>6.0682103471800923</v>
      </c>
      <c r="R8" s="21">
        <v>7.4009355093062572</v>
      </c>
      <c r="S8" s="21">
        <v>5.9812371300104274</v>
      </c>
      <c r="T8" s="21">
        <v>2.952036100803733</v>
      </c>
      <c r="U8" s="21">
        <v>1.8477668568145453</v>
      </c>
      <c r="V8" s="22">
        <v>1.9171991644347617</v>
      </c>
      <c r="W8" s="20">
        <v>1.1772681467203356E-2</v>
      </c>
      <c r="X8" s="21">
        <v>2.8682810972819626E-2</v>
      </c>
      <c r="Y8" s="21">
        <v>2.550929882239495E-2</v>
      </c>
      <c r="Z8" s="21">
        <v>1.6563082669407994E-2</v>
      </c>
      <c r="AA8" s="21">
        <v>1.2430735076977887E-5</v>
      </c>
      <c r="AB8" s="21">
        <v>1.2832480106465333E-5</v>
      </c>
      <c r="AC8" s="22">
        <v>1.5543148705303463E-5</v>
      </c>
      <c r="AD8" s="20">
        <v>1.5383425578525189E-2</v>
      </c>
      <c r="AE8" s="21">
        <v>3.314710233761374E-2</v>
      </c>
      <c r="AF8" s="21">
        <v>2.9486335135995401E-2</v>
      </c>
      <c r="AG8" s="21">
        <v>2.9486335135995401E-2</v>
      </c>
      <c r="AH8" s="21">
        <v>0</v>
      </c>
      <c r="AI8" s="21">
        <v>0</v>
      </c>
      <c r="AJ8" s="22">
        <v>0</v>
      </c>
      <c r="AK8" s="21">
        <v>21.029401660925231</v>
      </c>
      <c r="AL8" s="21">
        <v>22.797363628457656</v>
      </c>
      <c r="AM8" s="21">
        <v>14.832180956948443</v>
      </c>
      <c r="AN8" s="21">
        <v>15.339483870615378</v>
      </c>
      <c r="AO8" s="21">
        <v>10.41395865401527</v>
      </c>
      <c r="AP8" s="21">
        <v>10.748576962391368</v>
      </c>
      <c r="AQ8" s="23">
        <v>13.015114962336588</v>
      </c>
      <c r="AR8" s="64">
        <v>48441.56254913818</v>
      </c>
      <c r="AS8" s="65">
        <v>55826.038412083362</v>
      </c>
      <c r="AT8" s="65">
        <v>57615.078125888751</v>
      </c>
      <c r="AU8" s="65">
        <v>61575.46218770423</v>
      </c>
      <c r="AV8" s="65">
        <v>62875.240394054825</v>
      </c>
      <c r="AW8" s="65">
        <v>74818.218764218313</v>
      </c>
      <c r="AX8" s="62">
        <v>81171.616290010366</v>
      </c>
      <c r="AY8" s="63">
        <v>100933.30771621926</v>
      </c>
      <c r="AZ8" s="63">
        <v>112335.85865721635</v>
      </c>
      <c r="BA8" s="63">
        <v>116741.01972033101</v>
      </c>
      <c r="BB8" s="63">
        <v>121971.60015776682</v>
      </c>
      <c r="BC8" s="63">
        <v>130120.72794726498</v>
      </c>
      <c r="BD8" s="63">
        <v>156536.86296036077</v>
      </c>
      <c r="BE8" s="62">
        <v>168406.58997547955</v>
      </c>
      <c r="BF8" s="64">
        <v>316.073567455324</v>
      </c>
      <c r="BG8" s="65">
        <v>379.62608696979663</v>
      </c>
      <c r="BH8" s="65">
        <v>313.28183284398926</v>
      </c>
      <c r="BI8" s="65">
        <v>326.87489724441406</v>
      </c>
      <c r="BJ8" s="65">
        <v>241.61916960174923</v>
      </c>
      <c r="BK8" s="65">
        <v>244.56356257970398</v>
      </c>
      <c r="BL8" s="62">
        <v>270.7889891209295</v>
      </c>
      <c r="BM8" s="63">
        <v>673.9413875902701</v>
      </c>
      <c r="BN8" s="63">
        <v>771.61957335368288</v>
      </c>
      <c r="BO8" s="63">
        <v>641.33507449918989</v>
      </c>
      <c r="BP8" s="63">
        <v>649.72450517169591</v>
      </c>
      <c r="BQ8" s="63">
        <v>517.42686962192226</v>
      </c>
      <c r="BR8" s="63">
        <v>523.11546445646354</v>
      </c>
      <c r="BS8" s="62">
        <v>561.8330544945818</v>
      </c>
      <c r="BT8" s="21">
        <v>0.95000710925494836</v>
      </c>
      <c r="BU8" s="21">
        <v>1.3869258387295798</v>
      </c>
      <c r="BV8" s="21">
        <v>1.2546034321288801</v>
      </c>
      <c r="BW8" s="21">
        <v>1.1907649329118093</v>
      </c>
      <c r="BX8" s="21">
        <v>0.42431061678198928</v>
      </c>
      <c r="BY8" s="21">
        <v>0.5131746932731025</v>
      </c>
      <c r="BZ8" s="23">
        <v>0.62209496259582975</v>
      </c>
      <c r="CA8" s="21">
        <v>0.91253417679976878</v>
      </c>
      <c r="CB8" s="21">
        <v>1.338331500966</v>
      </c>
      <c r="CC8" s="21">
        <v>1.2149734899993589</v>
      </c>
      <c r="CD8" s="21">
        <v>1.1559701525723116</v>
      </c>
      <c r="CE8" s="21">
        <v>0.41490551181107649</v>
      </c>
      <c r="CF8" s="21">
        <v>0.49187931055389283</v>
      </c>
      <c r="CG8" s="23">
        <v>0.59702597182055794</v>
      </c>
    </row>
    <row r="9" spans="1:85" x14ac:dyDescent="0.2">
      <c r="A9" s="19" t="s">
        <v>14</v>
      </c>
      <c r="B9" s="20">
        <v>1.531684719668992</v>
      </c>
      <c r="C9" s="21">
        <v>0.35153696665961298</v>
      </c>
      <c r="D9" s="21">
        <v>0.35153696665961298</v>
      </c>
      <c r="E9" s="21">
        <v>0.35153696665961298</v>
      </c>
      <c r="F9" s="21">
        <v>0</v>
      </c>
      <c r="G9" s="21">
        <v>0</v>
      </c>
      <c r="H9" s="22">
        <v>0</v>
      </c>
      <c r="I9" s="20">
        <v>2.1417499599992014</v>
      </c>
      <c r="J9" s="21">
        <v>2.383256648783433</v>
      </c>
      <c r="K9" s="21">
        <v>1.2968127761558834</v>
      </c>
      <c r="L9" s="21">
        <v>0.83076665243337711</v>
      </c>
      <c r="M9" s="21">
        <v>0.60377276917488432</v>
      </c>
      <c r="N9" s="21">
        <v>0.56647372822932396</v>
      </c>
      <c r="O9" s="22">
        <v>0.45355201076724783</v>
      </c>
      <c r="P9" s="20">
        <v>4.2729653579631393</v>
      </c>
      <c r="Q9" s="21">
        <v>4.6443131924878029</v>
      </c>
      <c r="R9" s="21">
        <v>1.9868935159301497</v>
      </c>
      <c r="S9" s="21">
        <v>1.2188472827563865</v>
      </c>
      <c r="T9" s="21">
        <v>0.75748317790491182</v>
      </c>
      <c r="U9" s="21">
        <v>0.63811886256151995</v>
      </c>
      <c r="V9" s="22">
        <v>0.53170113281148534</v>
      </c>
      <c r="W9" s="20">
        <v>1.2128166063616793E-2</v>
      </c>
      <c r="X9" s="21">
        <v>2.3656090636208025E-3</v>
      </c>
      <c r="Y9" s="21">
        <v>2.3575274947429904E-3</v>
      </c>
      <c r="Z9" s="21">
        <v>2.3531436604826098E-3</v>
      </c>
      <c r="AA9" s="21">
        <v>3.8900236821365546E-6</v>
      </c>
      <c r="AB9" s="21">
        <v>3.0092114771957988E-6</v>
      </c>
      <c r="AC9" s="22">
        <v>2.991582148630981E-6</v>
      </c>
      <c r="AD9" s="20">
        <v>2.1585841295353347E-2</v>
      </c>
      <c r="AE9" s="21">
        <v>3.75386504588215E-3</v>
      </c>
      <c r="AF9" s="21">
        <v>3.75386504588215E-3</v>
      </c>
      <c r="AG9" s="21">
        <v>3.75386504588215E-3</v>
      </c>
      <c r="AH9" s="21">
        <v>0</v>
      </c>
      <c r="AI9" s="21">
        <v>0</v>
      </c>
      <c r="AJ9" s="22">
        <v>0</v>
      </c>
      <c r="AK9" s="21">
        <v>17.904910175071439</v>
      </c>
      <c r="AL9" s="21">
        <v>15.719506885574502</v>
      </c>
      <c r="AM9" s="21">
        <v>8.4579891063138977</v>
      </c>
      <c r="AN9" s="21">
        <v>4.7821015080712925</v>
      </c>
      <c r="AO9" s="21">
        <v>3.2898055376896225</v>
      </c>
      <c r="AP9" s="21">
        <v>2.54931059231766</v>
      </c>
      <c r="AQ9" s="23">
        <v>2.5352546926858257</v>
      </c>
      <c r="AR9" s="64">
        <v>24479.133408343459</v>
      </c>
      <c r="AS9" s="65">
        <v>26034.934368874056</v>
      </c>
      <c r="AT9" s="65">
        <v>25587.862810538871</v>
      </c>
      <c r="AU9" s="65">
        <v>21705.563008616457</v>
      </c>
      <c r="AV9" s="65">
        <v>19237.577705772972</v>
      </c>
      <c r="AW9" s="65">
        <v>18553.142400005483</v>
      </c>
      <c r="AX9" s="62">
        <v>17516.438901198944</v>
      </c>
      <c r="AY9" s="63">
        <v>53744.489379242819</v>
      </c>
      <c r="AZ9" s="63">
        <v>57746.496274151694</v>
      </c>
      <c r="BA9" s="63">
        <v>50136.80738862975</v>
      </c>
      <c r="BB9" s="63">
        <v>42900.263391539622</v>
      </c>
      <c r="BC9" s="63">
        <v>36412.947830096273</v>
      </c>
      <c r="BD9" s="63">
        <v>33351.219949616825</v>
      </c>
      <c r="BE9" s="62">
        <v>32208.088302652195</v>
      </c>
      <c r="BF9" s="64">
        <v>181.82056793690546</v>
      </c>
      <c r="BG9" s="65">
        <v>188.18694756311544</v>
      </c>
      <c r="BH9" s="65">
        <v>159.5195878617406</v>
      </c>
      <c r="BI9" s="65">
        <v>126.10435375006705</v>
      </c>
      <c r="BJ9" s="65">
        <v>104.90490149474212</v>
      </c>
      <c r="BK9" s="65">
        <v>98.45155736601302</v>
      </c>
      <c r="BL9" s="62">
        <v>69.429493558745207</v>
      </c>
      <c r="BM9" s="63">
        <v>403.54634144089391</v>
      </c>
      <c r="BN9" s="63">
        <v>407.89588443498661</v>
      </c>
      <c r="BO9" s="63">
        <v>284.29969322651834</v>
      </c>
      <c r="BP9" s="63">
        <v>223.21240380989582</v>
      </c>
      <c r="BQ9" s="63">
        <v>160.08180600635615</v>
      </c>
      <c r="BR9" s="63">
        <v>133.80309218406538</v>
      </c>
      <c r="BS9" s="62">
        <v>87.15971493689554</v>
      </c>
      <c r="BT9" s="21">
        <v>1.1362285019113538</v>
      </c>
      <c r="BU9" s="21">
        <v>0.98151930732414627</v>
      </c>
      <c r="BV9" s="21">
        <v>0.6029200021418708</v>
      </c>
      <c r="BW9" s="21">
        <v>0.42651122288354348</v>
      </c>
      <c r="BX9" s="21">
        <v>0.25470116192259135</v>
      </c>
      <c r="BY9" s="21">
        <v>0.1905425651113388</v>
      </c>
      <c r="BZ9" s="23">
        <v>0.18733421346957299</v>
      </c>
      <c r="CA9" s="21">
        <v>0.95224500591601069</v>
      </c>
      <c r="CB9" s="21">
        <v>0.91123950279867771</v>
      </c>
      <c r="CC9" s="21">
        <v>0.54724709957552953</v>
      </c>
      <c r="CD9" s="21">
        <v>0.37333492492505371</v>
      </c>
      <c r="CE9" s="21">
        <v>0.23713104625243928</v>
      </c>
      <c r="CF9" s="21">
        <v>0.17692934908471955</v>
      </c>
      <c r="CG9" s="23">
        <v>0.17413256087236173</v>
      </c>
    </row>
    <row r="10" spans="1:85" x14ac:dyDescent="0.2">
      <c r="A10" s="19" t="s">
        <v>15</v>
      </c>
      <c r="B10" s="20">
        <v>0.60406349249313007</v>
      </c>
      <c r="C10" s="21">
        <v>6.4729973897670198E-2</v>
      </c>
      <c r="D10" s="21">
        <v>6.3402022097670194E-2</v>
      </c>
      <c r="E10" s="21">
        <v>0</v>
      </c>
      <c r="F10" s="21">
        <v>0</v>
      </c>
      <c r="G10" s="21">
        <v>0</v>
      </c>
      <c r="H10" s="22">
        <v>0</v>
      </c>
      <c r="I10" s="20">
        <v>5.3495164549389118</v>
      </c>
      <c r="J10" s="21">
        <v>2.7466676825306515</v>
      </c>
      <c r="K10" s="21">
        <v>2.0986884137745174</v>
      </c>
      <c r="L10" s="21">
        <v>1.7153048650432177</v>
      </c>
      <c r="M10" s="21">
        <v>0.85301089949474962</v>
      </c>
      <c r="N10" s="21">
        <v>0.87437872172858466</v>
      </c>
      <c r="O10" s="22">
        <v>0.92506518191130793</v>
      </c>
      <c r="P10" s="20">
        <v>11.576457780890831</v>
      </c>
      <c r="Q10" s="21">
        <v>7.2335850029259756</v>
      </c>
      <c r="R10" s="21">
        <v>5.6518317464678427</v>
      </c>
      <c r="S10" s="21">
        <v>4.8352579257808941</v>
      </c>
      <c r="T10" s="21">
        <v>2.2533360931294122</v>
      </c>
      <c r="U10" s="21">
        <v>2.3915481448679627</v>
      </c>
      <c r="V10" s="22">
        <v>2.616155019276857</v>
      </c>
      <c r="W10" s="20">
        <v>0.34883328674748382</v>
      </c>
      <c r="X10" s="21">
        <v>0.33025321527843504</v>
      </c>
      <c r="Y10" s="21">
        <v>0.33013493660835019</v>
      </c>
      <c r="Z10" s="21">
        <v>0.32982603947418798</v>
      </c>
      <c r="AA10" s="21">
        <v>0.32981450850363947</v>
      </c>
      <c r="AB10" s="21">
        <v>0.32981507562749962</v>
      </c>
      <c r="AC10" s="22">
        <v>0.32981441353205487</v>
      </c>
      <c r="AD10" s="20">
        <v>2.0076855070113183E-3</v>
      </c>
      <c r="AE10" s="21">
        <v>1.0567003682945E-3</v>
      </c>
      <c r="AF10" s="21">
        <v>1.0567003682945E-3</v>
      </c>
      <c r="AG10" s="21">
        <v>0</v>
      </c>
      <c r="AH10" s="21">
        <v>0</v>
      </c>
      <c r="AI10" s="21">
        <v>0</v>
      </c>
      <c r="AJ10" s="22">
        <v>0</v>
      </c>
      <c r="AK10" s="21">
        <v>55.138030503886348</v>
      </c>
      <c r="AL10" s="21">
        <v>18.777373307039529</v>
      </c>
      <c r="AM10" s="21">
        <v>10.337294507129542</v>
      </c>
      <c r="AN10" s="21">
        <v>9.2487781755011476</v>
      </c>
      <c r="AO10" s="21">
        <v>4.4791575080174413</v>
      </c>
      <c r="AP10" s="21">
        <v>4.6715549800032701</v>
      </c>
      <c r="AQ10" s="23">
        <v>4.3067888579976596</v>
      </c>
      <c r="AR10" s="64">
        <v>144054.83239782104</v>
      </c>
      <c r="AS10" s="65">
        <v>158087.42786612781</v>
      </c>
      <c r="AT10" s="65">
        <v>192467.19627835811</v>
      </c>
      <c r="AU10" s="65">
        <v>214481.23432299809</v>
      </c>
      <c r="AV10" s="65">
        <v>245187.08996443317</v>
      </c>
      <c r="AW10" s="65">
        <v>267360.95237855444</v>
      </c>
      <c r="AX10" s="62">
        <v>298160.05888666958</v>
      </c>
      <c r="AY10" s="63">
        <v>317991.98287055455</v>
      </c>
      <c r="AZ10" s="63">
        <v>343672.00991079019</v>
      </c>
      <c r="BA10" s="63">
        <v>408012.74903876527</v>
      </c>
      <c r="BB10" s="63">
        <v>456075.36006726243</v>
      </c>
      <c r="BC10" s="63">
        <v>513965.92619344301</v>
      </c>
      <c r="BD10" s="63">
        <v>558919.63189438998</v>
      </c>
      <c r="BE10" s="62">
        <v>621105.9784537165</v>
      </c>
      <c r="BF10" s="64">
        <v>510.62402880942324</v>
      </c>
      <c r="BG10" s="65">
        <v>474.39322159567109</v>
      </c>
      <c r="BH10" s="65">
        <v>377.55567959825885</v>
      </c>
      <c r="BI10" s="65">
        <v>317.85951894870362</v>
      </c>
      <c r="BJ10" s="65">
        <v>155.18959402030413</v>
      </c>
      <c r="BK10" s="65">
        <v>163.86455418887294</v>
      </c>
      <c r="BL10" s="62">
        <v>163.5906216133082</v>
      </c>
      <c r="BM10" s="63">
        <v>1295.3765455421158</v>
      </c>
      <c r="BN10" s="63">
        <v>1226.6581800022918</v>
      </c>
      <c r="BO10" s="63">
        <v>969.13014619870478</v>
      </c>
      <c r="BP10" s="63">
        <v>856.58243094792419</v>
      </c>
      <c r="BQ10" s="63">
        <v>423.01713780710747</v>
      </c>
      <c r="BR10" s="63">
        <v>448.40053397941222</v>
      </c>
      <c r="BS10" s="62">
        <v>464.92725860715211</v>
      </c>
      <c r="BT10" s="21">
        <v>3.2910660960307858</v>
      </c>
      <c r="BU10" s="21">
        <v>3.1561065971573368</v>
      </c>
      <c r="BV10" s="21">
        <v>2.5186425089081435</v>
      </c>
      <c r="BW10" s="21">
        <v>2.2387941868869952</v>
      </c>
      <c r="BX10" s="21">
        <v>0.86560416716973532</v>
      </c>
      <c r="BY10" s="21">
        <v>0.92757126117458211</v>
      </c>
      <c r="BZ10" s="23">
        <v>1.0253474220734971</v>
      </c>
      <c r="CA10" s="21">
        <v>3.2225992019837069</v>
      </c>
      <c r="CB10" s="21">
        <v>3.0129510615585389</v>
      </c>
      <c r="CC10" s="21">
        <v>2.3569340628324058</v>
      </c>
      <c r="CD10" s="21">
        <v>2.0997800111604432</v>
      </c>
      <c r="CE10" s="21">
        <v>0.78197113044879463</v>
      </c>
      <c r="CF10" s="21">
        <v>0.84195986789471167</v>
      </c>
      <c r="CG10" s="23">
        <v>0.93733903710352573</v>
      </c>
    </row>
    <row r="11" spans="1:85" x14ac:dyDescent="0.2">
      <c r="A11" s="19" t="s">
        <v>16</v>
      </c>
      <c r="B11" s="20">
        <v>1.1805644335532826</v>
      </c>
      <c r="C11" s="21">
        <v>0.27443548510890958</v>
      </c>
      <c r="D11" s="21">
        <v>2.183166063888661E-2</v>
      </c>
      <c r="E11" s="21">
        <v>2.183166063888661E-2</v>
      </c>
      <c r="F11" s="21">
        <v>2.183166063888661E-2</v>
      </c>
      <c r="G11" s="21">
        <v>1.5184477433263699E-2</v>
      </c>
      <c r="H11" s="22">
        <v>1.5184477433263699E-2</v>
      </c>
      <c r="I11" s="20">
        <v>4.210184231482069</v>
      </c>
      <c r="J11" s="21">
        <v>1.2814866962248823</v>
      </c>
      <c r="K11" s="21">
        <v>1.0580727859752193</v>
      </c>
      <c r="L11" s="21">
        <v>0.50743283304021425</v>
      </c>
      <c r="M11" s="21">
        <v>0.34818526472360223</v>
      </c>
      <c r="N11" s="21">
        <v>0.10878583429686109</v>
      </c>
      <c r="O11" s="22">
        <v>0.11283444718620327</v>
      </c>
      <c r="P11" s="20">
        <v>7.104778210373448</v>
      </c>
      <c r="Q11" s="21">
        <v>2.6193854391433784</v>
      </c>
      <c r="R11" s="21">
        <v>2.3817699829805776</v>
      </c>
      <c r="S11" s="21">
        <v>1.6367984982429444</v>
      </c>
      <c r="T11" s="21">
        <v>1.1586462408103826</v>
      </c>
      <c r="U11" s="21">
        <v>0.56161073402022244</v>
      </c>
      <c r="V11" s="22">
        <v>0.78559909969289632</v>
      </c>
      <c r="W11" s="20">
        <v>9.3542021161006593E-3</v>
      </c>
      <c r="X11" s="21">
        <v>2.324410773171593E-3</v>
      </c>
      <c r="Y11" s="21">
        <v>2.155393835016239E-4</v>
      </c>
      <c r="Z11" s="21">
        <v>2.1355554524442308E-4</v>
      </c>
      <c r="AA11" s="21">
        <v>2.109905564936519E-4</v>
      </c>
      <c r="AB11" s="21">
        <v>1.189170176086598E-4</v>
      </c>
      <c r="AC11" s="22">
        <v>1.2039575498257222E-4</v>
      </c>
      <c r="AD11" s="20">
        <v>1.683304313406948E-2</v>
      </c>
      <c r="AE11" s="21">
        <v>3.7496530680430564E-3</v>
      </c>
      <c r="AF11" s="21">
        <v>3.2761470648926628E-4</v>
      </c>
      <c r="AG11" s="21">
        <v>3.2761470648926628E-4</v>
      </c>
      <c r="AH11" s="21">
        <v>3.2761470648926628E-4</v>
      </c>
      <c r="AI11" s="21">
        <v>1.8565166387517928E-4</v>
      </c>
      <c r="AJ11" s="22">
        <v>1.8565166387517928E-4</v>
      </c>
      <c r="AK11" s="21">
        <v>14.869406249294109</v>
      </c>
      <c r="AL11" s="21">
        <v>9.0667111275530345</v>
      </c>
      <c r="AM11" s="21">
        <v>9.0667111269813443</v>
      </c>
      <c r="AN11" s="21">
        <v>7.3924243479372587</v>
      </c>
      <c r="AO11" s="21">
        <v>5.2473363295243516</v>
      </c>
      <c r="AP11" s="21">
        <v>2.4891255160571273</v>
      </c>
      <c r="AQ11" s="23">
        <v>3.717274046932971</v>
      </c>
      <c r="AR11" s="64">
        <v>25786.802071682749</v>
      </c>
      <c r="AS11" s="65">
        <v>26194.542117307454</v>
      </c>
      <c r="AT11" s="65">
        <v>33539.529407032474</v>
      </c>
      <c r="AU11" s="65">
        <v>41098.434071081647</v>
      </c>
      <c r="AV11" s="65">
        <v>49276.031121376465</v>
      </c>
      <c r="AW11" s="65">
        <v>54299.878689531841</v>
      </c>
      <c r="AX11" s="62">
        <v>58302.228565180645</v>
      </c>
      <c r="AY11" s="63">
        <v>57490.122858938048</v>
      </c>
      <c r="AZ11" s="63">
        <v>58352.300702622786</v>
      </c>
      <c r="BA11" s="63">
        <v>77164.950239648606</v>
      </c>
      <c r="BB11" s="63">
        <v>91632.645693530649</v>
      </c>
      <c r="BC11" s="63">
        <v>108336.07250750007</v>
      </c>
      <c r="BD11" s="63">
        <v>120522.75991121211</v>
      </c>
      <c r="BE11" s="62">
        <v>131386.0137690219</v>
      </c>
      <c r="BF11" s="64">
        <v>102.77032962061482</v>
      </c>
      <c r="BG11" s="65">
        <v>96.243027855392171</v>
      </c>
      <c r="BH11" s="65">
        <v>63.891846389905822</v>
      </c>
      <c r="BI11" s="65">
        <v>50.599153877433636</v>
      </c>
      <c r="BJ11" s="65">
        <v>31.637130582624255</v>
      </c>
      <c r="BK11" s="65">
        <v>6.9310675225846081</v>
      </c>
      <c r="BL11" s="62">
        <v>7.9165765964319021</v>
      </c>
      <c r="BM11" s="63">
        <v>226.04563209209903</v>
      </c>
      <c r="BN11" s="63">
        <v>209.78081638913338</v>
      </c>
      <c r="BO11" s="63">
        <v>161.13769400259099</v>
      </c>
      <c r="BP11" s="63">
        <v>131.05012279152635</v>
      </c>
      <c r="BQ11" s="63">
        <v>94.052353987998131</v>
      </c>
      <c r="BR11" s="63">
        <v>45.742532904383069</v>
      </c>
      <c r="BS11" s="62">
        <v>66.876325439779919</v>
      </c>
      <c r="BT11" s="21">
        <v>0.96532841529265045</v>
      </c>
      <c r="BU11" s="21">
        <v>0.61502788702082312</v>
      </c>
      <c r="BV11" s="21">
        <v>0.51590715570229195</v>
      </c>
      <c r="BW11" s="21">
        <v>0.41410066164325715</v>
      </c>
      <c r="BX11" s="21">
        <v>0.32580876142733173</v>
      </c>
      <c r="BY11" s="21">
        <v>0.20672352758344953</v>
      </c>
      <c r="BZ11" s="23">
        <v>0.25052918398736762</v>
      </c>
      <c r="CA11" s="21">
        <v>0.98048816053197141</v>
      </c>
      <c r="CB11" s="21">
        <v>0.64479118410772307</v>
      </c>
      <c r="CC11" s="21">
        <v>0.55075069351813088</v>
      </c>
      <c r="CD11" s="21">
        <v>0.42074282758012649</v>
      </c>
      <c r="CE11" s="21">
        <v>0.33239733608308314</v>
      </c>
      <c r="CF11" s="21">
        <v>0.20834218045242947</v>
      </c>
      <c r="CG11" s="23">
        <v>0.25402859114795484</v>
      </c>
    </row>
    <row r="12" spans="1:85" x14ac:dyDescent="0.2">
      <c r="A12" s="19" t="s">
        <v>17</v>
      </c>
      <c r="B12" s="20">
        <v>0.46584762441092792</v>
      </c>
      <c r="C12" s="21">
        <v>0.46584762303089738</v>
      </c>
      <c r="D12" s="21">
        <v>0.46584762383235157</v>
      </c>
      <c r="E12" s="21">
        <v>0</v>
      </c>
      <c r="F12" s="21">
        <v>0</v>
      </c>
      <c r="G12" s="21">
        <v>0</v>
      </c>
      <c r="H12" s="22">
        <v>0</v>
      </c>
      <c r="I12" s="20">
        <v>1.2050345122755035</v>
      </c>
      <c r="J12" s="21">
        <v>1.2005657904709295</v>
      </c>
      <c r="K12" s="21">
        <v>1.1016000099527596</v>
      </c>
      <c r="L12" s="21">
        <v>6.9695985743999997E-6</v>
      </c>
      <c r="M12" s="21">
        <v>6.9695985743999997E-6</v>
      </c>
      <c r="N12" s="21">
        <v>6.3157361297915601E-3</v>
      </c>
      <c r="O12" s="22">
        <v>7.1811877921730202E-3</v>
      </c>
      <c r="P12" s="20">
        <v>2.5600465089972535</v>
      </c>
      <c r="Q12" s="21">
        <v>2.4970611254901711</v>
      </c>
      <c r="R12" s="21">
        <v>2.1553397172163327</v>
      </c>
      <c r="S12" s="21">
        <v>4.2266416315199997E-5</v>
      </c>
      <c r="T12" s="21">
        <v>6.9695985743999997E-6</v>
      </c>
      <c r="U12" s="21">
        <v>6.3157361297915601E-3</v>
      </c>
      <c r="V12" s="22">
        <v>7.1811877921730202E-3</v>
      </c>
      <c r="W12" s="20">
        <v>3.7488094843467899E-2</v>
      </c>
      <c r="X12" s="21">
        <v>3.7486970673438057E-2</v>
      </c>
      <c r="Y12" s="21">
        <v>3.748379431851568E-2</v>
      </c>
      <c r="Z12" s="21">
        <v>0</v>
      </c>
      <c r="AA12" s="21">
        <v>0</v>
      </c>
      <c r="AB12" s="21">
        <v>0</v>
      </c>
      <c r="AC12" s="22">
        <v>0</v>
      </c>
      <c r="AD12" s="20">
        <v>0</v>
      </c>
      <c r="AE12" s="21">
        <v>0</v>
      </c>
      <c r="AF12" s="21">
        <v>0</v>
      </c>
      <c r="AG12" s="21">
        <v>0</v>
      </c>
      <c r="AH12" s="21">
        <v>0</v>
      </c>
      <c r="AI12" s="21">
        <v>0</v>
      </c>
      <c r="AJ12" s="22">
        <v>0</v>
      </c>
      <c r="AK12" s="21">
        <v>7.3345508135531112</v>
      </c>
      <c r="AL12" s="21">
        <v>6.394524060419899</v>
      </c>
      <c r="AM12" s="21">
        <v>3.7381073908662175</v>
      </c>
      <c r="AN12" s="21">
        <v>0</v>
      </c>
      <c r="AO12" s="21">
        <v>0</v>
      </c>
      <c r="AP12" s="21">
        <v>0</v>
      </c>
      <c r="AQ12" s="23">
        <v>0</v>
      </c>
      <c r="AR12" s="64">
        <v>19083.130564289746</v>
      </c>
      <c r="AS12" s="65">
        <v>21485.26642769227</v>
      </c>
      <c r="AT12" s="65">
        <v>17638.519647198947</v>
      </c>
      <c r="AU12" s="65">
        <v>17348.212850364067</v>
      </c>
      <c r="AV12" s="65">
        <v>18567.498552784673</v>
      </c>
      <c r="AW12" s="65">
        <v>21146.518299183845</v>
      </c>
      <c r="AX12" s="62">
        <v>23189.942461609331</v>
      </c>
      <c r="AY12" s="63">
        <v>37233.046135878409</v>
      </c>
      <c r="AZ12" s="63">
        <v>43245.355849190484</v>
      </c>
      <c r="BA12" s="63">
        <v>33786.931949250036</v>
      </c>
      <c r="BB12" s="63">
        <v>37943.050618220179</v>
      </c>
      <c r="BC12" s="63">
        <v>40185.485352022108</v>
      </c>
      <c r="BD12" s="63">
        <v>42672.339308656046</v>
      </c>
      <c r="BE12" s="62">
        <v>46795.147179910098</v>
      </c>
      <c r="BF12" s="64">
        <v>147.37116338790787</v>
      </c>
      <c r="BG12" s="65">
        <v>145.69110382867868</v>
      </c>
      <c r="BH12" s="65">
        <v>96.455762718133172</v>
      </c>
      <c r="BI12" s="65">
        <v>44.754200353766585</v>
      </c>
      <c r="BJ12" s="65">
        <v>44.6490683745143</v>
      </c>
      <c r="BK12" s="65">
        <v>1.1483156599621001</v>
      </c>
      <c r="BL12" s="62">
        <v>1.3056705076678201</v>
      </c>
      <c r="BM12" s="63">
        <v>296.48132066809637</v>
      </c>
      <c r="BN12" s="63">
        <v>280.63987687142458</v>
      </c>
      <c r="BO12" s="63">
        <v>167.72940444947005</v>
      </c>
      <c r="BP12" s="63">
        <v>103.17595934604367</v>
      </c>
      <c r="BQ12" s="63">
        <v>102.9271825337958</v>
      </c>
      <c r="BR12" s="63">
        <v>1.1483156599621001</v>
      </c>
      <c r="BS12" s="62">
        <v>1.3056705076678201</v>
      </c>
      <c r="BT12" s="21">
        <v>0.2560215116803034</v>
      </c>
      <c r="BU12" s="21">
        <v>0.24024610264528967</v>
      </c>
      <c r="BV12" s="21">
        <v>0.18301410282009664</v>
      </c>
      <c r="BW12" s="21">
        <v>2.6887112246399999E-5</v>
      </c>
      <c r="BX12" s="21">
        <v>4.4335999008E-6</v>
      </c>
      <c r="BY12" s="21">
        <v>4.0176556482571001E-3</v>
      </c>
      <c r="BZ12" s="23">
        <v>4.5681990351568204E-3</v>
      </c>
      <c r="CA12" s="21">
        <v>0.26123298285696733</v>
      </c>
      <c r="CB12" s="21">
        <v>0.24594915675524809</v>
      </c>
      <c r="CC12" s="21">
        <v>0.19090656406199363</v>
      </c>
      <c r="CD12" s="21">
        <v>2.5354806758399999E-5</v>
      </c>
      <c r="CE12" s="21">
        <v>4.1809275647999994E-6</v>
      </c>
      <c r="CF12" s="21">
        <v>3.7886881138376001E-3</v>
      </c>
      <c r="CG12" s="23">
        <v>4.3078558496299196E-3</v>
      </c>
    </row>
    <row r="13" spans="1:85" x14ac:dyDescent="0.2">
      <c r="A13" s="19" t="s">
        <v>18</v>
      </c>
      <c r="B13" s="20">
        <v>9.2214168633677207E-2</v>
      </c>
      <c r="C13" s="21">
        <v>9.2214168838400196E-2</v>
      </c>
      <c r="D13" s="21">
        <v>9.2214168869591995E-2</v>
      </c>
      <c r="E13" s="21">
        <v>9.2214169171404903E-2</v>
      </c>
      <c r="F13" s="21">
        <v>9.2214169057621004E-2</v>
      </c>
      <c r="G13" s="21">
        <v>9.2214169173162108E-2</v>
      </c>
      <c r="H13" s="22">
        <v>9.2214168645978006E-2</v>
      </c>
      <c r="I13" s="20">
        <v>0.34118717983617697</v>
      </c>
      <c r="J13" s="21">
        <v>0.48368086989501002</v>
      </c>
      <c r="K13" s="21">
        <v>0.20124055610668279</v>
      </c>
      <c r="L13" s="21">
        <v>0.19387779872850996</v>
      </c>
      <c r="M13" s="21">
        <v>0.19853554449985511</v>
      </c>
      <c r="N13" s="21">
        <v>0.48078037110045924</v>
      </c>
      <c r="O13" s="22">
        <v>0.48464320647826686</v>
      </c>
      <c r="P13" s="20">
        <v>0.53186478889200328</v>
      </c>
      <c r="Q13" s="21">
        <v>0.76072695289448278</v>
      </c>
      <c r="R13" s="21">
        <v>0.35414561081612661</v>
      </c>
      <c r="S13" s="21">
        <v>0.28774343755309384</v>
      </c>
      <c r="T13" s="21">
        <v>0.28989876027481698</v>
      </c>
      <c r="U13" s="21">
        <v>0.58983581983769062</v>
      </c>
      <c r="V13" s="22">
        <v>0.60271403715900684</v>
      </c>
      <c r="W13" s="20">
        <v>2.55785761114732E-6</v>
      </c>
      <c r="X13" s="21">
        <v>3.6693928896171142E-6</v>
      </c>
      <c r="Y13" s="21">
        <v>1.7528784634637062E-6</v>
      </c>
      <c r="Z13" s="21">
        <v>1.1470162011830129E-6</v>
      </c>
      <c r="AA13" s="21">
        <v>1.1658135462867098E-6</v>
      </c>
      <c r="AB13" s="21">
        <v>2.6902040148982455E-6</v>
      </c>
      <c r="AC13" s="22">
        <v>2.9107504069450639E-6</v>
      </c>
      <c r="AD13" s="20">
        <v>0</v>
      </c>
      <c r="AE13" s="21">
        <v>0</v>
      </c>
      <c r="AF13" s="21">
        <v>0</v>
      </c>
      <c r="AG13" s="21">
        <v>0</v>
      </c>
      <c r="AH13" s="21">
        <v>0</v>
      </c>
      <c r="AI13" s="21">
        <v>0</v>
      </c>
      <c r="AJ13" s="22">
        <v>0</v>
      </c>
      <c r="AK13" s="21">
        <v>2.5883421179199564</v>
      </c>
      <c r="AL13" s="21">
        <v>3.5179031933824207</v>
      </c>
      <c r="AM13" s="21">
        <v>1.9151495580026734</v>
      </c>
      <c r="AN13" s="21">
        <v>1.4084756038429449</v>
      </c>
      <c r="AO13" s="21">
        <v>1.4241955549630647</v>
      </c>
      <c r="AP13" s="21">
        <v>2.6990215276322918</v>
      </c>
      <c r="AQ13" s="23">
        <v>2.8834613217227805</v>
      </c>
      <c r="AR13" s="64">
        <v>3654.9098938158363</v>
      </c>
      <c r="AS13" s="65">
        <v>4807.815766461662</v>
      </c>
      <c r="AT13" s="65">
        <v>2640.5091491813628</v>
      </c>
      <c r="AU13" s="65">
        <v>2490.9366298058285</v>
      </c>
      <c r="AV13" s="65">
        <v>2651.4004893150436</v>
      </c>
      <c r="AW13" s="65">
        <v>5093.6569433535333</v>
      </c>
      <c r="AX13" s="62">
        <v>6979.1024119450958</v>
      </c>
      <c r="AY13" s="63">
        <v>5846.2283546671679</v>
      </c>
      <c r="AZ13" s="63">
        <v>7831.2379151466239</v>
      </c>
      <c r="BA13" s="63">
        <v>4601.5092318391598</v>
      </c>
      <c r="BB13" s="63">
        <v>3746.8684980716271</v>
      </c>
      <c r="BC13" s="63">
        <v>3847.7864452639028</v>
      </c>
      <c r="BD13" s="63">
        <v>6620.3418027571888</v>
      </c>
      <c r="BE13" s="62">
        <v>10323.980833894148</v>
      </c>
      <c r="BF13" s="64">
        <v>24.755806484930982</v>
      </c>
      <c r="BG13" s="65">
        <v>34.019143889382001</v>
      </c>
      <c r="BH13" s="65">
        <v>15.999653688732819</v>
      </c>
      <c r="BI13" s="65">
        <v>13.915079726070799</v>
      </c>
      <c r="BJ13" s="65">
        <v>14.831363986286039</v>
      </c>
      <c r="BK13" s="65">
        <v>34.051853386611818</v>
      </c>
      <c r="BL13" s="62">
        <v>34.89028668019008</v>
      </c>
      <c r="BM13" s="63">
        <v>38.198924249337388</v>
      </c>
      <c r="BN13" s="63">
        <v>53.759128090063911</v>
      </c>
      <c r="BO13" s="63">
        <v>27.042815459276984</v>
      </c>
      <c r="BP13" s="63">
        <v>18.477471900413754</v>
      </c>
      <c r="BQ13" s="63">
        <v>18.642693608606667</v>
      </c>
      <c r="BR13" s="63">
        <v>40.007933907806731</v>
      </c>
      <c r="BS13" s="62">
        <v>42.770752913214267</v>
      </c>
      <c r="BT13" s="21">
        <v>0.18097102785076497</v>
      </c>
      <c r="BU13" s="21">
        <v>0.23553706327248375</v>
      </c>
      <c r="BV13" s="21">
        <v>0.14072581844002235</v>
      </c>
      <c r="BW13" s="21">
        <v>0.11645359847254488</v>
      </c>
      <c r="BX13" s="21">
        <v>0.11779410324502437</v>
      </c>
      <c r="BY13" s="21">
        <v>0.19119862405040935</v>
      </c>
      <c r="BZ13" s="23">
        <v>0.19900330075907588</v>
      </c>
      <c r="CA13" s="21">
        <v>0.16094595716893476</v>
      </c>
      <c r="CB13" s="21">
        <v>0.20213866086390636</v>
      </c>
      <c r="CC13" s="21">
        <v>0.1324602474649518</v>
      </c>
      <c r="CD13" s="21">
        <v>0.11003396645688744</v>
      </c>
      <c r="CE13" s="21">
        <v>0.11128775515392363</v>
      </c>
      <c r="CF13" s="21">
        <v>0.16602160846619263</v>
      </c>
      <c r="CG13" s="23">
        <v>0.17345074862892668</v>
      </c>
    </row>
    <row r="14" spans="1:85" x14ac:dyDescent="0.2">
      <c r="A14" s="19" t="s">
        <v>19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  <c r="H14" s="22">
        <v>0</v>
      </c>
      <c r="I14" s="20">
        <v>5.4635906591741605E-3</v>
      </c>
      <c r="J14" s="21">
        <v>5.840214199461331E-3</v>
      </c>
      <c r="K14" s="21">
        <v>3.8197710020223992E-3</v>
      </c>
      <c r="L14" s="21">
        <v>3.8564777896885278E-3</v>
      </c>
      <c r="M14" s="21">
        <v>3.8559236780372477E-3</v>
      </c>
      <c r="N14" s="21">
        <v>4.1124773725798877E-3</v>
      </c>
      <c r="O14" s="22">
        <v>4.3941384740133612E-3</v>
      </c>
      <c r="P14" s="20">
        <v>1.0803317680638032E-2</v>
      </c>
      <c r="Q14" s="21">
        <v>1.118993845688511E-2</v>
      </c>
      <c r="R14" s="21">
        <v>8.7908832226916804E-3</v>
      </c>
      <c r="S14" s="21">
        <v>8.8107525603200471E-3</v>
      </c>
      <c r="T14" s="21">
        <v>8.8407163268622076E-3</v>
      </c>
      <c r="U14" s="21">
        <v>9.0925344885817282E-3</v>
      </c>
      <c r="V14" s="22">
        <v>9.3620936728005602E-3</v>
      </c>
      <c r="W14" s="20">
        <v>1.0339459331763239E-8</v>
      </c>
      <c r="X14" s="21">
        <v>1.4811426837829441E-8</v>
      </c>
      <c r="Y14" s="21">
        <v>1.2414294332286002E-9</v>
      </c>
      <c r="Z14" s="21">
        <v>3.2889541331766001E-9</v>
      </c>
      <c r="AA14" s="21">
        <v>3.6703111618950002E-9</v>
      </c>
      <c r="AB14" s="21">
        <v>6.8752695837798007E-9</v>
      </c>
      <c r="AC14" s="22">
        <v>1.0754683392734399E-8</v>
      </c>
      <c r="AD14" s="20">
        <v>0</v>
      </c>
      <c r="AE14" s="21">
        <v>0</v>
      </c>
      <c r="AF14" s="21">
        <v>0</v>
      </c>
      <c r="AG14" s="21">
        <v>0</v>
      </c>
      <c r="AH14" s="21">
        <v>0</v>
      </c>
      <c r="AI14" s="21">
        <v>0</v>
      </c>
      <c r="AJ14" s="22">
        <v>0</v>
      </c>
      <c r="AK14" s="21">
        <v>1.9554096947851481E-2</v>
      </c>
      <c r="AL14" s="21">
        <v>2.3293939487924561E-2</v>
      </c>
      <c r="AM14" s="21">
        <v>1.1945544515562649E-2</v>
      </c>
      <c r="AN14" s="21">
        <v>1.3657860171776309E-2</v>
      </c>
      <c r="AO14" s="21">
        <v>1.3976783606935949E-2</v>
      </c>
      <c r="AP14" s="21">
        <v>1.66570445500379E-2</v>
      </c>
      <c r="AQ14" s="23">
        <v>1.9901342898269361E-2</v>
      </c>
      <c r="AR14" s="64">
        <v>223.54489032738564</v>
      </c>
      <c r="AS14" s="65">
        <v>245.50877723801483</v>
      </c>
      <c r="AT14" s="65">
        <v>788.96350900614584</v>
      </c>
      <c r="AU14" s="65">
        <v>845.32169716218993</v>
      </c>
      <c r="AV14" s="65">
        <v>905.09679134981684</v>
      </c>
      <c r="AW14" s="65">
        <v>960.96596597979476</v>
      </c>
      <c r="AX14" s="62">
        <v>1873.1352329666927</v>
      </c>
      <c r="AY14" s="63">
        <v>442.9169841397254</v>
      </c>
      <c r="AZ14" s="63">
        <v>479.05335223555619</v>
      </c>
      <c r="BA14" s="63">
        <v>1771.5249977085759</v>
      </c>
      <c r="BB14" s="63">
        <v>1876.1781126538153</v>
      </c>
      <c r="BC14" s="63">
        <v>1991.649398346889</v>
      </c>
      <c r="BD14" s="63">
        <v>2094.1923746565062</v>
      </c>
      <c r="BE14" s="62">
        <v>4145.8604972696003</v>
      </c>
      <c r="BF14" s="64">
        <v>0.38039503589250001</v>
      </c>
      <c r="BG14" s="65">
        <v>0.44246260516306501</v>
      </c>
      <c r="BH14" s="65">
        <v>0.28234774376505006</v>
      </c>
      <c r="BI14" s="65">
        <v>0.31465944661302003</v>
      </c>
      <c r="BJ14" s="65">
        <v>0.31455870743184006</v>
      </c>
      <c r="BK14" s="65">
        <v>0.36120483371232004</v>
      </c>
      <c r="BL14" s="62">
        <v>0.41882537956757998</v>
      </c>
      <c r="BM14" s="63">
        <v>0.8626167106905569</v>
      </c>
      <c r="BN14" s="63">
        <v>0.92650195693605197</v>
      </c>
      <c r="BO14" s="63">
        <v>0.73264485801743506</v>
      </c>
      <c r="BP14" s="63">
        <v>0.76189520575566005</v>
      </c>
      <c r="BQ14" s="63">
        <v>0.76734317007896014</v>
      </c>
      <c r="BR14" s="63">
        <v>0.81312828698624007</v>
      </c>
      <c r="BS14" s="62">
        <v>0.86854848464214995</v>
      </c>
      <c r="BT14" s="21">
        <v>2.8068764917171002E-2</v>
      </c>
      <c r="BU14" s="21">
        <v>2.8312111433395324E-2</v>
      </c>
      <c r="BV14" s="21">
        <v>2.7549478112502763E-2</v>
      </c>
      <c r="BW14" s="21">
        <v>2.7657792711107614E-2</v>
      </c>
      <c r="BX14" s="21">
        <v>2.7678485548147374E-2</v>
      </c>
      <c r="BY14" s="21">
        <v>2.7852387575651453E-2</v>
      </c>
      <c r="BZ14" s="23">
        <v>2.8062189789605861E-2</v>
      </c>
      <c r="CA14" s="21">
        <v>2.5189410017102544E-2</v>
      </c>
      <c r="CB14" s="21">
        <v>2.5418659955060378E-2</v>
      </c>
      <c r="CC14" s="21">
        <v>2.4708117032456657E-2</v>
      </c>
      <c r="CD14" s="21">
        <v>2.4811171526524827E-2</v>
      </c>
      <c r="CE14" s="21">
        <v>2.4830685050822008E-2</v>
      </c>
      <c r="CF14" s="21">
        <v>2.4994676354414248E-2</v>
      </c>
      <c r="CG14" s="23">
        <v>2.519275006022673E-2</v>
      </c>
    </row>
    <row r="15" spans="1:85" x14ac:dyDescent="0.2">
      <c r="A15" s="19" t="s">
        <v>20</v>
      </c>
      <c r="B15" s="20">
        <v>12.670918118470922</v>
      </c>
      <c r="C15" s="21">
        <v>8.0621127703384623</v>
      </c>
      <c r="D15" s="21">
        <v>3.7145585056535388</v>
      </c>
      <c r="E15" s="21">
        <v>3.7145585048270915</v>
      </c>
      <c r="F15" s="21">
        <v>1.7777591818828911</v>
      </c>
      <c r="G15" s="21">
        <v>1.7777591820364451</v>
      </c>
      <c r="H15" s="22">
        <v>1.7777591800774593</v>
      </c>
      <c r="I15" s="20">
        <v>12.29760303907838</v>
      </c>
      <c r="J15" s="21">
        <v>12.193561315979005</v>
      </c>
      <c r="K15" s="21">
        <v>10.043520718894253</v>
      </c>
      <c r="L15" s="21">
        <v>9.384687238489489</v>
      </c>
      <c r="M15" s="21">
        <v>8.8031683801998959</v>
      </c>
      <c r="N15" s="21">
        <v>8.5176992288551823</v>
      </c>
      <c r="O15" s="22">
        <v>9.2701103309066095</v>
      </c>
      <c r="P15" s="20">
        <v>25.215463307653202</v>
      </c>
      <c r="Q15" s="21">
        <v>24.019260623685348</v>
      </c>
      <c r="R15" s="21">
        <v>21.787709229246804</v>
      </c>
      <c r="S15" s="21">
        <v>19.769042169995785</v>
      </c>
      <c r="T15" s="21">
        <v>17.683579266887318</v>
      </c>
      <c r="U15" s="21">
        <v>16.849346453610035</v>
      </c>
      <c r="V15" s="22">
        <v>17.813574194269417</v>
      </c>
      <c r="W15" s="20">
        <v>0.18548660480438611</v>
      </c>
      <c r="X15" s="21">
        <v>0.17506926846094056</v>
      </c>
      <c r="Y15" s="21">
        <v>0.17280124114912832</v>
      </c>
      <c r="Z15" s="21">
        <v>0.17279073401932465</v>
      </c>
      <c r="AA15" s="21">
        <v>0.17018724911725427</v>
      </c>
      <c r="AB15" s="21">
        <v>0.17017918185446443</v>
      </c>
      <c r="AC15" s="22">
        <v>0.1701867734435499</v>
      </c>
      <c r="AD15" s="20">
        <v>3.7314244664855889E-2</v>
      </c>
      <c r="AE15" s="21">
        <v>1.320597617844127E-2</v>
      </c>
      <c r="AF15" s="21">
        <v>6.4680763194520799E-3</v>
      </c>
      <c r="AG15" s="21">
        <v>6.4680763194520799E-3</v>
      </c>
      <c r="AH15" s="21">
        <v>0</v>
      </c>
      <c r="AI15" s="21">
        <v>0</v>
      </c>
      <c r="AJ15" s="22">
        <v>0</v>
      </c>
      <c r="AK15" s="21">
        <v>102.07677076784455</v>
      </c>
      <c r="AL15" s="21">
        <v>100.28193222835952</v>
      </c>
      <c r="AM15" s="21">
        <v>95.595103753391854</v>
      </c>
      <c r="AN15" s="21">
        <v>86.800185146283496</v>
      </c>
      <c r="AO15" s="21">
        <v>81.009060460449859</v>
      </c>
      <c r="AP15" s="21">
        <v>74.25655863969493</v>
      </c>
      <c r="AQ15" s="23">
        <v>80.606331197349846</v>
      </c>
      <c r="AR15" s="64">
        <v>130196.77837456473</v>
      </c>
      <c r="AS15" s="65">
        <v>135578.55392540339</v>
      </c>
      <c r="AT15" s="65">
        <v>147707.10992887826</v>
      </c>
      <c r="AU15" s="65">
        <v>173168.64566550602</v>
      </c>
      <c r="AV15" s="65">
        <v>192537.22232074998</v>
      </c>
      <c r="AW15" s="65">
        <v>215864.40428364428</v>
      </c>
      <c r="AX15" s="62">
        <v>228644.9746229983</v>
      </c>
      <c r="AY15" s="63">
        <v>273119.76880396949</v>
      </c>
      <c r="AZ15" s="63">
        <v>284529.67305997701</v>
      </c>
      <c r="BA15" s="63">
        <v>308919.78519750398</v>
      </c>
      <c r="BB15" s="63">
        <v>361581.86728066608</v>
      </c>
      <c r="BC15" s="63">
        <v>400216.05028921051</v>
      </c>
      <c r="BD15" s="63">
        <v>444696.30623007775</v>
      </c>
      <c r="BE15" s="62">
        <v>469975.77061412006</v>
      </c>
      <c r="BF15" s="64">
        <v>958.49602918196138</v>
      </c>
      <c r="BG15" s="65">
        <v>977.05937353167019</v>
      </c>
      <c r="BH15" s="65">
        <v>947.55629797102745</v>
      </c>
      <c r="BI15" s="65">
        <v>887.65721509624154</v>
      </c>
      <c r="BJ15" s="65">
        <v>875.27482873589145</v>
      </c>
      <c r="BK15" s="65">
        <v>848.11240758026247</v>
      </c>
      <c r="BL15" s="62">
        <v>863.68790517619107</v>
      </c>
      <c r="BM15" s="63">
        <v>2006.5173261474974</v>
      </c>
      <c r="BN15" s="63">
        <v>2035.4850028350827</v>
      </c>
      <c r="BO15" s="63">
        <v>1968.7109897772814</v>
      </c>
      <c r="BP15" s="63">
        <v>1819.245991001073</v>
      </c>
      <c r="BQ15" s="63">
        <v>1709.7248543725743</v>
      </c>
      <c r="BR15" s="63">
        <v>1594.6913963374373</v>
      </c>
      <c r="BS15" s="62">
        <v>1564.8596935311289</v>
      </c>
      <c r="BT15" s="21">
        <v>6.6172818333145038</v>
      </c>
      <c r="BU15" s="21">
        <v>6.2533241198661242</v>
      </c>
      <c r="BV15" s="21">
        <v>5.9601529305685839</v>
      </c>
      <c r="BW15" s="21">
        <v>5.4476054488202434</v>
      </c>
      <c r="BX15" s="21">
        <v>5.0163528819298131</v>
      </c>
      <c r="BY15" s="21">
        <v>4.6263657989701397</v>
      </c>
      <c r="BZ15" s="23">
        <v>4.9894100232649565</v>
      </c>
      <c r="CA15" s="21">
        <v>6.3719883486654929</v>
      </c>
      <c r="CB15" s="21">
        <v>6.0767465543547301</v>
      </c>
      <c r="CC15" s="21">
        <v>5.7926284702785322</v>
      </c>
      <c r="CD15" s="21">
        <v>5.2835106937595118</v>
      </c>
      <c r="CE15" s="21">
        <v>4.8488474625449944</v>
      </c>
      <c r="CF15" s="21">
        <v>4.4648939642684242</v>
      </c>
      <c r="CG15" s="23">
        <v>4.824518341557626</v>
      </c>
    </row>
    <row r="16" spans="1:85" x14ac:dyDescent="0.2">
      <c r="A16" s="19" t="s">
        <v>21</v>
      </c>
      <c r="B16" s="20">
        <v>4.2363567696510325</v>
      </c>
      <c r="C16" s="21">
        <v>1.2760122084163801</v>
      </c>
      <c r="D16" s="21">
        <v>0</v>
      </c>
      <c r="E16" s="21">
        <v>0</v>
      </c>
      <c r="F16" s="21">
        <v>0</v>
      </c>
      <c r="G16" s="21">
        <v>0</v>
      </c>
      <c r="H16" s="22">
        <v>0</v>
      </c>
      <c r="I16" s="20">
        <v>3.9587262673910737</v>
      </c>
      <c r="J16" s="21">
        <v>3.8588881347962767</v>
      </c>
      <c r="K16" s="21">
        <v>2.5519069211303487</v>
      </c>
      <c r="L16" s="21">
        <v>2.0348186286139289</v>
      </c>
      <c r="M16" s="21">
        <v>1.6379446749873319</v>
      </c>
      <c r="N16" s="21">
        <v>1.5220550361838607</v>
      </c>
      <c r="O16" s="22">
        <v>1.490964255611019</v>
      </c>
      <c r="P16" s="20">
        <v>7.7540929494080322</v>
      </c>
      <c r="Q16" s="21">
        <v>7.1901312018591312</v>
      </c>
      <c r="R16" s="21">
        <v>4.6212798420023908</v>
      </c>
      <c r="S16" s="21">
        <v>3.5897413417775814</v>
      </c>
      <c r="T16" s="21">
        <v>2.7238832048585921</v>
      </c>
      <c r="U16" s="21">
        <v>2.3017709213342976</v>
      </c>
      <c r="V16" s="22">
        <v>2.1808056557557172</v>
      </c>
      <c r="W16" s="20">
        <v>1.4494566437763468E-2</v>
      </c>
      <c r="X16" s="21">
        <v>4.3134653947027469E-3</v>
      </c>
      <c r="Y16" s="21">
        <v>3.1110080324755153E-5</v>
      </c>
      <c r="Z16" s="21">
        <v>2.5304810594595407E-5</v>
      </c>
      <c r="AA16" s="21">
        <v>1.914853520709384E-5</v>
      </c>
      <c r="AB16" s="21">
        <v>1.4491288738549391E-5</v>
      </c>
      <c r="AC16" s="22">
        <v>1.3613398587789732E-5</v>
      </c>
      <c r="AD16" s="20">
        <v>3.5734261681330912E-2</v>
      </c>
      <c r="AE16" s="21">
        <v>1.0653329244765E-2</v>
      </c>
      <c r="AF16" s="21">
        <v>0</v>
      </c>
      <c r="AG16" s="21">
        <v>0</v>
      </c>
      <c r="AH16" s="21">
        <v>0</v>
      </c>
      <c r="AI16" s="21">
        <v>0</v>
      </c>
      <c r="AJ16" s="22">
        <v>0</v>
      </c>
      <c r="AK16" s="21">
        <v>34.148883036046435</v>
      </c>
      <c r="AL16" s="21">
        <v>33.044917598972958</v>
      </c>
      <c r="AM16" s="21">
        <v>26.321590643168104</v>
      </c>
      <c r="AN16" s="21">
        <v>21.465768884892537</v>
      </c>
      <c r="AO16" s="21">
        <v>16.317188591940589</v>
      </c>
      <c r="AP16" s="21">
        <v>12.403122494316632</v>
      </c>
      <c r="AQ16" s="23">
        <v>11.675054702704177</v>
      </c>
      <c r="AR16" s="64">
        <v>63118.950871608045</v>
      </c>
      <c r="AS16" s="65">
        <v>65041.901584826039</v>
      </c>
      <c r="AT16" s="65">
        <v>73917.816475023807</v>
      </c>
      <c r="AU16" s="65">
        <v>77758.782431125772</v>
      </c>
      <c r="AV16" s="65">
        <v>78938.955050452205</v>
      </c>
      <c r="AW16" s="65">
        <v>89116.30432851064</v>
      </c>
      <c r="AX16" s="62">
        <v>88427.164921423726</v>
      </c>
      <c r="AY16" s="63">
        <v>137681.48462363725</v>
      </c>
      <c r="AZ16" s="63">
        <v>141936.07772684409</v>
      </c>
      <c r="BA16" s="63">
        <v>157030.37295477101</v>
      </c>
      <c r="BB16" s="63">
        <v>167147.64537329329</v>
      </c>
      <c r="BC16" s="63">
        <v>165223.6182981845</v>
      </c>
      <c r="BD16" s="63">
        <v>191255.71852191209</v>
      </c>
      <c r="BE16" s="62">
        <v>188172.49137185534</v>
      </c>
      <c r="BF16" s="64">
        <v>484.73163563083443</v>
      </c>
      <c r="BG16" s="65">
        <v>501.41561140683984</v>
      </c>
      <c r="BH16" s="65">
        <v>458.88046051829724</v>
      </c>
      <c r="BI16" s="65">
        <v>444.32189406533394</v>
      </c>
      <c r="BJ16" s="65">
        <v>435.38623620888774</v>
      </c>
      <c r="BK16" s="65">
        <v>418.64386125447612</v>
      </c>
      <c r="BL16" s="62">
        <v>387.02647165746851</v>
      </c>
      <c r="BM16" s="63">
        <v>1064.9439528182293</v>
      </c>
      <c r="BN16" s="63">
        <v>1084.8540952403664</v>
      </c>
      <c r="BO16" s="63">
        <v>986.80426877081379</v>
      </c>
      <c r="BP16" s="63">
        <v>903.90861647430359</v>
      </c>
      <c r="BQ16" s="63">
        <v>817.02851341110909</v>
      </c>
      <c r="BR16" s="63">
        <v>710.28697732667763</v>
      </c>
      <c r="BS16" s="62">
        <v>605.11676113538533</v>
      </c>
      <c r="BT16" s="21">
        <v>2.2865272170881017</v>
      </c>
      <c r="BU16" s="21">
        <v>2.4499068954444283</v>
      </c>
      <c r="BV16" s="21">
        <v>2.0687474422503231</v>
      </c>
      <c r="BW16" s="21">
        <v>1.7492482664524089</v>
      </c>
      <c r="BX16" s="21">
        <v>1.4402635439980438</v>
      </c>
      <c r="BY16" s="21">
        <v>1.1964377125275465</v>
      </c>
      <c r="BZ16" s="23">
        <v>1.1472360542344973</v>
      </c>
      <c r="CA16" s="21">
        <v>2.1133544528969717</v>
      </c>
      <c r="CB16" s="21">
        <v>2.2927597183432922</v>
      </c>
      <c r="CC16" s="21">
        <v>1.932560098834244</v>
      </c>
      <c r="CD16" s="21">
        <v>1.6199704608539904</v>
      </c>
      <c r="CE16" s="21">
        <v>1.3097435122024552</v>
      </c>
      <c r="CF16" s="21">
        <v>1.070989027939562</v>
      </c>
      <c r="CG16" s="23">
        <v>1.0212912093504636</v>
      </c>
    </row>
    <row r="17" spans="1:85" x14ac:dyDescent="0.2">
      <c r="A17" s="19" t="s">
        <v>22</v>
      </c>
      <c r="B17" s="20">
        <v>0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2">
        <v>0</v>
      </c>
      <c r="I17" s="20">
        <v>0.44074437892778168</v>
      </c>
      <c r="J17" s="21">
        <v>0.4853766154315321</v>
      </c>
      <c r="K17" s="21">
        <v>0.22411087361376605</v>
      </c>
      <c r="L17" s="21">
        <v>0.24841454529870244</v>
      </c>
      <c r="M17" s="21">
        <v>0.12107322677923356</v>
      </c>
      <c r="N17" s="21">
        <v>0.11166868240799067</v>
      </c>
      <c r="O17" s="22">
        <v>0.1154580435780818</v>
      </c>
      <c r="P17" s="20">
        <v>0.78747933324484942</v>
      </c>
      <c r="Q17" s="21">
        <v>0.85815682680996297</v>
      </c>
      <c r="R17" s="21">
        <v>0.65648606981661395</v>
      </c>
      <c r="S17" s="21">
        <v>0.81290332947898281</v>
      </c>
      <c r="T17" s="21">
        <v>0.46815637572908647</v>
      </c>
      <c r="U17" s="21">
        <v>0.42111029892900614</v>
      </c>
      <c r="V17" s="22">
        <v>0.45195773001734008</v>
      </c>
      <c r="W17" s="20">
        <v>1.2850463792406753E-3</v>
      </c>
      <c r="X17" s="21">
        <v>1.2853520099145167E-3</v>
      </c>
      <c r="Y17" s="21">
        <v>1.2846767666722483E-3</v>
      </c>
      <c r="Z17" s="21">
        <v>1.2868250118569984E-3</v>
      </c>
      <c r="AA17" s="21">
        <v>1.2825336187214608E-3</v>
      </c>
      <c r="AB17" s="21">
        <v>1.2820537583340911E-3</v>
      </c>
      <c r="AC17" s="22">
        <v>1.2824133818194353E-3</v>
      </c>
      <c r="AD17" s="20">
        <v>0</v>
      </c>
      <c r="AE17" s="21">
        <v>0</v>
      </c>
      <c r="AF17" s="21">
        <v>0</v>
      </c>
      <c r="AG17" s="21">
        <v>0</v>
      </c>
      <c r="AH17" s="21">
        <v>0</v>
      </c>
      <c r="AI17" s="21">
        <v>0</v>
      </c>
      <c r="AJ17" s="22">
        <v>0</v>
      </c>
      <c r="AK17" s="21">
        <v>4.1106893377871767</v>
      </c>
      <c r="AL17" s="21">
        <v>4.3662891216606887</v>
      </c>
      <c r="AM17" s="21">
        <v>3.8015818825997605</v>
      </c>
      <c r="AN17" s="21">
        <v>5.5980992598642398</v>
      </c>
      <c r="AO17" s="21">
        <v>2.0092899781049467</v>
      </c>
      <c r="AP17" s="21">
        <v>1.6011696255108827</v>
      </c>
      <c r="AQ17" s="23">
        <v>1.9024293958021741</v>
      </c>
      <c r="AR17" s="64">
        <v>13382.785342421344</v>
      </c>
      <c r="AS17" s="65">
        <v>14389.238143907047</v>
      </c>
      <c r="AT17" s="65">
        <v>12741.711308572361</v>
      </c>
      <c r="AU17" s="65">
        <v>13637.088037813459</v>
      </c>
      <c r="AV17" s="65">
        <v>10456.291381260991</v>
      </c>
      <c r="AW17" s="65">
        <v>10919.138642306629</v>
      </c>
      <c r="AX17" s="62">
        <v>12136.009320858973</v>
      </c>
      <c r="AY17" s="63">
        <v>28612.247320301522</v>
      </c>
      <c r="AZ17" s="63">
        <v>29897.052711495042</v>
      </c>
      <c r="BA17" s="63">
        <v>30061.90911933047</v>
      </c>
      <c r="BB17" s="63">
        <v>33625.077100987088</v>
      </c>
      <c r="BC17" s="63">
        <v>26118.542634047972</v>
      </c>
      <c r="BD17" s="63">
        <v>26121.155332590173</v>
      </c>
      <c r="BE17" s="62">
        <v>29363.706015212912</v>
      </c>
      <c r="BF17" s="64">
        <v>33.811348011090061</v>
      </c>
      <c r="BG17" s="65">
        <v>39.48320623559853</v>
      </c>
      <c r="BH17" s="65">
        <v>20.76940618665234</v>
      </c>
      <c r="BI17" s="65">
        <v>25.670919330403091</v>
      </c>
      <c r="BJ17" s="65">
        <v>2.0040790275047855</v>
      </c>
      <c r="BK17" s="65">
        <v>1.5473874715645866</v>
      </c>
      <c r="BL17" s="62">
        <v>2.1082951969066617</v>
      </c>
      <c r="BM17" s="63">
        <v>72.057720593259631</v>
      </c>
      <c r="BN17" s="63">
        <v>81.997291635317509</v>
      </c>
      <c r="BO17" s="63">
        <v>72.368377965503029</v>
      </c>
      <c r="BP17" s="63">
        <v>103.06812108990366</v>
      </c>
      <c r="BQ17" s="63">
        <v>38.052081389611068</v>
      </c>
      <c r="BR17" s="63">
        <v>30.738801007874084</v>
      </c>
      <c r="BS17" s="62">
        <v>36.234234992920207</v>
      </c>
      <c r="BT17" s="21">
        <v>0.23601503187144832</v>
      </c>
      <c r="BU17" s="21">
        <v>0.26914367220219987</v>
      </c>
      <c r="BV17" s="21">
        <v>0.23358737332551557</v>
      </c>
      <c r="BW17" s="21">
        <v>0.33973006977959963</v>
      </c>
      <c r="BX17" s="21">
        <v>0.14986374014506493</v>
      </c>
      <c r="BY17" s="21">
        <v>0.12978150072352349</v>
      </c>
      <c r="BZ17" s="23">
        <v>0.1437840028222509</v>
      </c>
      <c r="CA17" s="21">
        <v>0.22224554248401776</v>
      </c>
      <c r="CB17" s="21">
        <v>0.25451238305670021</v>
      </c>
      <c r="CC17" s="21">
        <v>0.21924624727632958</v>
      </c>
      <c r="CD17" s="21">
        <v>0.31953792532878417</v>
      </c>
      <c r="CE17" s="21">
        <v>0.13874403573101038</v>
      </c>
      <c r="CF17" s="21">
        <v>0.1195452195946643</v>
      </c>
      <c r="CG17" s="23">
        <v>0.13284802049818542</v>
      </c>
    </row>
    <row r="18" spans="1:85" x14ac:dyDescent="0.2">
      <c r="A18" s="19" t="s">
        <v>23</v>
      </c>
      <c r="B18" s="20">
        <v>9.107342188450005</v>
      </c>
      <c r="C18" s="21">
        <v>6.8303287115960707</v>
      </c>
      <c r="D18" s="21">
        <v>6.8127725611802106</v>
      </c>
      <c r="E18" s="21">
        <v>5.5734432471482585</v>
      </c>
      <c r="F18" s="21">
        <v>0</v>
      </c>
      <c r="G18" s="21">
        <v>0</v>
      </c>
      <c r="H18" s="22">
        <v>0</v>
      </c>
      <c r="I18" s="20">
        <v>3.4673014114585468</v>
      </c>
      <c r="J18" s="21">
        <v>4.3169422721827733</v>
      </c>
      <c r="K18" s="21">
        <v>2.7918184906085863</v>
      </c>
      <c r="L18" s="21">
        <v>2.3605814229462281</v>
      </c>
      <c r="M18" s="21">
        <v>0.32457299571212239</v>
      </c>
      <c r="N18" s="21">
        <v>0.32402603281798209</v>
      </c>
      <c r="O18" s="22">
        <v>0.32442016300012383</v>
      </c>
      <c r="P18" s="20">
        <v>6.9352615822775645</v>
      </c>
      <c r="Q18" s="21">
        <v>8.1376751258662079</v>
      </c>
      <c r="R18" s="21">
        <v>5.5048294544106504</v>
      </c>
      <c r="S18" s="21">
        <v>4.8943452966891376</v>
      </c>
      <c r="T18" s="21">
        <v>0.71767493572744312</v>
      </c>
      <c r="U18" s="21">
        <v>0.56694955168100092</v>
      </c>
      <c r="V18" s="22">
        <v>0.63812094609608327</v>
      </c>
      <c r="W18" s="20">
        <v>1.8014064886700674E-2</v>
      </c>
      <c r="X18" s="21">
        <v>1.6687027876452314E-2</v>
      </c>
      <c r="Y18" s="21">
        <v>1.6581966023541925E-2</v>
      </c>
      <c r="Z18" s="21">
        <v>2.0455862371312066E-2</v>
      </c>
      <c r="AA18" s="21">
        <v>4.012353968340232E-8</v>
      </c>
      <c r="AB18" s="21">
        <v>3.2953924215666494E-8</v>
      </c>
      <c r="AC18" s="22">
        <v>2.6913668266742625E-8</v>
      </c>
      <c r="AD18" s="20">
        <v>8.3708424670919698E-2</v>
      </c>
      <c r="AE18" s="21">
        <v>6.2743054942706961E-2</v>
      </c>
      <c r="AF18" s="21">
        <v>6.2587241143319497E-2</v>
      </c>
      <c r="AG18" s="21">
        <v>6.1203677530765499E-2</v>
      </c>
      <c r="AH18" s="21">
        <v>0</v>
      </c>
      <c r="AI18" s="21">
        <v>0</v>
      </c>
      <c r="AJ18" s="22">
        <v>0</v>
      </c>
      <c r="AK18" s="21">
        <v>26.930367458215329</v>
      </c>
      <c r="AL18" s="21">
        <v>20.772159065730651</v>
      </c>
      <c r="AM18" s="21">
        <v>8.9607219293458478</v>
      </c>
      <c r="AN18" s="21">
        <v>4.5632739044871355</v>
      </c>
      <c r="AO18" s="21">
        <v>0.50679871319627101</v>
      </c>
      <c r="AP18" s="21">
        <v>0.40368565529845601</v>
      </c>
      <c r="AQ18" s="23">
        <v>0.43540927639315191</v>
      </c>
      <c r="AR18" s="64">
        <v>76173.508614810096</v>
      </c>
      <c r="AS18" s="65">
        <v>80785.902018617591</v>
      </c>
      <c r="AT18" s="65">
        <v>86700.040116214688</v>
      </c>
      <c r="AU18" s="65">
        <v>93698.657043985164</v>
      </c>
      <c r="AV18" s="65">
        <v>121688.18392930788</v>
      </c>
      <c r="AW18" s="65">
        <v>121959.32843662956</v>
      </c>
      <c r="AX18" s="62">
        <v>124356.3298395164</v>
      </c>
      <c r="AY18" s="63">
        <v>172135.26603985368</v>
      </c>
      <c r="AZ18" s="63">
        <v>190569.60945549243</v>
      </c>
      <c r="BA18" s="63">
        <v>213029.32277764156</v>
      </c>
      <c r="BB18" s="63">
        <v>235180.31755961519</v>
      </c>
      <c r="BC18" s="63">
        <v>324854.41048509977</v>
      </c>
      <c r="BD18" s="63">
        <v>338318.99521130795</v>
      </c>
      <c r="BE18" s="62">
        <v>346590.52744757297</v>
      </c>
      <c r="BF18" s="64">
        <v>628.08820525007957</v>
      </c>
      <c r="BG18" s="65">
        <v>625.91925612951843</v>
      </c>
      <c r="BH18" s="65">
        <v>454.12434773818109</v>
      </c>
      <c r="BI18" s="65">
        <v>403.31930864322158</v>
      </c>
      <c r="BJ18" s="65">
        <v>176.68215740254249</v>
      </c>
      <c r="BK18" s="65">
        <v>5.0384631221012972</v>
      </c>
      <c r="BL18" s="62">
        <v>4.9519441018710086</v>
      </c>
      <c r="BM18" s="63">
        <v>1371.4161556725446</v>
      </c>
      <c r="BN18" s="63">
        <v>1383.7425068386467</v>
      </c>
      <c r="BO18" s="63">
        <v>945.77399141488274</v>
      </c>
      <c r="BP18" s="63">
        <v>868.66405303698707</v>
      </c>
      <c r="BQ18" s="63">
        <v>382.9821344773838</v>
      </c>
      <c r="BR18" s="63">
        <v>8.5500229774516416</v>
      </c>
      <c r="BS18" s="62">
        <v>9.1012899423993279</v>
      </c>
      <c r="BT18" s="21">
        <v>2.4551611819451695</v>
      </c>
      <c r="BU18" s="21">
        <v>2.7252353929819475</v>
      </c>
      <c r="BV18" s="21">
        <v>2.0491494163974804</v>
      </c>
      <c r="BW18" s="21">
        <v>1.8593003600598978</v>
      </c>
      <c r="BX18" s="21">
        <v>0.31330269649542408</v>
      </c>
      <c r="BY18" s="21">
        <v>0.24507616502262167</v>
      </c>
      <c r="BZ18" s="23">
        <v>0.25750724546775694</v>
      </c>
      <c r="CA18" s="21">
        <v>1.2592661143470441</v>
      </c>
      <c r="CB18" s="21">
        <v>1.4647658751866126</v>
      </c>
      <c r="CC18" s="21">
        <v>0.86519055151092772</v>
      </c>
      <c r="CD18" s="21">
        <v>0.68557982388498095</v>
      </c>
      <c r="CE18" s="21">
        <v>0.28838709757699338</v>
      </c>
      <c r="CF18" s="21">
        <v>0.22613770373333072</v>
      </c>
      <c r="CG18" s="23">
        <v>0.2372314565749496</v>
      </c>
    </row>
    <row r="19" spans="1:85" x14ac:dyDescent="0.2">
      <c r="A19" s="19" t="s">
        <v>24</v>
      </c>
      <c r="B19" s="20">
        <v>40.887523591711648</v>
      </c>
      <c r="C19" s="21">
        <v>22.324614529694738</v>
      </c>
      <c r="D19" s="21">
        <v>5.5133065312948126</v>
      </c>
      <c r="E19" s="21">
        <v>5.5107381352842566</v>
      </c>
      <c r="F19" s="21">
        <v>0.41918009055828698</v>
      </c>
      <c r="G19" s="21">
        <v>0.40420762075412719</v>
      </c>
      <c r="H19" s="22">
        <v>0.37794935948460384</v>
      </c>
      <c r="I19" s="20">
        <v>10.013481516374039</v>
      </c>
      <c r="J19" s="21">
        <v>4.6898764737322782</v>
      </c>
      <c r="K19" s="21">
        <v>2.4541673994542808</v>
      </c>
      <c r="L19" s="21">
        <v>2.0526538450413483</v>
      </c>
      <c r="M19" s="21">
        <v>0.84897517347487439</v>
      </c>
      <c r="N19" s="21">
        <v>0.83240801701910072</v>
      </c>
      <c r="O19" s="22">
        <v>0.83811943049981941</v>
      </c>
      <c r="P19" s="20">
        <v>29.366012347028192</v>
      </c>
      <c r="Q19" s="21">
        <v>13.404174209054011</v>
      </c>
      <c r="R19" s="21">
        <v>5.4821160470829415</v>
      </c>
      <c r="S19" s="21">
        <v>4.7654329169940848</v>
      </c>
      <c r="T19" s="21">
        <v>1.4794839449404389</v>
      </c>
      <c r="U19" s="21">
        <v>1.3836088949258756</v>
      </c>
      <c r="V19" s="22">
        <v>1.2982403344988811</v>
      </c>
      <c r="W19" s="20">
        <v>9.2643316407418325E-2</v>
      </c>
      <c r="X19" s="21">
        <v>5.2158716065295908E-2</v>
      </c>
      <c r="Y19" s="21">
        <v>1.5470188950591402E-2</v>
      </c>
      <c r="Z19" s="21">
        <v>1.5468967976245338E-2</v>
      </c>
      <c r="AA19" s="21">
        <v>2.956559018696603E-3</v>
      </c>
      <c r="AB19" s="21">
        <v>2.7101528574408774E-3</v>
      </c>
      <c r="AC19" s="22">
        <v>2.2788510909977186E-3</v>
      </c>
      <c r="AD19" s="20">
        <v>0.29981745291481882</v>
      </c>
      <c r="AE19" s="21">
        <v>0.16886403364782443</v>
      </c>
      <c r="AF19" s="21">
        <v>5.1032500426028221E-2</v>
      </c>
      <c r="AG19" s="21">
        <v>5.1030588888099672E-2</v>
      </c>
      <c r="AH19" s="21">
        <v>0</v>
      </c>
      <c r="AI19" s="21">
        <v>0</v>
      </c>
      <c r="AJ19" s="22">
        <v>0</v>
      </c>
      <c r="AK19" s="21">
        <v>62.521691998781591</v>
      </c>
      <c r="AL19" s="21">
        <v>32.682084364759731</v>
      </c>
      <c r="AM19" s="21">
        <v>15.402981575919345</v>
      </c>
      <c r="AN19" s="21">
        <v>9.8998821842630029</v>
      </c>
      <c r="AO19" s="21">
        <v>6.6951107084537735</v>
      </c>
      <c r="AP19" s="21">
        <v>6.2123012937164344</v>
      </c>
      <c r="AQ19" s="23">
        <v>6.1184812055256819</v>
      </c>
      <c r="AR19" s="64">
        <v>38378.26864666344</v>
      </c>
      <c r="AS19" s="65">
        <v>33751.70755146796</v>
      </c>
      <c r="AT19" s="65">
        <v>34721.458211099562</v>
      </c>
      <c r="AU19" s="65">
        <v>46590.670148491234</v>
      </c>
      <c r="AV19" s="65">
        <v>57266.907830588432</v>
      </c>
      <c r="AW19" s="65">
        <v>73123.348365270038</v>
      </c>
      <c r="AX19" s="62">
        <v>78577.921729011578</v>
      </c>
      <c r="AY19" s="63">
        <v>88320.822946225991</v>
      </c>
      <c r="AZ19" s="63">
        <v>80441.679263418846</v>
      </c>
      <c r="BA19" s="63">
        <v>84405.964184794415</v>
      </c>
      <c r="BB19" s="63">
        <v>120401.46689284284</v>
      </c>
      <c r="BC19" s="63">
        <v>141211.23008794445</v>
      </c>
      <c r="BD19" s="63">
        <v>173709.20664005345</v>
      </c>
      <c r="BE19" s="62">
        <v>190798.86879415286</v>
      </c>
      <c r="BF19" s="64">
        <v>314.37160561146112</v>
      </c>
      <c r="BG19" s="65">
        <v>230.75850571583925</v>
      </c>
      <c r="BH19" s="65">
        <v>165.46189288648961</v>
      </c>
      <c r="BI19" s="65">
        <v>130.32792341628425</v>
      </c>
      <c r="BJ19" s="65">
        <v>77.920197321124078</v>
      </c>
      <c r="BK19" s="65">
        <v>68.49951089247368</v>
      </c>
      <c r="BL19" s="62">
        <v>71.279236058612952</v>
      </c>
      <c r="BM19" s="63">
        <v>702.54750371135719</v>
      </c>
      <c r="BN19" s="63">
        <v>503.52647754822613</v>
      </c>
      <c r="BO19" s="63">
        <v>306.25449798050244</v>
      </c>
      <c r="BP19" s="63">
        <v>216.59465822867242</v>
      </c>
      <c r="BQ19" s="63">
        <v>102.38273355461008</v>
      </c>
      <c r="BR19" s="63">
        <v>93.956851363074577</v>
      </c>
      <c r="BS19" s="62">
        <v>92.605970533251593</v>
      </c>
      <c r="BT19" s="21">
        <v>5.4057952418081729</v>
      </c>
      <c r="BU19" s="21">
        <v>3.1225957220194331</v>
      </c>
      <c r="BV19" s="21">
        <v>2.171052925249771</v>
      </c>
      <c r="BW19" s="21">
        <v>1.8621577503744835</v>
      </c>
      <c r="BX19" s="21">
        <v>0.98225080075024074</v>
      </c>
      <c r="BY19" s="21">
        <v>0.92082338313523848</v>
      </c>
      <c r="BZ19" s="23">
        <v>0.90085694073468636</v>
      </c>
      <c r="CA19" s="21">
        <v>4.8780358557792685</v>
      </c>
      <c r="CB19" s="21">
        <v>2.8807688543209471</v>
      </c>
      <c r="CC19" s="21">
        <v>2.0382128561313539</v>
      </c>
      <c r="CD19" s="21">
        <v>1.7377472695019982</v>
      </c>
      <c r="CE19" s="21">
        <v>0.93491731074124229</v>
      </c>
      <c r="CF19" s="21">
        <v>0.87668515778925138</v>
      </c>
      <c r="CG19" s="23">
        <v>0.85989557476185163</v>
      </c>
    </row>
    <row r="20" spans="1:85" x14ac:dyDescent="0.2">
      <c r="A20" s="19" t="s">
        <v>25</v>
      </c>
      <c r="B20" s="20">
        <v>11.15033374572198</v>
      </c>
      <c r="C20" s="21">
        <v>2.3946034170405137</v>
      </c>
      <c r="D20" s="21">
        <v>0</v>
      </c>
      <c r="E20" s="21">
        <v>0</v>
      </c>
      <c r="F20" s="21">
        <v>0</v>
      </c>
      <c r="G20" s="21">
        <v>0</v>
      </c>
      <c r="H20" s="22">
        <v>0</v>
      </c>
      <c r="I20" s="20">
        <v>10.304430665982808</v>
      </c>
      <c r="J20" s="21">
        <v>3.3969904364956642</v>
      </c>
      <c r="K20" s="21">
        <v>0.33487215358077627</v>
      </c>
      <c r="L20" s="21">
        <v>0.21108769526793555</v>
      </c>
      <c r="M20" s="21">
        <v>0.13564390973058757</v>
      </c>
      <c r="N20" s="21">
        <v>0.12945004243154554</v>
      </c>
      <c r="O20" s="22">
        <v>0.12811599767386922</v>
      </c>
      <c r="P20" s="20">
        <v>23.081713509386351</v>
      </c>
      <c r="Q20" s="21">
        <v>7.4320668025330807</v>
      </c>
      <c r="R20" s="21">
        <v>0.48011582244590351</v>
      </c>
      <c r="S20" s="21">
        <v>0.31634541616827327</v>
      </c>
      <c r="T20" s="21">
        <v>0.20738523456178348</v>
      </c>
      <c r="U20" s="21">
        <v>0.17186329942116524</v>
      </c>
      <c r="V20" s="22">
        <v>0.16178648295569145</v>
      </c>
      <c r="W20" s="20">
        <v>9.0857459806769028E-2</v>
      </c>
      <c r="X20" s="21">
        <v>1.8895722174210993E-2</v>
      </c>
      <c r="Y20" s="21">
        <v>3.1486106103977976E-6</v>
      </c>
      <c r="Z20" s="21">
        <v>1.6208495614298702E-6</v>
      </c>
      <c r="AA20" s="21">
        <v>6.4513248632506909E-7</v>
      </c>
      <c r="AB20" s="21">
        <v>6.3345286116584243E-7</v>
      </c>
      <c r="AC20" s="22">
        <v>6.5491657526546336E-7</v>
      </c>
      <c r="AD20" s="20">
        <v>0.15253921880741644</v>
      </c>
      <c r="AE20" s="21">
        <v>3.2115174450121284E-2</v>
      </c>
      <c r="AF20" s="21">
        <v>0</v>
      </c>
      <c r="AG20" s="21">
        <v>0</v>
      </c>
      <c r="AH20" s="21">
        <v>0</v>
      </c>
      <c r="AI20" s="21">
        <v>0</v>
      </c>
      <c r="AJ20" s="22">
        <v>0</v>
      </c>
      <c r="AK20" s="21">
        <v>38.682078507351733</v>
      </c>
      <c r="AL20" s="21">
        <v>14.532154924960709</v>
      </c>
      <c r="AM20" s="21">
        <v>2.7768680704440269</v>
      </c>
      <c r="AN20" s="21">
        <v>1.4817325341567607</v>
      </c>
      <c r="AO20" s="21">
        <v>0.63964730499287259</v>
      </c>
      <c r="AP20" s="21">
        <v>0.6117959404073755</v>
      </c>
      <c r="AQ20" s="23">
        <v>0.62391443489653442</v>
      </c>
      <c r="AR20" s="64">
        <v>34351.577354891153</v>
      </c>
      <c r="AS20" s="65">
        <v>25987.728908693996</v>
      </c>
      <c r="AT20" s="65">
        <v>31647.443892829568</v>
      </c>
      <c r="AU20" s="65">
        <v>32501.904654905851</v>
      </c>
      <c r="AV20" s="65">
        <v>36580.958197842105</v>
      </c>
      <c r="AW20" s="65">
        <v>41174.080585280361</v>
      </c>
      <c r="AX20" s="62">
        <v>46728.372013275512</v>
      </c>
      <c r="AY20" s="63">
        <v>85576.82538672621</v>
      </c>
      <c r="AZ20" s="63">
        <v>66878.821040547235</v>
      </c>
      <c r="BA20" s="63">
        <v>74141.79081111819</v>
      </c>
      <c r="BB20" s="63">
        <v>77687.833215693274</v>
      </c>
      <c r="BC20" s="63">
        <v>92347.948162531393</v>
      </c>
      <c r="BD20" s="63">
        <v>105029.6550169221</v>
      </c>
      <c r="BE20" s="62">
        <v>120121.42188233089</v>
      </c>
      <c r="BF20" s="64">
        <v>181.29367066896552</v>
      </c>
      <c r="BG20" s="65">
        <v>92.837985375809325</v>
      </c>
      <c r="BH20" s="65">
        <v>40.150386225893726</v>
      </c>
      <c r="BI20" s="65">
        <v>23.039029120933495</v>
      </c>
      <c r="BJ20" s="65">
        <v>9.7756014060830516</v>
      </c>
      <c r="BK20" s="65">
        <v>9.7050931640221716</v>
      </c>
      <c r="BL20" s="62">
        <v>9.7837387919753596</v>
      </c>
      <c r="BM20" s="63">
        <v>393.79435562151815</v>
      </c>
      <c r="BN20" s="63">
        <v>190.89808744854841</v>
      </c>
      <c r="BO20" s="63">
        <v>46.809525993592501</v>
      </c>
      <c r="BP20" s="63">
        <v>24.757404151505774</v>
      </c>
      <c r="BQ20" s="63">
        <v>10.647931595158026</v>
      </c>
      <c r="BR20" s="63">
        <v>10.19827723667086</v>
      </c>
      <c r="BS20" s="62">
        <v>10.258796360698714</v>
      </c>
      <c r="BT20" s="21">
        <v>2.35583001599568</v>
      </c>
      <c r="BU20" s="21">
        <v>0.98961714569460058</v>
      </c>
      <c r="BV20" s="21">
        <v>0.18824558290249252</v>
      </c>
      <c r="BW20" s="21">
        <v>0.1113870230649395</v>
      </c>
      <c r="BX20" s="21">
        <v>7.2284806336472981E-2</v>
      </c>
      <c r="BY20" s="21">
        <v>6.2871642970964717E-2</v>
      </c>
      <c r="BZ20" s="23">
        <v>6.0074749171001258E-2</v>
      </c>
      <c r="CA20" s="21">
        <v>1.7179968415184297</v>
      </c>
      <c r="CB20" s="21">
        <v>0.81754171254731656</v>
      </c>
      <c r="CC20" s="21">
        <v>0.18275766096527293</v>
      </c>
      <c r="CD20" s="21">
        <v>0.10697272031981257</v>
      </c>
      <c r="CE20" s="21">
        <v>6.8864038569158445E-2</v>
      </c>
      <c r="CF20" s="21">
        <v>6.0151331247897594E-2</v>
      </c>
      <c r="CG20" s="23">
        <v>5.7528206381149971E-2</v>
      </c>
    </row>
    <row r="21" spans="1:85" x14ac:dyDescent="0.2">
      <c r="A21" s="19" t="s">
        <v>26</v>
      </c>
      <c r="B21" s="20">
        <v>2.5789090374098076</v>
      </c>
      <c r="C21" s="21">
        <v>0</v>
      </c>
      <c r="D21" s="21">
        <v>0</v>
      </c>
      <c r="E21" s="21">
        <v>0</v>
      </c>
      <c r="F21" s="21">
        <v>0</v>
      </c>
      <c r="G21" s="21">
        <v>0</v>
      </c>
      <c r="H21" s="22">
        <v>0</v>
      </c>
      <c r="I21" s="20">
        <v>3.1952059236925385</v>
      </c>
      <c r="J21" s="21">
        <v>0.62928306592263983</v>
      </c>
      <c r="K21" s="21">
        <v>0.17379713671012398</v>
      </c>
      <c r="L21" s="21">
        <v>0.14401758626061151</v>
      </c>
      <c r="M21" s="21">
        <v>0.13155403968495866</v>
      </c>
      <c r="N21" s="21">
        <v>0.13781386121608535</v>
      </c>
      <c r="O21" s="22">
        <v>0.12798511830442469</v>
      </c>
      <c r="P21" s="20">
        <v>7.5044666551061434</v>
      </c>
      <c r="Q21" s="21">
        <v>1.034251934348656</v>
      </c>
      <c r="R21" s="21">
        <v>0.38460043101767533</v>
      </c>
      <c r="S21" s="21">
        <v>0.16328628676167653</v>
      </c>
      <c r="T21" s="21">
        <v>0.17981720546079316</v>
      </c>
      <c r="U21" s="21">
        <v>0.23346311108994441</v>
      </c>
      <c r="V21" s="22">
        <v>0.19289052439043747</v>
      </c>
      <c r="W21" s="20">
        <v>3.7167747810610378E-2</v>
      </c>
      <c r="X21" s="21">
        <v>7.7114505039303733E-7</v>
      </c>
      <c r="Y21" s="21">
        <v>1.4753998865636506E-7</v>
      </c>
      <c r="Z21" s="21">
        <v>4.2468098074109081E-8</v>
      </c>
      <c r="AA21" s="21">
        <v>4.9816430336848114E-8</v>
      </c>
      <c r="AB21" s="21">
        <v>8.32009114673677E-8</v>
      </c>
      <c r="AC21" s="22">
        <v>1.044920659473974E-7</v>
      </c>
      <c r="AD21" s="20">
        <v>6.3095281511384091E-2</v>
      </c>
      <c r="AE21" s="21">
        <v>0</v>
      </c>
      <c r="AF21" s="21">
        <v>0</v>
      </c>
      <c r="AG21" s="21">
        <v>0</v>
      </c>
      <c r="AH21" s="21">
        <v>0</v>
      </c>
      <c r="AI21" s="21">
        <v>0</v>
      </c>
      <c r="AJ21" s="22">
        <v>0</v>
      </c>
      <c r="AK21" s="21">
        <v>14.391641144129668</v>
      </c>
      <c r="AL21" s="21">
        <v>0.69980997036714199</v>
      </c>
      <c r="AM21" s="21">
        <v>0.17090822913341089</v>
      </c>
      <c r="AN21" s="21">
        <v>6.2552217568734692E-2</v>
      </c>
      <c r="AO21" s="21">
        <v>6.5447318141776872E-2</v>
      </c>
      <c r="AP21" s="21">
        <v>9.3161308408746965E-2</v>
      </c>
      <c r="AQ21" s="23">
        <v>0.11103891718021251</v>
      </c>
      <c r="AR21" s="64">
        <v>21863.952465637347</v>
      </c>
      <c r="AS21" s="65">
        <v>28558.173657437226</v>
      </c>
      <c r="AT21" s="65">
        <v>39433.428916788529</v>
      </c>
      <c r="AU21" s="65">
        <v>39891.883359128347</v>
      </c>
      <c r="AV21" s="65">
        <v>39439.692449568152</v>
      </c>
      <c r="AW21" s="65">
        <v>39493.271616642473</v>
      </c>
      <c r="AX21" s="62">
        <v>46061.574699446268</v>
      </c>
      <c r="AY21" s="63">
        <v>53931.295430802566</v>
      </c>
      <c r="AZ21" s="63">
        <v>63207.043119294074</v>
      </c>
      <c r="BA21" s="63">
        <v>87786.975921104822</v>
      </c>
      <c r="BB21" s="63">
        <v>88552.421784298174</v>
      </c>
      <c r="BC21" s="63">
        <v>90750.698560575445</v>
      </c>
      <c r="BD21" s="63">
        <v>90898.61663123437</v>
      </c>
      <c r="BE21" s="62">
        <v>106743.70176006028</v>
      </c>
      <c r="BF21" s="64">
        <v>98.936254854518097</v>
      </c>
      <c r="BG21" s="65">
        <v>49.711209438003479</v>
      </c>
      <c r="BH21" s="65">
        <v>42.76623716987946</v>
      </c>
      <c r="BI21" s="65">
        <v>42.429322668814997</v>
      </c>
      <c r="BJ21" s="65">
        <v>0.86355617814931396</v>
      </c>
      <c r="BK21" s="65">
        <v>0.84737919974110965</v>
      </c>
      <c r="BL21" s="62">
        <v>0.98658332965506434</v>
      </c>
      <c r="BM21" s="63">
        <v>234.7744496868348</v>
      </c>
      <c r="BN21" s="63">
        <v>107.81786477044663</v>
      </c>
      <c r="BO21" s="63">
        <v>70.910530879619699</v>
      </c>
      <c r="BP21" s="63">
        <v>66.909069714140813</v>
      </c>
      <c r="BQ21" s="63">
        <v>1.1420058018032373</v>
      </c>
      <c r="BR21" s="63">
        <v>1.6137107885494166</v>
      </c>
      <c r="BS21" s="62">
        <v>1.9191136243300102</v>
      </c>
      <c r="BT21" s="21">
        <v>0.84023260258036325</v>
      </c>
      <c r="BU21" s="21">
        <v>0.10153718701113007</v>
      </c>
      <c r="BV21" s="21">
        <v>4.0505884930789209E-2</v>
      </c>
      <c r="BW21" s="21">
        <v>1.854536304875512E-2</v>
      </c>
      <c r="BX21" s="21">
        <v>1.9379742693572507E-2</v>
      </c>
      <c r="BY21" s="21">
        <v>2.3409257920971312E-2</v>
      </c>
      <c r="BZ21" s="23">
        <v>2.2306525508122135E-2</v>
      </c>
      <c r="CA21" s="21">
        <v>0.74780252053071816</v>
      </c>
      <c r="CB21" s="21">
        <v>0.10222330579083289</v>
      </c>
      <c r="CC21" s="21">
        <v>3.9444821741631532E-2</v>
      </c>
      <c r="CD21" s="21">
        <v>1.7750625020346487E-2</v>
      </c>
      <c r="CE21" s="21">
        <v>1.8810058716840314E-2</v>
      </c>
      <c r="CF21" s="21">
        <v>2.2983270751863901E-2</v>
      </c>
      <c r="CG21" s="23">
        <v>2.1657727601022587E-2</v>
      </c>
    </row>
    <row r="22" spans="1:85" x14ac:dyDescent="0.2">
      <c r="A22" s="19" t="s">
        <v>27</v>
      </c>
      <c r="B22" s="20">
        <v>8.0573090800869309</v>
      </c>
      <c r="C22" s="21">
        <v>7.1006194373615914</v>
      </c>
      <c r="D22" s="21">
        <v>4.9476398708068912</v>
      </c>
      <c r="E22" s="21">
        <v>4.3103828157489508</v>
      </c>
      <c r="F22" s="21">
        <v>0</v>
      </c>
      <c r="G22" s="21">
        <v>0</v>
      </c>
      <c r="H22" s="22">
        <v>0</v>
      </c>
      <c r="I22" s="20">
        <v>4.7763454064264357</v>
      </c>
      <c r="J22" s="21">
        <v>5.0257949671005342</v>
      </c>
      <c r="K22" s="21">
        <v>3.2691958479820813</v>
      </c>
      <c r="L22" s="21">
        <v>3.1448244713125306</v>
      </c>
      <c r="M22" s="21">
        <v>0.82682054165675267</v>
      </c>
      <c r="N22" s="21">
        <v>0.77829470849409832</v>
      </c>
      <c r="O22" s="22">
        <v>0.82690185466882704</v>
      </c>
      <c r="P22" s="20">
        <v>12.798974005318783</v>
      </c>
      <c r="Q22" s="21">
        <v>11.384759109924886</v>
      </c>
      <c r="R22" s="21">
        <v>8.1250862445107028</v>
      </c>
      <c r="S22" s="21">
        <v>7.4080762252139429</v>
      </c>
      <c r="T22" s="21">
        <v>1.2066775736244408</v>
      </c>
      <c r="U22" s="21">
        <v>1.0287973357135112</v>
      </c>
      <c r="V22" s="22">
        <v>1.0589714881272709</v>
      </c>
      <c r="W22" s="20">
        <v>5.7970229043853669E-2</v>
      </c>
      <c r="X22" s="21">
        <v>3.8918404598160788E-2</v>
      </c>
      <c r="Y22" s="21">
        <v>2.778326349247677E-2</v>
      </c>
      <c r="Z22" s="21">
        <v>2.8161776950628707E-2</v>
      </c>
      <c r="AA22" s="21">
        <v>9.9343736722412446E-6</v>
      </c>
      <c r="AB22" s="21">
        <v>8.2261052673797846E-6</v>
      </c>
      <c r="AC22" s="22">
        <v>8.5345706455398663E-6</v>
      </c>
      <c r="AD22" s="20">
        <v>0.10888678474739502</v>
      </c>
      <c r="AE22" s="21">
        <v>8.300667888228129E-2</v>
      </c>
      <c r="AF22" s="21">
        <v>6.1237014336929102E-2</v>
      </c>
      <c r="AG22" s="21">
        <v>6.1237014336929102E-2</v>
      </c>
      <c r="AH22" s="21">
        <v>0</v>
      </c>
      <c r="AI22" s="21">
        <v>0</v>
      </c>
      <c r="AJ22" s="22">
        <v>0</v>
      </c>
      <c r="AK22" s="21">
        <v>42.033057831353858</v>
      </c>
      <c r="AL22" s="21">
        <v>21.846879890518117</v>
      </c>
      <c r="AM22" s="21">
        <v>15.028398154462252</v>
      </c>
      <c r="AN22" s="21">
        <v>12.919493723456043</v>
      </c>
      <c r="AO22" s="21">
        <v>8.4566322597439143</v>
      </c>
      <c r="AP22" s="21">
        <v>7.022844186333514</v>
      </c>
      <c r="AQ22" s="23">
        <v>7.2794737857140213</v>
      </c>
      <c r="AR22" s="64">
        <v>30265.002571213503</v>
      </c>
      <c r="AS22" s="65">
        <v>35328.749322143223</v>
      </c>
      <c r="AT22" s="65">
        <v>48544.540804725955</v>
      </c>
      <c r="AU22" s="65">
        <v>48571.706963312528</v>
      </c>
      <c r="AV22" s="65">
        <v>47868.797345561034</v>
      </c>
      <c r="AW22" s="65">
        <v>58218.47752701951</v>
      </c>
      <c r="AX22" s="62">
        <v>65673.520634643355</v>
      </c>
      <c r="AY22" s="63">
        <v>68092.247080453162</v>
      </c>
      <c r="AZ22" s="63">
        <v>73021.528652268535</v>
      </c>
      <c r="BA22" s="63">
        <v>107893.54624413383</v>
      </c>
      <c r="BB22" s="63">
        <v>106985.61510082737</v>
      </c>
      <c r="BC22" s="63">
        <v>101455.37622772362</v>
      </c>
      <c r="BD22" s="63">
        <v>135976.61114107707</v>
      </c>
      <c r="BE22" s="62">
        <v>158615.90736972829</v>
      </c>
      <c r="BF22" s="64">
        <v>226.71350533392123</v>
      </c>
      <c r="BG22" s="65">
        <v>221.43945347953178</v>
      </c>
      <c r="BH22" s="65">
        <v>185.72416213400598</v>
      </c>
      <c r="BI22" s="65">
        <v>174.882920306421</v>
      </c>
      <c r="BJ22" s="65">
        <v>112.86974284653635</v>
      </c>
      <c r="BK22" s="65">
        <v>104.88335182660735</v>
      </c>
      <c r="BL22" s="62">
        <v>112.1917994323657</v>
      </c>
      <c r="BM22" s="63">
        <v>512.34657987010576</v>
      </c>
      <c r="BN22" s="63">
        <v>454.07204109286647</v>
      </c>
      <c r="BO22" s="63">
        <v>377.66556912467792</v>
      </c>
      <c r="BP22" s="63">
        <v>341.53949511289272</v>
      </c>
      <c r="BQ22" s="63">
        <v>153.76036033970473</v>
      </c>
      <c r="BR22" s="63">
        <v>127.12300403141541</v>
      </c>
      <c r="BS22" s="62">
        <v>130.91596892681886</v>
      </c>
      <c r="BT22" s="21">
        <v>1.8393497384076756</v>
      </c>
      <c r="BU22" s="21">
        <v>1.8226965124342804</v>
      </c>
      <c r="BV22" s="21">
        <v>1.4756346720134934</v>
      </c>
      <c r="BW22" s="21">
        <v>1.3387886802149687</v>
      </c>
      <c r="BX22" s="21">
        <v>0.4414341198272777</v>
      </c>
      <c r="BY22" s="21">
        <v>0.36570998966284007</v>
      </c>
      <c r="BZ22" s="23">
        <v>0.38550503902412769</v>
      </c>
      <c r="CA22" s="21">
        <v>1.5621661668403419</v>
      </c>
      <c r="CB22" s="21">
        <v>1.5760488411279034</v>
      </c>
      <c r="CC22" s="21">
        <v>1.3213813149762659</v>
      </c>
      <c r="CD22" s="21">
        <v>1.1896226111253274</v>
      </c>
      <c r="CE22" s="21">
        <v>0.42457428912866108</v>
      </c>
      <c r="CF22" s="21">
        <v>0.35126977444093727</v>
      </c>
      <c r="CG22" s="23">
        <v>0.37064267592988542</v>
      </c>
    </row>
    <row r="23" spans="1:85" x14ac:dyDescent="0.2">
      <c r="A23" s="19" t="s">
        <v>28</v>
      </c>
      <c r="B23" s="20">
        <v>1.2190289607313647</v>
      </c>
      <c r="C23" s="21">
        <v>0.91245674441056968</v>
      </c>
      <c r="D23" s="21">
        <v>0.28897839410352971</v>
      </c>
      <c r="E23" s="21">
        <v>0.28897839362511019</v>
      </c>
      <c r="F23" s="21">
        <v>0.28897839390012464</v>
      </c>
      <c r="G23" s="21">
        <v>0.2889783936325791</v>
      </c>
      <c r="H23" s="22">
        <v>0.28897839392999836</v>
      </c>
      <c r="I23" s="20">
        <v>5.0743351697436347</v>
      </c>
      <c r="J23" s="21">
        <v>5.3225938768448939</v>
      </c>
      <c r="K23" s="21">
        <v>3.3710122504347395</v>
      </c>
      <c r="L23" s="21">
        <v>2.2828667405966683</v>
      </c>
      <c r="M23" s="21">
        <v>3.1587236784741735</v>
      </c>
      <c r="N23" s="21">
        <v>2.6670599809162141</v>
      </c>
      <c r="O23" s="22">
        <v>2.4862499075303437</v>
      </c>
      <c r="P23" s="20">
        <v>10.627393700081127</v>
      </c>
      <c r="Q23" s="21">
        <v>11.369932990199549</v>
      </c>
      <c r="R23" s="21">
        <v>6.0288228316924206</v>
      </c>
      <c r="S23" s="21">
        <v>3.8883508301465142</v>
      </c>
      <c r="T23" s="21">
        <v>4.6924484857293107</v>
      </c>
      <c r="U23" s="21">
        <v>3.6899742818565779</v>
      </c>
      <c r="V23" s="22">
        <v>3.6005980993794133</v>
      </c>
      <c r="W23" s="20">
        <v>1.9604249368001975E-4</v>
      </c>
      <c r="X23" s="21">
        <v>1.454445570124304E-4</v>
      </c>
      <c r="Y23" s="21">
        <v>3.5108569394289649E-5</v>
      </c>
      <c r="Z23" s="21">
        <v>2.8502279174451703E-5</v>
      </c>
      <c r="AA23" s="21">
        <v>3.006995142419179E-5</v>
      </c>
      <c r="AB23" s="21">
        <v>2.5355267090994314E-5</v>
      </c>
      <c r="AC23" s="22">
        <v>2.3869984665562833E-5</v>
      </c>
      <c r="AD23" s="20">
        <v>5.5976737946317396E-4</v>
      </c>
      <c r="AE23" s="21">
        <v>3.7525146995202299E-4</v>
      </c>
      <c r="AF23" s="21">
        <v>0</v>
      </c>
      <c r="AG23" s="21">
        <v>0</v>
      </c>
      <c r="AH23" s="21">
        <v>0</v>
      </c>
      <c r="AI23" s="21">
        <v>0</v>
      </c>
      <c r="AJ23" s="22">
        <v>0</v>
      </c>
      <c r="AK23" s="21">
        <v>39.679673382947676</v>
      </c>
      <c r="AL23" s="21">
        <v>38.763077233647209</v>
      </c>
      <c r="AM23" s="21">
        <v>19.619538231449699</v>
      </c>
      <c r="AN23" s="21">
        <v>14.075183053664082</v>
      </c>
      <c r="AO23" s="21">
        <v>15.378240491167633</v>
      </c>
      <c r="AP23" s="21">
        <v>14.506422769625509</v>
      </c>
      <c r="AQ23" s="23">
        <v>14.272321234849818</v>
      </c>
      <c r="AR23" s="64">
        <v>49201.342275796487</v>
      </c>
      <c r="AS23" s="65">
        <v>49219.184325780443</v>
      </c>
      <c r="AT23" s="65">
        <v>51517.312148219731</v>
      </c>
      <c r="AU23" s="65">
        <v>54083.839796696353</v>
      </c>
      <c r="AV23" s="65">
        <v>57481.023288951495</v>
      </c>
      <c r="AW23" s="65">
        <v>66510.95031574108</v>
      </c>
      <c r="AX23" s="62">
        <v>72045.860978731682</v>
      </c>
      <c r="AY23" s="63">
        <v>108729.75018178998</v>
      </c>
      <c r="AZ23" s="63">
        <v>104974.28474818752</v>
      </c>
      <c r="BA23" s="63">
        <v>102695.48080483687</v>
      </c>
      <c r="BB23" s="63">
        <v>105027.77828238341</v>
      </c>
      <c r="BC23" s="63">
        <v>112116.03968615283</v>
      </c>
      <c r="BD23" s="63">
        <v>125281.82784535896</v>
      </c>
      <c r="BE23" s="62">
        <v>136752.83138576982</v>
      </c>
      <c r="BF23" s="64">
        <v>362.17993852189022</v>
      </c>
      <c r="BG23" s="65">
        <v>364.78622898473947</v>
      </c>
      <c r="BH23" s="65">
        <v>325.0964944322979</v>
      </c>
      <c r="BI23" s="65">
        <v>298.79016306023021</v>
      </c>
      <c r="BJ23" s="65">
        <v>279.49306098497209</v>
      </c>
      <c r="BK23" s="65">
        <v>256.72246751487143</v>
      </c>
      <c r="BL23" s="62">
        <v>252.16131018958779</v>
      </c>
      <c r="BM23" s="63">
        <v>800.0509880894848</v>
      </c>
      <c r="BN23" s="63">
        <v>780.5345741077889</v>
      </c>
      <c r="BO23" s="63">
        <v>651.62154010332586</v>
      </c>
      <c r="BP23" s="63">
        <v>569.20607745934694</v>
      </c>
      <c r="BQ23" s="63">
        <v>493.23599521781802</v>
      </c>
      <c r="BR23" s="63">
        <v>353.17655654768078</v>
      </c>
      <c r="BS23" s="62">
        <v>330.66454860781272</v>
      </c>
      <c r="BT23" s="21">
        <v>2.830679693540334</v>
      </c>
      <c r="BU23" s="21">
        <v>2.9010258776626832</v>
      </c>
      <c r="BV23" s="21">
        <v>2.2275869700965427</v>
      </c>
      <c r="BW23" s="21">
        <v>1.813211875683068</v>
      </c>
      <c r="BX23" s="21">
        <v>1.8863714861037939</v>
      </c>
      <c r="BY23" s="21">
        <v>1.685800870704796</v>
      </c>
      <c r="BZ23" s="23">
        <v>1.6176205486467441</v>
      </c>
      <c r="CA23" s="21">
        <v>2.6704986888093689</v>
      </c>
      <c r="CB23" s="21">
        <v>2.7332315742781295</v>
      </c>
      <c r="CC23" s="21">
        <v>2.0985078653860842</v>
      </c>
      <c r="CD23" s="21">
        <v>1.701639455311956</v>
      </c>
      <c r="CE23" s="21">
        <v>1.7688375497770785</v>
      </c>
      <c r="CF23" s="21">
        <v>1.5903793001367286</v>
      </c>
      <c r="CG23" s="23">
        <v>1.535055291472756</v>
      </c>
    </row>
    <row r="24" spans="1:85" x14ac:dyDescent="0.2">
      <c r="A24" s="19" t="s">
        <v>29</v>
      </c>
      <c r="B24" s="20">
        <v>1.2780589189974791</v>
      </c>
      <c r="C24" s="21">
        <v>1.0088447546805248</v>
      </c>
      <c r="D24" s="21">
        <v>0.92723093717059646</v>
      </c>
      <c r="E24" s="21">
        <v>0.89092073203113453</v>
      </c>
      <c r="F24" s="21">
        <v>0.82025654029318362</v>
      </c>
      <c r="G24" s="21">
        <v>0.79281802968448245</v>
      </c>
      <c r="H24" s="22">
        <v>0.66996481910987238</v>
      </c>
      <c r="I24" s="20">
        <v>2.013189264462091</v>
      </c>
      <c r="J24" s="21">
        <v>1.4023584705082606</v>
      </c>
      <c r="K24" s="21">
        <v>1.3143544807373784</v>
      </c>
      <c r="L24" s="21">
        <v>1.4256633519194621</v>
      </c>
      <c r="M24" s="21">
        <v>1.2891985101534424</v>
      </c>
      <c r="N24" s="21">
        <v>1.3359100346445614</v>
      </c>
      <c r="O24" s="22">
        <v>1.3308209882121065</v>
      </c>
      <c r="P24" s="20">
        <v>4.5714339034138423</v>
      </c>
      <c r="Q24" s="21">
        <v>3.2951120801160614</v>
      </c>
      <c r="R24" s="21">
        <v>2.8571318621774289</v>
      </c>
      <c r="S24" s="21">
        <v>2.6901914249926895</v>
      </c>
      <c r="T24" s="21">
        <v>2.1133655462198457</v>
      </c>
      <c r="U24" s="21">
        <v>2.1265605581735678</v>
      </c>
      <c r="V24" s="22">
        <v>2.0002548550593655</v>
      </c>
      <c r="W24" s="20">
        <v>2.3936870168084802E-2</v>
      </c>
      <c r="X24" s="21">
        <v>2.2018471539517446E-2</v>
      </c>
      <c r="Y24" s="21">
        <v>2.1436854654322872E-2</v>
      </c>
      <c r="Z24" s="21">
        <v>1.7678178711744204E-2</v>
      </c>
      <c r="AA24" s="21">
        <v>1.6400301354172732E-2</v>
      </c>
      <c r="AB24" s="21">
        <v>1.6122310259963718E-2</v>
      </c>
      <c r="AC24" s="22">
        <v>1.4854834791403836E-2</v>
      </c>
      <c r="AD24" s="20">
        <v>0.10903893103067</v>
      </c>
      <c r="AE24" s="21">
        <v>0.10903893223774599</v>
      </c>
      <c r="AF24" s="21">
        <v>0.109038933813561</v>
      </c>
      <c r="AG24" s="21">
        <v>0.109038933023636</v>
      </c>
      <c r="AH24" s="21">
        <v>0.10069728586469601</v>
      </c>
      <c r="AI24" s="21">
        <v>9.69311918943557E-2</v>
      </c>
      <c r="AJ24" s="22">
        <v>8.0101985087420294E-2</v>
      </c>
      <c r="AK24" s="21">
        <v>1.9448651555264813</v>
      </c>
      <c r="AL24" s="21">
        <v>1.0814023872410461</v>
      </c>
      <c r="AM24" s="21">
        <v>0.78330959649315335</v>
      </c>
      <c r="AN24" s="21">
        <v>0.82184039505170303</v>
      </c>
      <c r="AO24" s="21">
        <v>0.62520514288127083</v>
      </c>
      <c r="AP24" s="21">
        <v>0.65967702182702714</v>
      </c>
      <c r="AQ24" s="23">
        <v>0.58909976293494415</v>
      </c>
      <c r="AR24" s="64">
        <v>9322.407701030621</v>
      </c>
      <c r="AS24" s="65">
        <v>9870.71381325322</v>
      </c>
      <c r="AT24" s="65">
        <v>10173.999953598777</v>
      </c>
      <c r="AU24" s="65">
        <v>10644.656160900791</v>
      </c>
      <c r="AV24" s="65">
        <v>11093.104122272876</v>
      </c>
      <c r="AW24" s="65">
        <v>11736.571042948051</v>
      </c>
      <c r="AX24" s="62">
        <v>12530.74942314008</v>
      </c>
      <c r="AY24" s="63">
        <v>25369.815756746171</v>
      </c>
      <c r="AZ24" s="63">
        <v>26920.666102590509</v>
      </c>
      <c r="BA24" s="63">
        <v>27814.726203147395</v>
      </c>
      <c r="BB24" s="63">
        <v>28701.764056913169</v>
      </c>
      <c r="BC24" s="63">
        <v>30031.949336308709</v>
      </c>
      <c r="BD24" s="63">
        <v>31360.624994661277</v>
      </c>
      <c r="BE24" s="62">
        <v>33310.280734440945</v>
      </c>
      <c r="BF24" s="64">
        <v>7.7604369218318805</v>
      </c>
      <c r="BG24" s="65">
        <v>6.184134755203206</v>
      </c>
      <c r="BH24" s="65">
        <v>5.4629237461974087</v>
      </c>
      <c r="BI24" s="65">
        <v>6.2810397483614482</v>
      </c>
      <c r="BJ24" s="65">
        <v>5.1519982413763845</v>
      </c>
      <c r="BK24" s="65">
        <v>5.538465916755972</v>
      </c>
      <c r="BL24" s="62">
        <v>5.4963616999899125</v>
      </c>
      <c r="BM24" s="63">
        <v>17.113371710770551</v>
      </c>
      <c r="BN24" s="63">
        <v>12.639615115881234</v>
      </c>
      <c r="BO24" s="63">
        <v>11.00180394519789</v>
      </c>
      <c r="BP24" s="63">
        <v>10.409886011724637</v>
      </c>
      <c r="BQ24" s="63">
        <v>7.8412392385104974</v>
      </c>
      <c r="BR24" s="63">
        <v>8.1728261152665311</v>
      </c>
      <c r="BS24" s="62">
        <v>7.8200274170203485</v>
      </c>
      <c r="BT24" s="21">
        <v>0.51550351106406644</v>
      </c>
      <c r="BU24" s="21">
        <v>0.48952987846146484</v>
      </c>
      <c r="BV24" s="21">
        <v>0.48038820438988555</v>
      </c>
      <c r="BW24" s="21">
        <v>0.46146030797997822</v>
      </c>
      <c r="BX24" s="21">
        <v>0.33890928651369034</v>
      </c>
      <c r="BY24" s="21">
        <v>0.33347552103663575</v>
      </c>
      <c r="BZ24" s="23">
        <v>0.32429896246687645</v>
      </c>
      <c r="CA24" s="21">
        <v>0.46522376913439123</v>
      </c>
      <c r="CB24" s="21">
        <v>0.44348607494528919</v>
      </c>
      <c r="CC24" s="21">
        <v>0.43567181577306124</v>
      </c>
      <c r="CD24" s="21">
        <v>0.41850600830057544</v>
      </c>
      <c r="CE24" s="21">
        <v>0.30679559803867112</v>
      </c>
      <c r="CF24" s="21">
        <v>0.30204367747559302</v>
      </c>
      <c r="CG24" s="23">
        <v>0.2940685622958939</v>
      </c>
    </row>
    <row r="25" spans="1:85" x14ac:dyDescent="0.2">
      <c r="A25" s="19" t="s">
        <v>30</v>
      </c>
      <c r="B25" s="20">
        <v>0.71547953085021598</v>
      </c>
      <c r="C25" s="21">
        <v>0.51528850052890796</v>
      </c>
      <c r="D25" s="21">
        <v>0.27120074536521499</v>
      </c>
      <c r="E25" s="21">
        <v>0.27120074581968601</v>
      </c>
      <c r="F25" s="21">
        <v>0.271200745859424</v>
      </c>
      <c r="G25" s="21">
        <v>0.27120074638209102</v>
      </c>
      <c r="H25" s="22">
        <v>0.271200745204283</v>
      </c>
      <c r="I25" s="20">
        <v>1.1449260910103969</v>
      </c>
      <c r="J25" s="21">
        <v>2.3275582123247789</v>
      </c>
      <c r="K25" s="21">
        <v>1.0678477193760003</v>
      </c>
      <c r="L25" s="21">
        <v>0.98368127802694882</v>
      </c>
      <c r="M25" s="21">
        <v>0.98877361553612197</v>
      </c>
      <c r="N25" s="21">
        <v>1.0982583567309749</v>
      </c>
      <c r="O25" s="22">
        <v>1.1156607117593826</v>
      </c>
      <c r="P25" s="20">
        <v>2.5618308800935083</v>
      </c>
      <c r="Q25" s="21">
        <v>3.7291619672198175</v>
      </c>
      <c r="R25" s="21">
        <v>2.1911079393893518</v>
      </c>
      <c r="S25" s="21">
        <v>2.0083157651846584</v>
      </c>
      <c r="T25" s="21">
        <v>2.0101556269169478</v>
      </c>
      <c r="U25" s="21">
        <v>2.1397031053659124</v>
      </c>
      <c r="V25" s="22">
        <v>2.1782217397165269</v>
      </c>
      <c r="W25" s="20">
        <v>3.7314463232881047E-2</v>
      </c>
      <c r="X25" s="21">
        <v>3.7091330430573451E-2</v>
      </c>
      <c r="Y25" s="21">
        <v>3.6813250038107988E-2</v>
      </c>
      <c r="Z25" s="21">
        <v>3.6810376699201279E-2</v>
      </c>
      <c r="AA25" s="21">
        <v>3.6810442561689215E-2</v>
      </c>
      <c r="AB25" s="21">
        <v>3.6811508862791227E-2</v>
      </c>
      <c r="AC25" s="22">
        <v>3.6812205606806217E-2</v>
      </c>
      <c r="AD25" s="20">
        <v>4.5866184626158603E-3</v>
      </c>
      <c r="AE25" s="21">
        <v>2.5198984017658502E-3</v>
      </c>
      <c r="AF25" s="21">
        <v>0</v>
      </c>
      <c r="AG25" s="21">
        <v>0</v>
      </c>
      <c r="AH25" s="21">
        <v>0</v>
      </c>
      <c r="AI25" s="21">
        <v>0</v>
      </c>
      <c r="AJ25" s="22">
        <v>0</v>
      </c>
      <c r="AK25" s="21">
        <v>9.5014189041963917</v>
      </c>
      <c r="AL25" s="21">
        <v>11.055191471836579</v>
      </c>
      <c r="AM25" s="21">
        <v>7.9150887956887539</v>
      </c>
      <c r="AN25" s="21">
        <v>5.512115006621646</v>
      </c>
      <c r="AO25" s="21">
        <v>5.5671689116317937</v>
      </c>
      <c r="AP25" s="21">
        <v>6.458231156551153</v>
      </c>
      <c r="AQ25" s="23">
        <v>7.0409495432313518</v>
      </c>
      <c r="AR25" s="64">
        <v>24328.986031028973</v>
      </c>
      <c r="AS25" s="65">
        <v>26909.091641895895</v>
      </c>
      <c r="AT25" s="65">
        <v>22674.521703474769</v>
      </c>
      <c r="AU25" s="65">
        <v>18879.616158513378</v>
      </c>
      <c r="AV25" s="65">
        <v>20013.074020473799</v>
      </c>
      <c r="AW25" s="65">
        <v>22212.481338313239</v>
      </c>
      <c r="AX25" s="62">
        <v>30428.64872936306</v>
      </c>
      <c r="AY25" s="63">
        <v>53827.501399025576</v>
      </c>
      <c r="AZ25" s="63">
        <v>58828.43584937611</v>
      </c>
      <c r="BA25" s="63">
        <v>47880.897154299681</v>
      </c>
      <c r="BB25" s="63">
        <v>36286.716124936662</v>
      </c>
      <c r="BC25" s="63">
        <v>39404.368365936432</v>
      </c>
      <c r="BD25" s="63">
        <v>42427.963827447245</v>
      </c>
      <c r="BE25" s="62">
        <v>59721.529967910581</v>
      </c>
      <c r="BF25" s="64">
        <v>139.86139619639138</v>
      </c>
      <c r="BG25" s="65">
        <v>160.61076907203713</v>
      </c>
      <c r="BH25" s="65">
        <v>104.38087050950233</v>
      </c>
      <c r="BI25" s="65">
        <v>61.402345661187582</v>
      </c>
      <c r="BJ25" s="65">
        <v>61.556400658991784</v>
      </c>
      <c r="BK25" s="65">
        <v>74.347613714819857</v>
      </c>
      <c r="BL25" s="62">
        <v>77.575881127727115</v>
      </c>
      <c r="BM25" s="63">
        <v>308.64712045069018</v>
      </c>
      <c r="BN25" s="63">
        <v>337.72707594700807</v>
      </c>
      <c r="BO25" s="63">
        <v>210.84589523690053</v>
      </c>
      <c r="BP25" s="63">
        <v>93.725767070119886</v>
      </c>
      <c r="BQ25" s="63">
        <v>94.638397532453766</v>
      </c>
      <c r="BR25" s="63">
        <v>109.73652955459872</v>
      </c>
      <c r="BS25" s="62">
        <v>119.69659433545053</v>
      </c>
      <c r="BT25" s="21">
        <v>0.59074957846192977</v>
      </c>
      <c r="BU25" s="21">
        <v>0.73952065673529899</v>
      </c>
      <c r="BV25" s="21">
        <v>0.47863675367304132</v>
      </c>
      <c r="BW25" s="21">
        <v>0.35405426818531521</v>
      </c>
      <c r="BX25" s="21">
        <v>0.35990710877570992</v>
      </c>
      <c r="BY25" s="21">
        <v>0.43054035942138758</v>
      </c>
      <c r="BZ25" s="23">
        <v>0.461113806759051</v>
      </c>
      <c r="CA25" s="21">
        <v>0.5582354007430359</v>
      </c>
      <c r="CB25" s="21">
        <v>0.70185003113137057</v>
      </c>
      <c r="CC25" s="21">
        <v>0.45260850550257065</v>
      </c>
      <c r="CD25" s="21">
        <v>0.3340516560630305</v>
      </c>
      <c r="CE25" s="21">
        <v>0.3401392832469507</v>
      </c>
      <c r="CF25" s="21">
        <v>0.41197851598027702</v>
      </c>
      <c r="CG25" s="23">
        <v>0.44107612104197741</v>
      </c>
    </row>
    <row r="26" spans="1:85" x14ac:dyDescent="0.2">
      <c r="A26" s="19" t="s">
        <v>31</v>
      </c>
      <c r="B26" s="20">
        <v>0.82173918505422006</v>
      </c>
      <c r="C26" s="21">
        <v>0.82173918325928874</v>
      </c>
      <c r="D26" s="21">
        <v>0.82173918662554246</v>
      </c>
      <c r="E26" s="21">
        <v>0.81245112634746341</v>
      </c>
      <c r="F26" s="21">
        <v>0.62879672084281402</v>
      </c>
      <c r="G26" s="21">
        <v>0.55604284169598928</v>
      </c>
      <c r="H26" s="22">
        <v>0.55054586069668876</v>
      </c>
      <c r="I26" s="20">
        <v>2.5804300098463897</v>
      </c>
      <c r="J26" s="21">
        <v>2.5613913638601322</v>
      </c>
      <c r="K26" s="21">
        <v>2.4559308885827731</v>
      </c>
      <c r="L26" s="21">
        <v>2.6355681200712384</v>
      </c>
      <c r="M26" s="21">
        <v>2.5724679652556679</v>
      </c>
      <c r="N26" s="21">
        <v>2.6519378004256478</v>
      </c>
      <c r="O26" s="22">
        <v>2.6494525229172385</v>
      </c>
      <c r="P26" s="20">
        <v>5.6426136860119191</v>
      </c>
      <c r="Q26" s="21">
        <v>5.6270283819532052</v>
      </c>
      <c r="R26" s="21">
        <v>5.3653165840936081</v>
      </c>
      <c r="S26" s="21">
        <v>5.433652505516168</v>
      </c>
      <c r="T26" s="21">
        <v>4.3648647235716425</v>
      </c>
      <c r="U26" s="21">
        <v>4.044014341416668</v>
      </c>
      <c r="V26" s="22">
        <v>4.0268968345179506</v>
      </c>
      <c r="W26" s="20">
        <v>9.1620159643556395E-2</v>
      </c>
      <c r="X26" s="21">
        <v>9.1620258964583132E-2</v>
      </c>
      <c r="Y26" s="21">
        <v>9.1617247347126576E-2</v>
      </c>
      <c r="Z26" s="21">
        <v>8.9808988538952889E-2</v>
      </c>
      <c r="AA26" s="21">
        <v>7.0107291791408677E-2</v>
      </c>
      <c r="AB26" s="21">
        <v>6.2023893190683764E-2</v>
      </c>
      <c r="AC26" s="22">
        <v>6.1738799964234169E-2</v>
      </c>
      <c r="AD26" s="20">
        <v>0</v>
      </c>
      <c r="AE26" s="21">
        <v>0</v>
      </c>
      <c r="AF26" s="21">
        <v>0</v>
      </c>
      <c r="AG26" s="21">
        <v>0</v>
      </c>
      <c r="AH26" s="21">
        <v>0</v>
      </c>
      <c r="AI26" s="21">
        <v>0</v>
      </c>
      <c r="AJ26" s="22">
        <v>0</v>
      </c>
      <c r="AK26" s="21">
        <v>6.8123685669453478</v>
      </c>
      <c r="AL26" s="21">
        <v>6.8954273146753229</v>
      </c>
      <c r="AM26" s="21">
        <v>4.3768175981987136</v>
      </c>
      <c r="AN26" s="21">
        <v>5.3547924713834227</v>
      </c>
      <c r="AO26" s="21">
        <v>4.7386823165661642</v>
      </c>
      <c r="AP26" s="21">
        <v>4.2685891153029702</v>
      </c>
      <c r="AQ26" s="23">
        <v>4.2685891160963525</v>
      </c>
      <c r="AR26" s="64">
        <v>19703.490605494691</v>
      </c>
      <c r="AS26" s="65">
        <v>20213.897093224288</v>
      </c>
      <c r="AT26" s="65">
        <v>21089.825695657641</v>
      </c>
      <c r="AU26" s="65">
        <v>27214.24616870992</v>
      </c>
      <c r="AV26" s="65">
        <v>30357.307641817104</v>
      </c>
      <c r="AW26" s="65">
        <v>33051.381820422896</v>
      </c>
      <c r="AX26" s="62">
        <v>34651.059423941893</v>
      </c>
      <c r="AY26" s="63">
        <v>39512.565820198688</v>
      </c>
      <c r="AZ26" s="63">
        <v>40915.570642118786</v>
      </c>
      <c r="BA26" s="63">
        <v>43690.888706468562</v>
      </c>
      <c r="BB26" s="63">
        <v>55697.767674481576</v>
      </c>
      <c r="BC26" s="63">
        <v>63754.711391190089</v>
      </c>
      <c r="BD26" s="63">
        <v>74120.117953952169</v>
      </c>
      <c r="BE26" s="62">
        <v>77530.89105558375</v>
      </c>
      <c r="BF26" s="64">
        <v>70.28498407046213</v>
      </c>
      <c r="BG26" s="65">
        <v>70.860492244489905</v>
      </c>
      <c r="BH26" s="65">
        <v>53.363700232852302</v>
      </c>
      <c r="BI26" s="65">
        <v>72.916597926675607</v>
      </c>
      <c r="BJ26" s="65">
        <v>69.269121870698299</v>
      </c>
      <c r="BK26" s="65">
        <v>60.097925317243444</v>
      </c>
      <c r="BL26" s="62">
        <v>59.758358107431512</v>
      </c>
      <c r="BM26" s="63">
        <v>117.06497707521487</v>
      </c>
      <c r="BN26" s="63">
        <v>118.72519966131674</v>
      </c>
      <c r="BO26" s="63">
        <v>78.234777003148807</v>
      </c>
      <c r="BP26" s="63">
        <v>95.042692964749691</v>
      </c>
      <c r="BQ26" s="63">
        <v>83.691036702410543</v>
      </c>
      <c r="BR26" s="63">
        <v>73.938090029061541</v>
      </c>
      <c r="BS26" s="62">
        <v>73.978270496368239</v>
      </c>
      <c r="BT26" s="21">
        <v>0.39049073391519196</v>
      </c>
      <c r="BU26" s="21">
        <v>0.39329389981210994</v>
      </c>
      <c r="BV26" s="21">
        <v>0.32710671370420885</v>
      </c>
      <c r="BW26" s="21">
        <v>0.35044285644544099</v>
      </c>
      <c r="BX26" s="21">
        <v>0.3255367012103258</v>
      </c>
      <c r="BY26" s="21">
        <v>0.31793852109888249</v>
      </c>
      <c r="BZ26" s="23">
        <v>0.31708594485373109</v>
      </c>
      <c r="CA26" s="21">
        <v>0.38749563359139594</v>
      </c>
      <c r="CB26" s="21">
        <v>0.39034373392452443</v>
      </c>
      <c r="CC26" s="21">
        <v>0.32429254236916211</v>
      </c>
      <c r="CD26" s="21">
        <v>0.34730034164319012</v>
      </c>
      <c r="CE26" s="21">
        <v>0.32288137186674593</v>
      </c>
      <c r="CF26" s="21">
        <v>0.31470245757693383</v>
      </c>
      <c r="CG26" s="23">
        <v>0.31396556223268146</v>
      </c>
    </row>
    <row r="27" spans="1:85" x14ac:dyDescent="0.2">
      <c r="A27" s="19" t="s">
        <v>32</v>
      </c>
      <c r="B27" s="20">
        <v>7.4858266416117543</v>
      </c>
      <c r="C27" s="21">
        <v>12.848591469737404</v>
      </c>
      <c r="D27" s="21">
        <v>12.57039922718752</v>
      </c>
      <c r="E27" s="21">
        <v>0.30827989955676538</v>
      </c>
      <c r="F27" s="21">
        <v>0.30827990025934521</v>
      </c>
      <c r="G27" s="21">
        <v>0.2842679104533139</v>
      </c>
      <c r="H27" s="22">
        <v>0.28426791009925567</v>
      </c>
      <c r="I27" s="20">
        <v>8.5554305007413873</v>
      </c>
      <c r="J27" s="21">
        <v>9.4183124359999173</v>
      </c>
      <c r="K27" s="21">
        <v>6.9913657062429673</v>
      </c>
      <c r="L27" s="21">
        <v>4.214061391009519</v>
      </c>
      <c r="M27" s="21">
        <v>4.0488646075281256</v>
      </c>
      <c r="N27" s="21">
        <v>4.1785544449996239</v>
      </c>
      <c r="O27" s="22">
        <v>4.1520117461046659</v>
      </c>
      <c r="P27" s="20">
        <v>16.119822671885661</v>
      </c>
      <c r="Q27" s="21">
        <v>18.324946349340362</v>
      </c>
      <c r="R27" s="21">
        <v>11.218824141844539</v>
      </c>
      <c r="S27" s="21">
        <v>6.5675700884757156</v>
      </c>
      <c r="T27" s="21">
        <v>5.6019536072868812</v>
      </c>
      <c r="U27" s="21">
        <v>5.6999680410816849</v>
      </c>
      <c r="V27" s="22">
        <v>5.3432819816620585</v>
      </c>
      <c r="W27" s="20">
        <v>4.2599674030502799E-2</v>
      </c>
      <c r="X27" s="21">
        <v>2.0528670944855089E-2</v>
      </c>
      <c r="Y27" s="21">
        <v>1.3291391015096127E-2</v>
      </c>
      <c r="Z27" s="21">
        <v>3.3922776654966152E-3</v>
      </c>
      <c r="AA27" s="21">
        <v>3.3893068041427844E-3</v>
      </c>
      <c r="AB27" s="21">
        <v>3.3693536622320408E-3</v>
      </c>
      <c r="AC27" s="22">
        <v>3.3673478909405394E-3</v>
      </c>
      <c r="AD27" s="20">
        <v>8.0469417369813695E-2</v>
      </c>
      <c r="AE27" s="21">
        <v>3.9774317300097298E-2</v>
      </c>
      <c r="AF27" s="21">
        <v>2.6593357827939201E-2</v>
      </c>
      <c r="AG27" s="21">
        <v>5.1974004097108802E-5</v>
      </c>
      <c r="AH27" s="21">
        <v>5.19740040971087E-5</v>
      </c>
      <c r="AI27" s="21">
        <v>0</v>
      </c>
      <c r="AJ27" s="22">
        <v>0</v>
      </c>
      <c r="AK27" s="21">
        <v>47.868125186648626</v>
      </c>
      <c r="AL27" s="21">
        <v>35.023935583249617</v>
      </c>
      <c r="AM27" s="21">
        <v>23.059938582726108</v>
      </c>
      <c r="AN27" s="21">
        <v>21.634968804242753</v>
      </c>
      <c r="AO27" s="21">
        <v>19.149561005257375</v>
      </c>
      <c r="AP27" s="21">
        <v>18.665697687714133</v>
      </c>
      <c r="AQ27" s="23">
        <v>17.082815199313341</v>
      </c>
      <c r="AR27" s="64">
        <v>61899.747036343033</v>
      </c>
      <c r="AS27" s="65">
        <v>61223.792923667854</v>
      </c>
      <c r="AT27" s="65">
        <v>71910.562463961804</v>
      </c>
      <c r="AU27" s="65">
        <v>77027.351463775034</v>
      </c>
      <c r="AV27" s="65">
        <v>79475.442788817963</v>
      </c>
      <c r="AW27" s="65">
        <v>78234.917755218397</v>
      </c>
      <c r="AX27" s="62">
        <v>77137.594807353831</v>
      </c>
      <c r="AY27" s="63">
        <v>141965.67125302227</v>
      </c>
      <c r="AZ27" s="63">
        <v>140793.07413204177</v>
      </c>
      <c r="BA27" s="63">
        <v>162384.01840504736</v>
      </c>
      <c r="BB27" s="63">
        <v>170434.6370760838</v>
      </c>
      <c r="BC27" s="63">
        <v>175485.57634527877</v>
      </c>
      <c r="BD27" s="63">
        <v>167816.35920092856</v>
      </c>
      <c r="BE27" s="62">
        <v>162608.52287949235</v>
      </c>
      <c r="BF27" s="64">
        <v>403.74358131730048</v>
      </c>
      <c r="BG27" s="65">
        <v>408.3492137846178</v>
      </c>
      <c r="BH27" s="65">
        <v>374.00729148755096</v>
      </c>
      <c r="BI27" s="65">
        <v>322.4603014735149</v>
      </c>
      <c r="BJ27" s="65">
        <v>314.2483227738191</v>
      </c>
      <c r="BK27" s="65">
        <v>286.00182428892612</v>
      </c>
      <c r="BL27" s="62">
        <v>248.48616562457994</v>
      </c>
      <c r="BM27" s="63">
        <v>870.81849170037947</v>
      </c>
      <c r="BN27" s="63">
        <v>870.66060983540035</v>
      </c>
      <c r="BO27" s="63">
        <v>715.89281989635458</v>
      </c>
      <c r="BP27" s="63">
        <v>607.25171621166658</v>
      </c>
      <c r="BQ27" s="63">
        <v>567.90001644582765</v>
      </c>
      <c r="BR27" s="63">
        <v>475.13921471707789</v>
      </c>
      <c r="BS27" s="62">
        <v>365.72057230079514</v>
      </c>
      <c r="BT27" s="21">
        <v>1.6500813285914089</v>
      </c>
      <c r="BU27" s="21">
        <v>1.9302434325770048</v>
      </c>
      <c r="BV27" s="21">
        <v>1.3525516345516879</v>
      </c>
      <c r="BW27" s="21">
        <v>1.2738579424427541</v>
      </c>
      <c r="BX27" s="21">
        <v>1.1429198399746281</v>
      </c>
      <c r="BY27" s="21">
        <v>1.1357176056941773</v>
      </c>
      <c r="BZ27" s="23">
        <v>1.078557131291151</v>
      </c>
      <c r="CA27" s="21">
        <v>1.8701009529692214</v>
      </c>
      <c r="CB27" s="21">
        <v>2.1963231819723013</v>
      </c>
      <c r="CC27" s="21">
        <v>1.6348987023111774</v>
      </c>
      <c r="CD27" s="21">
        <v>1.2288815646256686</v>
      </c>
      <c r="CE27" s="21">
        <v>1.0996581473262348</v>
      </c>
      <c r="CF27" s="21">
        <v>1.0927894898112682</v>
      </c>
      <c r="CG27" s="23">
        <v>1.0363114412350227</v>
      </c>
    </row>
    <row r="28" spans="1:85" x14ac:dyDescent="0.2">
      <c r="A28" s="19" t="s">
        <v>33</v>
      </c>
      <c r="B28" s="20">
        <v>4.2666998044171303</v>
      </c>
      <c r="C28" s="21">
        <v>1.4537415406168259</v>
      </c>
      <c r="D28" s="21">
        <v>0.56320738895402545</v>
      </c>
      <c r="E28" s="21">
        <v>0.50485496033369315</v>
      </c>
      <c r="F28" s="21">
        <v>0.39232240312813821</v>
      </c>
      <c r="G28" s="21">
        <v>0.1184270388197021</v>
      </c>
      <c r="H28" s="22">
        <v>0.1184833656197611</v>
      </c>
      <c r="I28" s="20">
        <v>2.7142042871857672</v>
      </c>
      <c r="J28" s="21">
        <v>1.5334412141963856</v>
      </c>
      <c r="K28" s="21">
        <v>0.54924471993037882</v>
      </c>
      <c r="L28" s="21">
        <v>0.49032121391575062</v>
      </c>
      <c r="M28" s="21">
        <v>0.47814704757033705</v>
      </c>
      <c r="N28" s="21">
        <v>0.34562524602447453</v>
      </c>
      <c r="O28" s="22">
        <v>0.36096807538468267</v>
      </c>
      <c r="P28" s="20">
        <v>5.6092033537483301</v>
      </c>
      <c r="Q28" s="21">
        <v>2.8462172454336896</v>
      </c>
      <c r="R28" s="21">
        <v>1.0409064429329695</v>
      </c>
      <c r="S28" s="21">
        <v>0.85618850983418338</v>
      </c>
      <c r="T28" s="21">
        <v>0.7577637930669221</v>
      </c>
      <c r="U28" s="21">
        <v>0.51197223991839125</v>
      </c>
      <c r="V28" s="22">
        <v>0.5162860491203296</v>
      </c>
      <c r="W28" s="20">
        <v>2.5243971905354441E-2</v>
      </c>
      <c r="X28" s="21">
        <v>1.4118400770541656E-2</v>
      </c>
      <c r="Y28" s="21">
        <v>1.3373475222028357E-2</v>
      </c>
      <c r="Z28" s="21">
        <v>1.0923432762573956E-2</v>
      </c>
      <c r="AA28" s="21">
        <v>1.0828105639039484E-2</v>
      </c>
      <c r="AB28" s="21">
        <v>8.9032688093961462E-3</v>
      </c>
      <c r="AC28" s="22">
        <v>8.9077131583301123E-3</v>
      </c>
      <c r="AD28" s="20">
        <v>1.5527707981352055E-2</v>
      </c>
      <c r="AE28" s="21">
        <v>3.1027128342713691E-3</v>
      </c>
      <c r="AF28" s="21">
        <v>1.4629157895624601E-3</v>
      </c>
      <c r="AG28" s="21">
        <v>1.4453381449176866E-3</v>
      </c>
      <c r="AH28" s="21">
        <v>8.3569414414004419E-4</v>
      </c>
      <c r="AI28" s="21">
        <v>0</v>
      </c>
      <c r="AJ28" s="22">
        <v>0</v>
      </c>
      <c r="AK28" s="21">
        <v>9.6932085659128528</v>
      </c>
      <c r="AL28" s="21">
        <v>7.869088500897556</v>
      </c>
      <c r="AM28" s="21">
        <v>1.7099792681163866</v>
      </c>
      <c r="AN28" s="21">
        <v>1.1158169148403485</v>
      </c>
      <c r="AO28" s="21">
        <v>0.87867572571590702</v>
      </c>
      <c r="AP28" s="21">
        <v>0.5431788637664382</v>
      </c>
      <c r="AQ28" s="23">
        <v>0.71309214656395437</v>
      </c>
      <c r="AR28" s="64">
        <v>23051.625311346659</v>
      </c>
      <c r="AS28" s="65">
        <v>33675.688160837592</v>
      </c>
      <c r="AT28" s="65">
        <v>37796.888363584534</v>
      </c>
      <c r="AU28" s="65">
        <v>39552.873172898435</v>
      </c>
      <c r="AV28" s="65">
        <v>41532.856392667163</v>
      </c>
      <c r="AW28" s="65">
        <v>44457.610589850039</v>
      </c>
      <c r="AX28" s="62">
        <v>42262.213409421543</v>
      </c>
      <c r="AY28" s="63">
        <v>50626.403949212887</v>
      </c>
      <c r="AZ28" s="63">
        <v>81468.986024859172</v>
      </c>
      <c r="BA28" s="63">
        <v>95183.767423966172</v>
      </c>
      <c r="BB28" s="63">
        <v>99379.450702875314</v>
      </c>
      <c r="BC28" s="63">
        <v>105235.84994065399</v>
      </c>
      <c r="BD28" s="63">
        <v>113142.68904200014</v>
      </c>
      <c r="BE28" s="62">
        <v>110826.27148443622</v>
      </c>
      <c r="BF28" s="64">
        <v>128.48165682882555</v>
      </c>
      <c r="BG28" s="65">
        <v>121.92408575906033</v>
      </c>
      <c r="BH28" s="65">
        <v>58.375894553605882</v>
      </c>
      <c r="BI28" s="65">
        <v>51.463551047306687</v>
      </c>
      <c r="BJ28" s="65">
        <v>48.729006285668689</v>
      </c>
      <c r="BK28" s="65">
        <v>44.958650712044331</v>
      </c>
      <c r="BL28" s="62">
        <v>10.721436966647339</v>
      </c>
      <c r="BM28" s="63">
        <v>254.56938574566246</v>
      </c>
      <c r="BN28" s="63">
        <v>265.05664442313753</v>
      </c>
      <c r="BO28" s="63">
        <v>113.34836216654035</v>
      </c>
      <c r="BP28" s="63">
        <v>84.098574529807436</v>
      </c>
      <c r="BQ28" s="63">
        <v>78.539945135729624</v>
      </c>
      <c r="BR28" s="63">
        <v>64.206597649696761</v>
      </c>
      <c r="BS28" s="62">
        <v>12.256115591938164</v>
      </c>
      <c r="BT28" s="21">
        <v>0.64055113072942194</v>
      </c>
      <c r="BU28" s="21">
        <v>0.29405296894783994</v>
      </c>
      <c r="BV28" s="21">
        <v>0.1378289345096696</v>
      </c>
      <c r="BW28" s="21">
        <v>0.12137644334109715</v>
      </c>
      <c r="BX28" s="21">
        <v>0.10420601966188778</v>
      </c>
      <c r="BY28" s="21">
        <v>7.3627508665918703E-2</v>
      </c>
      <c r="BZ28" s="23">
        <v>7.3295192746773458E-2</v>
      </c>
      <c r="CA28" s="21">
        <v>0.46971806250138504</v>
      </c>
      <c r="CB28" s="21">
        <v>0.23407113472533878</v>
      </c>
      <c r="CC28" s="21">
        <v>0.11886267609656061</v>
      </c>
      <c r="CD28" s="21">
        <v>0.10434487762564794</v>
      </c>
      <c r="CE28" s="21">
        <v>9.1670822148704756E-2</v>
      </c>
      <c r="CF28" s="21">
        <v>6.7708022305704885E-2</v>
      </c>
      <c r="CG28" s="23">
        <v>6.6912608661940084E-2</v>
      </c>
    </row>
    <row r="29" spans="1:85" x14ac:dyDescent="0.2">
      <c r="A29" s="19" t="s">
        <v>34</v>
      </c>
      <c r="B29" s="20">
        <v>0.92314679995688098</v>
      </c>
      <c r="C29" s="21">
        <v>0.50828639061840297</v>
      </c>
      <c r="D29" s="21">
        <v>0</v>
      </c>
      <c r="E29" s="21">
        <v>0</v>
      </c>
      <c r="F29" s="21">
        <v>0</v>
      </c>
      <c r="G29" s="21">
        <v>0</v>
      </c>
      <c r="H29" s="22">
        <v>0</v>
      </c>
      <c r="I29" s="20">
        <v>2.6503865186757536</v>
      </c>
      <c r="J29" s="21">
        <v>2.7472713828115709</v>
      </c>
      <c r="K29" s="21">
        <v>2.6248009562053274</v>
      </c>
      <c r="L29" s="21">
        <v>1.1388459886221152</v>
      </c>
      <c r="M29" s="21">
        <v>1.0055876299454585</v>
      </c>
      <c r="N29" s="21">
        <v>0.81203467947786334</v>
      </c>
      <c r="O29" s="22">
        <v>0.97509918103074711</v>
      </c>
      <c r="P29" s="20">
        <v>4.5327726552732335</v>
      </c>
      <c r="Q29" s="21">
        <v>5.4344188923179475</v>
      </c>
      <c r="R29" s="21">
        <v>3.7425159760292344</v>
      </c>
      <c r="S29" s="21">
        <v>1.7933079898130651</v>
      </c>
      <c r="T29" s="21">
        <v>1.4927178691101028</v>
      </c>
      <c r="U29" s="21">
        <v>1.1990081066867855</v>
      </c>
      <c r="V29" s="22">
        <v>1.3493231883533112</v>
      </c>
      <c r="W29" s="20">
        <v>4.9178413959460269E-3</v>
      </c>
      <c r="X29" s="21">
        <v>2.7227432900144479E-3</v>
      </c>
      <c r="Y29" s="21">
        <v>2.2180462650655733E-5</v>
      </c>
      <c r="Z29" s="21">
        <v>1.5281869724249611E-5</v>
      </c>
      <c r="AA29" s="21">
        <v>1.1755744248470578E-5</v>
      </c>
      <c r="AB29" s="21">
        <v>8.1667050126506738E-6</v>
      </c>
      <c r="AC29" s="22">
        <v>9.9294943837889536E-6</v>
      </c>
      <c r="AD29" s="20">
        <v>3.9306360516900502E-3</v>
      </c>
      <c r="AE29" s="21">
        <v>2.1642157148152701E-3</v>
      </c>
      <c r="AF29" s="21">
        <v>0</v>
      </c>
      <c r="AG29" s="21">
        <v>0</v>
      </c>
      <c r="AH29" s="21">
        <v>0</v>
      </c>
      <c r="AI29" s="21">
        <v>0</v>
      </c>
      <c r="AJ29" s="22">
        <v>0</v>
      </c>
      <c r="AK29" s="21">
        <v>23.869860165670417</v>
      </c>
      <c r="AL29" s="21">
        <v>24.709847603527827</v>
      </c>
      <c r="AM29" s="21">
        <v>16.9846499316908</v>
      </c>
      <c r="AN29" s="21">
        <v>11.672901314481873</v>
      </c>
      <c r="AO29" s="21">
        <v>9.201841205366053</v>
      </c>
      <c r="AP29" s="21">
        <v>6.4425571463793467</v>
      </c>
      <c r="AQ29" s="23">
        <v>7.9775639734507262</v>
      </c>
      <c r="AR29" s="64">
        <v>31359.447557253825</v>
      </c>
      <c r="AS29" s="65">
        <v>32508.755442404119</v>
      </c>
      <c r="AT29" s="65">
        <v>39884.844677767389</v>
      </c>
      <c r="AU29" s="65">
        <v>45502.663983959668</v>
      </c>
      <c r="AV29" s="65">
        <v>41589.068857897801</v>
      </c>
      <c r="AW29" s="65">
        <v>44742.881374010605</v>
      </c>
      <c r="AX29" s="62">
        <v>54013.72766078842</v>
      </c>
      <c r="AY29" s="63">
        <v>67880.961435376958</v>
      </c>
      <c r="AZ29" s="63">
        <v>72122.506599274653</v>
      </c>
      <c r="BA29" s="63">
        <v>73378.642821264133</v>
      </c>
      <c r="BB29" s="63">
        <v>81500.154594883425</v>
      </c>
      <c r="BC29" s="63">
        <v>72436.333465455682</v>
      </c>
      <c r="BD29" s="63">
        <v>86233.458827837661</v>
      </c>
      <c r="BE29" s="62">
        <v>106512.0061064769</v>
      </c>
      <c r="BF29" s="64">
        <v>233.59193806916093</v>
      </c>
      <c r="BG29" s="65">
        <v>239.04312112673887</v>
      </c>
      <c r="BH29" s="65">
        <v>221.97553163973143</v>
      </c>
      <c r="BI29" s="65">
        <v>200.06043103561225</v>
      </c>
      <c r="BJ29" s="65">
        <v>142.37469425827589</v>
      </c>
      <c r="BK29" s="65">
        <v>109.29203018785746</v>
      </c>
      <c r="BL29" s="62">
        <v>136.81856751427236</v>
      </c>
      <c r="BM29" s="63">
        <v>505.24055409615397</v>
      </c>
      <c r="BN29" s="63">
        <v>532.11528986537019</v>
      </c>
      <c r="BO29" s="63">
        <v>407.03457665330825</v>
      </c>
      <c r="BP29" s="63">
        <v>308.78190162230254</v>
      </c>
      <c r="BQ29" s="63">
        <v>171.40220364020652</v>
      </c>
      <c r="BR29" s="63">
        <v>120.13167407599717</v>
      </c>
      <c r="BS29" s="62">
        <v>145.3017863821633</v>
      </c>
      <c r="BT29" s="21">
        <v>1.476341063755416</v>
      </c>
      <c r="BU29" s="21">
        <v>1.5215363637762773</v>
      </c>
      <c r="BV29" s="21">
        <v>1.1423500738932642</v>
      </c>
      <c r="BW29" s="21">
        <v>0.86599249781780563</v>
      </c>
      <c r="BX29" s="21">
        <v>0.74427254908179974</v>
      </c>
      <c r="BY29" s="21">
        <v>0.60939899263541764</v>
      </c>
      <c r="BZ29" s="23">
        <v>0.66861978412408862</v>
      </c>
      <c r="CA29" s="21">
        <v>1.404805951385715</v>
      </c>
      <c r="CB29" s="21">
        <v>1.4711324260703931</v>
      </c>
      <c r="CC29" s="21">
        <v>1.1115759080475422</v>
      </c>
      <c r="CD29" s="21">
        <v>0.83080714499246278</v>
      </c>
      <c r="CE29" s="21">
        <v>0.70691791913965329</v>
      </c>
      <c r="CF29" s="21">
        <v>0.56547172248224087</v>
      </c>
      <c r="CG29" s="23">
        <v>0.63277871642871375</v>
      </c>
    </row>
    <row r="30" spans="1:85" x14ac:dyDescent="0.2">
      <c r="A30" s="19" t="s">
        <v>35</v>
      </c>
      <c r="B30" s="20">
        <v>45.689544280616808</v>
      </c>
      <c r="C30" s="21">
        <v>9.7967271647463257</v>
      </c>
      <c r="D30" s="21">
        <v>0</v>
      </c>
      <c r="E30" s="21">
        <v>0</v>
      </c>
      <c r="F30" s="21">
        <v>0</v>
      </c>
      <c r="G30" s="21">
        <v>0</v>
      </c>
      <c r="H30" s="22">
        <v>0</v>
      </c>
      <c r="I30" s="20">
        <v>5.3610965683053777</v>
      </c>
      <c r="J30" s="21">
        <v>1.3104983914880459</v>
      </c>
      <c r="K30" s="21">
        <v>0.36224163329654985</v>
      </c>
      <c r="L30" s="21">
        <v>0.18184762476433775</v>
      </c>
      <c r="M30" s="21">
        <v>0.17950127736514235</v>
      </c>
      <c r="N30" s="21">
        <v>0.17587455061276552</v>
      </c>
      <c r="O30" s="22">
        <v>0.15618891577513047</v>
      </c>
      <c r="P30" s="20">
        <v>28.980476974764059</v>
      </c>
      <c r="Q30" s="21">
        <v>6.5339173067320573</v>
      </c>
      <c r="R30" s="21">
        <v>0.56270925595846</v>
      </c>
      <c r="S30" s="21">
        <v>0.30979344731263214</v>
      </c>
      <c r="T30" s="21">
        <v>0.26052624152866383</v>
      </c>
      <c r="U30" s="21">
        <v>0.23469290397472498</v>
      </c>
      <c r="V30" s="22">
        <v>0.20531556056732236</v>
      </c>
      <c r="W30" s="20">
        <v>8.9148488499086492E-2</v>
      </c>
      <c r="X30" s="21">
        <v>1.5417257907392529E-2</v>
      </c>
      <c r="Y30" s="21">
        <v>2.7328676310087356E-6</v>
      </c>
      <c r="Z30" s="21">
        <v>7.513627184796722E-7</v>
      </c>
      <c r="AA30" s="21">
        <v>5.7682259765440076E-7</v>
      </c>
      <c r="AB30" s="21">
        <v>4.8857658550003833E-7</v>
      </c>
      <c r="AC30" s="22">
        <v>4.0990551067911657E-7</v>
      </c>
      <c r="AD30" s="20">
        <v>0.109281599048919</v>
      </c>
      <c r="AE30" s="21">
        <v>1.9635938681806037E-2</v>
      </c>
      <c r="AF30" s="21">
        <v>0</v>
      </c>
      <c r="AG30" s="21">
        <v>0</v>
      </c>
      <c r="AH30" s="21">
        <v>0</v>
      </c>
      <c r="AI30" s="21">
        <v>0</v>
      </c>
      <c r="AJ30" s="22">
        <v>0</v>
      </c>
      <c r="AK30" s="21">
        <v>37.623058596024634</v>
      </c>
      <c r="AL30" s="21">
        <v>13.865555481746318</v>
      </c>
      <c r="AM30" s="21">
        <v>2.4723717373952425</v>
      </c>
      <c r="AN30" s="21">
        <v>0.80389372989419916</v>
      </c>
      <c r="AO30" s="21">
        <v>0.62474288801428279</v>
      </c>
      <c r="AP30" s="21">
        <v>0.52906850132160033</v>
      </c>
      <c r="AQ30" s="23">
        <v>0.45338323053056245</v>
      </c>
      <c r="AR30" s="64">
        <v>28718.865400743998</v>
      </c>
      <c r="AS30" s="65">
        <v>20836.031400506363</v>
      </c>
      <c r="AT30" s="65">
        <v>22184.964990155564</v>
      </c>
      <c r="AU30" s="65">
        <v>23448.615416862427</v>
      </c>
      <c r="AV30" s="65">
        <v>21389.799838553557</v>
      </c>
      <c r="AW30" s="65">
        <v>25888.498494227431</v>
      </c>
      <c r="AX30" s="62">
        <v>29782.546610908979</v>
      </c>
      <c r="AY30" s="63">
        <v>59861.824703737708</v>
      </c>
      <c r="AZ30" s="63">
        <v>40576.796752944581</v>
      </c>
      <c r="BA30" s="63">
        <v>53613.656342176793</v>
      </c>
      <c r="BB30" s="63">
        <v>60945.988857899953</v>
      </c>
      <c r="BC30" s="63">
        <v>57463.595444916282</v>
      </c>
      <c r="BD30" s="63">
        <v>70222.718608285504</v>
      </c>
      <c r="BE30" s="62">
        <v>80016.375745836078</v>
      </c>
      <c r="BF30" s="64">
        <v>239.89195437244717</v>
      </c>
      <c r="BG30" s="65">
        <v>161.26158777082964</v>
      </c>
      <c r="BH30" s="65">
        <v>76.522574033195099</v>
      </c>
      <c r="BI30" s="65">
        <v>51.924349009029314</v>
      </c>
      <c r="BJ30" s="65">
        <v>8.0266081689856517</v>
      </c>
      <c r="BK30" s="65">
        <v>6.3669834201553543</v>
      </c>
      <c r="BL30" s="62">
        <v>5.0976909134339516</v>
      </c>
      <c r="BM30" s="63">
        <v>485.0204811165421</v>
      </c>
      <c r="BN30" s="63">
        <v>289.45104749135419</v>
      </c>
      <c r="BO30" s="63">
        <v>138.2385352713921</v>
      </c>
      <c r="BP30" s="63">
        <v>107.51291217682206</v>
      </c>
      <c r="BQ30" s="63">
        <v>9.4511828489849226</v>
      </c>
      <c r="BR30" s="63">
        <v>7.4590809894469947</v>
      </c>
      <c r="BS30" s="62">
        <v>6.163181432319301</v>
      </c>
      <c r="BT30" s="21">
        <v>1.9848896422830504</v>
      </c>
      <c r="BU30" s="21">
        <v>0.79264192442826242</v>
      </c>
      <c r="BV30" s="21">
        <v>0.20964530413098628</v>
      </c>
      <c r="BW30" s="21">
        <v>0.11864554950728577</v>
      </c>
      <c r="BX30" s="21">
        <v>9.5949375120418082E-2</v>
      </c>
      <c r="BY30" s="21">
        <v>7.8790306809870411E-2</v>
      </c>
      <c r="BZ30" s="23">
        <v>6.9273132446605587E-2</v>
      </c>
      <c r="CA30" s="21">
        <v>1.6599968701238905</v>
      </c>
      <c r="CB30" s="21">
        <v>0.74027174652519423</v>
      </c>
      <c r="CC30" s="21">
        <v>0.21431807420808438</v>
      </c>
      <c r="CD30" s="21">
        <v>0.11825589907804988</v>
      </c>
      <c r="CE30" s="21">
        <v>9.5967217450503545E-2</v>
      </c>
      <c r="CF30" s="21">
        <v>7.9444591042417328E-2</v>
      </c>
      <c r="CG30" s="23">
        <v>7.0207839589045418E-2</v>
      </c>
    </row>
    <row r="31" spans="1:85" x14ac:dyDescent="0.2">
      <c r="A31" s="19" t="s">
        <v>36</v>
      </c>
      <c r="B31" s="20">
        <v>4.8089711932946644</v>
      </c>
      <c r="C31" s="21">
        <v>1.4947056932402432</v>
      </c>
      <c r="D31" s="21">
        <v>0.65482002008704021</v>
      </c>
      <c r="E31" s="21">
        <v>0.38218837792420884</v>
      </c>
      <c r="F31" s="21">
        <v>1.4768184350480001E-4</v>
      </c>
      <c r="G31" s="21">
        <v>1.4768079731575999E-4</v>
      </c>
      <c r="H31" s="22">
        <v>1.4768056952007999E-4</v>
      </c>
      <c r="I31" s="20">
        <v>3.9436454178411906</v>
      </c>
      <c r="J31" s="21">
        <v>0.64384018206520166</v>
      </c>
      <c r="K31" s="21">
        <v>0.15592378812958282</v>
      </c>
      <c r="L31" s="21">
        <v>0.15260623454789013</v>
      </c>
      <c r="M31" s="21">
        <v>5.3191232326268894E-3</v>
      </c>
      <c r="N31" s="21">
        <v>4.1955643077837045E-3</v>
      </c>
      <c r="O31" s="22">
        <v>2.8840726696559705E-3</v>
      </c>
      <c r="P31" s="20">
        <v>9.1962999435963884</v>
      </c>
      <c r="Q31" s="21">
        <v>2.6269961872530274</v>
      </c>
      <c r="R31" s="21">
        <v>1.1578767773757406</v>
      </c>
      <c r="S31" s="21">
        <v>0.3995961836294124</v>
      </c>
      <c r="T31" s="21">
        <v>1.6907292109396479E-2</v>
      </c>
      <c r="U31" s="21">
        <v>1.2743240284496599E-2</v>
      </c>
      <c r="V31" s="22">
        <v>2.1172629814247314E-2</v>
      </c>
      <c r="W31" s="20">
        <v>3.0651395059419672E-2</v>
      </c>
      <c r="X31" s="21">
        <v>9.337368296923762E-3</v>
      </c>
      <c r="Y31" s="21">
        <v>2.4189030764848896E-3</v>
      </c>
      <c r="Z31" s="21">
        <v>2.3613871649512006E-3</v>
      </c>
      <c r="AA31" s="21">
        <v>8.5126754879297808E-8</v>
      </c>
      <c r="AB31" s="21">
        <v>4.531018083591618E-8</v>
      </c>
      <c r="AC31" s="22">
        <v>8.0059638788451488E-8</v>
      </c>
      <c r="AD31" s="20">
        <v>6.2406720987327968E-2</v>
      </c>
      <c r="AE31" s="21">
        <v>1.8918801796092372E-2</v>
      </c>
      <c r="AF31" s="21">
        <v>4.9207072381005712E-3</v>
      </c>
      <c r="AG31" s="21">
        <v>4.7755087140202001E-3</v>
      </c>
      <c r="AH31" s="21">
        <v>0</v>
      </c>
      <c r="AI31" s="21">
        <v>0</v>
      </c>
      <c r="AJ31" s="22">
        <v>0</v>
      </c>
      <c r="AK31" s="21">
        <v>13.543830750927084</v>
      </c>
      <c r="AL31" s="21">
        <v>3.3158114080838814</v>
      </c>
      <c r="AM31" s="21">
        <v>1.3555599725272303</v>
      </c>
      <c r="AN31" s="21">
        <v>0.69147864803106462</v>
      </c>
      <c r="AO31" s="21">
        <v>8.2962504846446863E-2</v>
      </c>
      <c r="AP31" s="21">
        <v>4.7998230004189783E-2</v>
      </c>
      <c r="AQ31" s="23">
        <v>7.7061376508227877E-2</v>
      </c>
      <c r="AR31" s="64">
        <v>13253.980085378249</v>
      </c>
      <c r="AS31" s="65">
        <v>10535.414000688825</v>
      </c>
      <c r="AT31" s="65">
        <v>12358.257023380022</v>
      </c>
      <c r="AU31" s="65">
        <v>15027.846116059703</v>
      </c>
      <c r="AV31" s="65">
        <v>21056.925701203232</v>
      </c>
      <c r="AW31" s="65">
        <v>25554.707583985099</v>
      </c>
      <c r="AX31" s="62">
        <v>26093.867370295538</v>
      </c>
      <c r="AY31" s="63">
        <v>30367.257245503995</v>
      </c>
      <c r="AZ31" s="63">
        <v>24440.292006986296</v>
      </c>
      <c r="BA31" s="63">
        <v>30950.346166009986</v>
      </c>
      <c r="BB31" s="63">
        <v>38051.762691741875</v>
      </c>
      <c r="BC31" s="63">
        <v>55962.111438484782</v>
      </c>
      <c r="BD31" s="63">
        <v>69656.095487333354</v>
      </c>
      <c r="BE31" s="62">
        <v>70820.618314172025</v>
      </c>
      <c r="BF31" s="64">
        <v>55.488286789643631</v>
      </c>
      <c r="BG31" s="65">
        <v>11.695363433831389</v>
      </c>
      <c r="BH31" s="65">
        <v>5.4817699090763092</v>
      </c>
      <c r="BI31" s="65">
        <v>5.4687054173432355</v>
      </c>
      <c r="BJ31" s="65">
        <v>1.2707036370337847</v>
      </c>
      <c r="BK31" s="65">
        <v>1.248612787217841</v>
      </c>
      <c r="BL31" s="62">
        <v>1.2228933499389767</v>
      </c>
      <c r="BM31" s="63">
        <v>127.69549640605462</v>
      </c>
      <c r="BN31" s="63">
        <v>42.034505466975276</v>
      </c>
      <c r="BO31" s="63">
        <v>31.743085834506413</v>
      </c>
      <c r="BP31" s="63">
        <v>21.507797732790713</v>
      </c>
      <c r="BQ31" s="63">
        <v>3.2870853301246581</v>
      </c>
      <c r="BR31" s="63">
        <v>2.689363901025335</v>
      </c>
      <c r="BS31" s="62">
        <v>3.1858310914321013</v>
      </c>
      <c r="BT31" s="21">
        <v>1.7117075932881665</v>
      </c>
      <c r="BU31" s="21">
        <v>0.56979577980078566</v>
      </c>
      <c r="BV31" s="21">
        <v>0.27432492634608058</v>
      </c>
      <c r="BW31" s="21">
        <v>0.17518558014499641</v>
      </c>
      <c r="BX31" s="21">
        <v>9.3135994741275666E-2</v>
      </c>
      <c r="BY31" s="21">
        <v>9.0187914396527541E-2</v>
      </c>
      <c r="BZ31" s="23">
        <v>9.2314259727087858E-2</v>
      </c>
      <c r="CA31" s="21">
        <v>1.3887343833586165</v>
      </c>
      <c r="CB31" s="21">
        <v>0.46796596868353235</v>
      </c>
      <c r="CC31" s="21">
        <v>0.24814347295329217</v>
      </c>
      <c r="CD31" s="21">
        <v>0.15552174374242303</v>
      </c>
      <c r="CE31" s="21">
        <v>8.1854329055198446E-2</v>
      </c>
      <c r="CF31" s="21">
        <v>7.9020984929474902E-2</v>
      </c>
      <c r="CG31" s="23">
        <v>8.1078304976939575E-2</v>
      </c>
    </row>
    <row r="32" spans="1:85" x14ac:dyDescent="0.2">
      <c r="A32" s="19" t="s">
        <v>37</v>
      </c>
      <c r="B32" s="20">
        <v>48.181621292245076</v>
      </c>
      <c r="C32" s="21">
        <v>3.6683525999499502</v>
      </c>
      <c r="D32" s="21">
        <v>0.20077000561964109</v>
      </c>
      <c r="E32" s="21">
        <v>0.18438562737203901</v>
      </c>
      <c r="F32" s="21">
        <v>0</v>
      </c>
      <c r="G32" s="21">
        <v>0</v>
      </c>
      <c r="H32" s="22">
        <v>0</v>
      </c>
      <c r="I32" s="20">
        <v>9.8949280772417119</v>
      </c>
      <c r="J32" s="21">
        <v>0.80009988633243856</v>
      </c>
      <c r="K32" s="21">
        <v>0.12152186971666036</v>
      </c>
      <c r="L32" s="21">
        <v>9.5415956467993682E-2</v>
      </c>
      <c r="M32" s="21">
        <v>6.5495913863183763E-2</v>
      </c>
      <c r="N32" s="21">
        <v>5.7121719833624268E-2</v>
      </c>
      <c r="O32" s="22">
        <v>6.1879260048168266E-2</v>
      </c>
      <c r="P32" s="20">
        <v>22.469335519733601</v>
      </c>
      <c r="Q32" s="21">
        <v>2.1906723779674082</v>
      </c>
      <c r="R32" s="21">
        <v>0.32516257115441299</v>
      </c>
      <c r="S32" s="21">
        <v>0.25414496901449152</v>
      </c>
      <c r="T32" s="21">
        <v>9.1887786471754121E-2</v>
      </c>
      <c r="U32" s="21">
        <v>8.1568828022825279E-2</v>
      </c>
      <c r="V32" s="22">
        <v>8.7321087764377914E-2</v>
      </c>
      <c r="W32" s="20">
        <v>7.2134653564465676E-2</v>
      </c>
      <c r="X32" s="21">
        <v>4.6788731584991939E-3</v>
      </c>
      <c r="Y32" s="21">
        <v>2.3265537229702046E-4</v>
      </c>
      <c r="Z32" s="21">
        <v>1.2319798223379378E-4</v>
      </c>
      <c r="AA32" s="21">
        <v>8.5285028378294187E-8</v>
      </c>
      <c r="AB32" s="21">
        <v>1.0622749994702971E-7</v>
      </c>
      <c r="AC32" s="22">
        <v>1.1951580612527989E-7</v>
      </c>
      <c r="AD32" s="20">
        <v>9.5041913963699987E-2</v>
      </c>
      <c r="AE32" s="21">
        <v>6.7953026379165143E-3</v>
      </c>
      <c r="AF32" s="21">
        <v>3.0043846029137699E-4</v>
      </c>
      <c r="AG32" s="21">
        <v>1.2547894601142601E-4</v>
      </c>
      <c r="AH32" s="21">
        <v>0</v>
      </c>
      <c r="AI32" s="21">
        <v>0</v>
      </c>
      <c r="AJ32" s="22">
        <v>0</v>
      </c>
      <c r="AK32" s="21">
        <v>27.383933885940127</v>
      </c>
      <c r="AL32" s="21">
        <v>1.8749326823771366</v>
      </c>
      <c r="AM32" s="21">
        <v>0.2252655116056109</v>
      </c>
      <c r="AN32" s="21">
        <v>0.1366653609588363</v>
      </c>
      <c r="AO32" s="21">
        <v>0.10716067800947446</v>
      </c>
      <c r="AP32" s="21">
        <v>0.12381595021018274</v>
      </c>
      <c r="AQ32" s="23">
        <v>0.13864985144264438</v>
      </c>
      <c r="AR32" s="64">
        <v>20115.482502115112</v>
      </c>
      <c r="AS32" s="65">
        <v>9958.0266082911603</v>
      </c>
      <c r="AT32" s="65">
        <v>7057.300662276697</v>
      </c>
      <c r="AU32" s="65">
        <v>7135.5423534960782</v>
      </c>
      <c r="AV32" s="65">
        <v>8684.63817330448</v>
      </c>
      <c r="AW32" s="65">
        <v>8808.4374993826386</v>
      </c>
      <c r="AX32" s="62">
        <v>9646.6055795277825</v>
      </c>
      <c r="AY32" s="63">
        <v>48618.470307899413</v>
      </c>
      <c r="AZ32" s="63">
        <v>26006.955823268563</v>
      </c>
      <c r="BA32" s="63">
        <v>18806.558669840579</v>
      </c>
      <c r="BB32" s="63">
        <v>19019.789764063717</v>
      </c>
      <c r="BC32" s="63">
        <v>23100.966900134037</v>
      </c>
      <c r="BD32" s="63">
        <v>23311.364291363789</v>
      </c>
      <c r="BE32" s="62">
        <v>25509.896388487588</v>
      </c>
      <c r="BF32" s="64">
        <v>141.39073416143216</v>
      </c>
      <c r="BG32" s="65">
        <v>34.653010306510708</v>
      </c>
      <c r="BH32" s="65">
        <v>1.9103194998616539</v>
      </c>
      <c r="BI32" s="65">
        <v>1.1825571985045775</v>
      </c>
      <c r="BJ32" s="65">
        <v>1.3948730295083149</v>
      </c>
      <c r="BK32" s="65">
        <v>1.6606410782355963</v>
      </c>
      <c r="BL32" s="62">
        <v>1.9156146108185597</v>
      </c>
      <c r="BM32" s="63">
        <v>321.71320712388524</v>
      </c>
      <c r="BN32" s="63">
        <v>84.370134064862484</v>
      </c>
      <c r="BO32" s="63">
        <v>3.2418060047695265</v>
      </c>
      <c r="BP32" s="63">
        <v>2.0164011226268999</v>
      </c>
      <c r="BQ32" s="63">
        <v>1.8402324226172311</v>
      </c>
      <c r="BR32" s="63">
        <v>2.1245115336923757</v>
      </c>
      <c r="BS32" s="62">
        <v>2.3789140640017497</v>
      </c>
      <c r="BT32" s="21">
        <v>1.0058661605116943</v>
      </c>
      <c r="BU32" s="21">
        <v>0.11436667645290925</v>
      </c>
      <c r="BV32" s="21">
        <v>3.6818735676229439E-2</v>
      </c>
      <c r="BW32" s="21">
        <v>2.3706988377684705E-2</v>
      </c>
      <c r="BX32" s="21">
        <v>1.9147604077843827E-2</v>
      </c>
      <c r="BY32" s="21">
        <v>1.9075662146415387E-2</v>
      </c>
      <c r="BZ32" s="23">
        <v>2.0906006447182216E-2</v>
      </c>
      <c r="CA32" s="21">
        <v>0.60109885549656694</v>
      </c>
      <c r="CB32" s="21">
        <v>7.6571627873081527E-2</v>
      </c>
      <c r="CC32" s="21">
        <v>3.2267412910299435E-2</v>
      </c>
      <c r="CD32" s="21">
        <v>2.1422665891929343E-2</v>
      </c>
      <c r="CE32" s="21">
        <v>1.7408889787658248E-2</v>
      </c>
      <c r="CF32" s="21">
        <v>1.7331591910794104E-2</v>
      </c>
      <c r="CG32" s="23">
        <v>1.8970551540631448E-2</v>
      </c>
    </row>
    <row r="33" spans="1:85" x14ac:dyDescent="0.2">
      <c r="A33" s="19" t="s">
        <v>38</v>
      </c>
      <c r="B33" s="20">
        <v>1.2440636808939999E-3</v>
      </c>
      <c r="C33" s="21">
        <v>7.0707761170408796E-4</v>
      </c>
      <c r="D33" s="21">
        <v>2.0331418978218E-3</v>
      </c>
      <c r="E33" s="21">
        <v>0</v>
      </c>
      <c r="F33" s="21">
        <v>0</v>
      </c>
      <c r="G33" s="21">
        <v>0</v>
      </c>
      <c r="H33" s="22">
        <v>0</v>
      </c>
      <c r="I33" s="20">
        <v>1.2348756079879659</v>
      </c>
      <c r="J33" s="21">
        <v>1.2470114810156103</v>
      </c>
      <c r="K33" s="21">
        <v>1.2098505573241654</v>
      </c>
      <c r="L33" s="21">
        <v>0.72073272741431338</v>
      </c>
      <c r="M33" s="21">
        <v>0.73770009028623729</v>
      </c>
      <c r="N33" s="21">
        <v>0.39872508495806813</v>
      </c>
      <c r="O33" s="22">
        <v>0.1963835617798016</v>
      </c>
      <c r="P33" s="20">
        <v>2.2265242436454402</v>
      </c>
      <c r="Q33" s="21">
        <v>2.1499080077984343</v>
      </c>
      <c r="R33" s="21">
        <v>1.9461408250902767</v>
      </c>
      <c r="S33" s="21">
        <v>1.5121130711543476</v>
      </c>
      <c r="T33" s="21">
        <v>1.5760774325301772</v>
      </c>
      <c r="U33" s="21">
        <v>0.67425122965209117</v>
      </c>
      <c r="V33" s="22">
        <v>0.48392070411958438</v>
      </c>
      <c r="W33" s="20">
        <v>9.4471738414442036E-2</v>
      </c>
      <c r="X33" s="21">
        <v>9.4466595412757426E-2</v>
      </c>
      <c r="Y33" s="21">
        <v>9.4483139096610311E-2</v>
      </c>
      <c r="Z33" s="21">
        <v>9.4457514819342198E-2</v>
      </c>
      <c r="AA33" s="21">
        <v>9.445702106768504E-2</v>
      </c>
      <c r="AB33" s="21">
        <v>9.4449596976927563E-2</v>
      </c>
      <c r="AC33" s="22">
        <v>9.4449830244292265E-2</v>
      </c>
      <c r="AD33" s="20">
        <v>2.9772636159218001E-5</v>
      </c>
      <c r="AE33" s="21">
        <v>1.692161325252E-5</v>
      </c>
      <c r="AF33" s="21">
        <v>4.8656668395312001E-5</v>
      </c>
      <c r="AG33" s="21">
        <v>0</v>
      </c>
      <c r="AH33" s="21">
        <v>0</v>
      </c>
      <c r="AI33" s="21">
        <v>0</v>
      </c>
      <c r="AJ33" s="22">
        <v>0</v>
      </c>
      <c r="AK33" s="21">
        <v>7.3172013849343696</v>
      </c>
      <c r="AL33" s="21">
        <v>9.0436180251144727</v>
      </c>
      <c r="AM33" s="21">
        <v>7.9944985806357609</v>
      </c>
      <c r="AN33" s="21">
        <v>9.3822485063325196</v>
      </c>
      <c r="AO33" s="21">
        <v>8.9693572072314502</v>
      </c>
      <c r="AP33" s="21">
        <v>2.7472664593968359</v>
      </c>
      <c r="AQ33" s="23">
        <v>2.9659813699281821</v>
      </c>
      <c r="AR33" s="64">
        <v>21270.163436355822</v>
      </c>
      <c r="AS33" s="65">
        <v>22606.185242395124</v>
      </c>
      <c r="AT33" s="65">
        <v>23079.656103510584</v>
      </c>
      <c r="AU33" s="65">
        <v>25963.684518898957</v>
      </c>
      <c r="AV33" s="65">
        <v>28274.647499012252</v>
      </c>
      <c r="AW33" s="65">
        <v>33825.933206294605</v>
      </c>
      <c r="AX33" s="62">
        <v>38176.731802571107</v>
      </c>
      <c r="AY33" s="63">
        <v>45379.862657233774</v>
      </c>
      <c r="AZ33" s="63">
        <v>49956.616802493569</v>
      </c>
      <c r="BA33" s="63">
        <v>51531.667287669603</v>
      </c>
      <c r="BB33" s="63">
        <v>57158.556112807375</v>
      </c>
      <c r="BC33" s="63">
        <v>60780.234363108677</v>
      </c>
      <c r="BD33" s="63">
        <v>68848.301976633782</v>
      </c>
      <c r="BE33" s="62">
        <v>77290.313108457514</v>
      </c>
      <c r="BF33" s="64">
        <v>76.07922076476973</v>
      </c>
      <c r="BG33" s="65">
        <v>82.631727112205766</v>
      </c>
      <c r="BH33" s="65">
        <v>72.425050102349246</v>
      </c>
      <c r="BI33" s="65">
        <v>84.833939956267798</v>
      </c>
      <c r="BJ33" s="65">
        <v>84.526863148885269</v>
      </c>
      <c r="BK33" s="65">
        <v>39.886812874883972</v>
      </c>
      <c r="BL33" s="62">
        <v>43.228172492641434</v>
      </c>
      <c r="BM33" s="63">
        <v>177.13462142466093</v>
      </c>
      <c r="BN33" s="63">
        <v>206.62111695999857</v>
      </c>
      <c r="BO33" s="63">
        <v>188.64397171178544</v>
      </c>
      <c r="BP33" s="63">
        <v>212.42878153771036</v>
      </c>
      <c r="BQ33" s="63">
        <v>205.36054562073568</v>
      </c>
      <c r="BR33" s="63">
        <v>100.62087420567178</v>
      </c>
      <c r="BS33" s="62">
        <v>104.3520281782569</v>
      </c>
      <c r="BT33" s="21">
        <v>0.5560642700710281</v>
      </c>
      <c r="BU33" s="21">
        <v>0.66407655573369762</v>
      </c>
      <c r="BV33" s="21">
        <v>0.60300087425030935</v>
      </c>
      <c r="BW33" s="21">
        <v>0.66138874786308877</v>
      </c>
      <c r="BX33" s="21">
        <v>0.63370297320823632</v>
      </c>
      <c r="BY33" s="21">
        <v>0.21516912486519055</v>
      </c>
      <c r="BZ33" s="23">
        <v>0.2381751492050998</v>
      </c>
      <c r="CA33" s="21">
        <v>0.55607758905317939</v>
      </c>
      <c r="CB33" s="21">
        <v>0.66305667205797336</v>
      </c>
      <c r="CC33" s="21">
        <v>0.6015941744070149</v>
      </c>
      <c r="CD33" s="21">
        <v>0.65697212679462591</v>
      </c>
      <c r="CE33" s="21">
        <v>0.62935629516475755</v>
      </c>
      <c r="CF33" s="21">
        <v>0.21091826533178051</v>
      </c>
      <c r="CG33" s="23">
        <v>0.2313118609364645</v>
      </c>
    </row>
    <row r="34" spans="1:85" x14ac:dyDescent="0.2">
      <c r="A34" s="19" t="s">
        <v>39</v>
      </c>
      <c r="B34" s="20">
        <v>8.3063458800000003E-2</v>
      </c>
      <c r="C34" s="21">
        <v>8.3063458800000003E-2</v>
      </c>
      <c r="D34" s="21">
        <v>8.3063458800000003E-2</v>
      </c>
      <c r="E34" s="21">
        <v>7.612253964E-2</v>
      </c>
      <c r="F34" s="21">
        <v>6.3407003310000001E-2</v>
      </c>
      <c r="G34" s="21">
        <v>5.6485048410000002E-2</v>
      </c>
      <c r="H34" s="22">
        <v>5.6333334329999998E-2</v>
      </c>
      <c r="I34" s="20">
        <v>0.29562008927325112</v>
      </c>
      <c r="J34" s="21">
        <v>0.29646971127695332</v>
      </c>
      <c r="K34" s="21">
        <v>0.24768722947460187</v>
      </c>
      <c r="L34" s="21">
        <v>0.25379779433027488</v>
      </c>
      <c r="M34" s="21">
        <v>0.25916965475613168</v>
      </c>
      <c r="N34" s="21">
        <v>0.33750936398585107</v>
      </c>
      <c r="O34" s="22">
        <v>0.28430386131248836</v>
      </c>
      <c r="P34" s="20">
        <v>0.55874820723883611</v>
      </c>
      <c r="Q34" s="21">
        <v>0.55300683062979972</v>
      </c>
      <c r="R34" s="21">
        <v>0.49582478017376108</v>
      </c>
      <c r="S34" s="21">
        <v>0.47560650618879563</v>
      </c>
      <c r="T34" s="21">
        <v>0.42249186316137632</v>
      </c>
      <c r="U34" s="21">
        <v>0.45185705680772531</v>
      </c>
      <c r="V34" s="22">
        <v>0.39643440440722999</v>
      </c>
      <c r="W34" s="20">
        <v>5.458378936991113E-3</v>
      </c>
      <c r="X34" s="21">
        <v>5.4582894911856797E-3</v>
      </c>
      <c r="Y34" s="21">
        <v>5.4575922106951348E-3</v>
      </c>
      <c r="Z34" s="21">
        <v>5.0017075509445549E-3</v>
      </c>
      <c r="AA34" s="21">
        <v>4.1664678943816279E-3</v>
      </c>
      <c r="AB34" s="21">
        <v>3.7127639284870234E-3</v>
      </c>
      <c r="AC34" s="22">
        <v>3.7021630364105097E-3</v>
      </c>
      <c r="AD34" s="20">
        <v>0</v>
      </c>
      <c r="AE34" s="21">
        <v>0</v>
      </c>
      <c r="AF34" s="21">
        <v>0</v>
      </c>
      <c r="AG34" s="21">
        <v>0</v>
      </c>
      <c r="AH34" s="21">
        <v>0</v>
      </c>
      <c r="AI34" s="21">
        <v>0</v>
      </c>
      <c r="AJ34" s="22">
        <v>0</v>
      </c>
      <c r="AK34" s="21">
        <v>1.7045930139952712</v>
      </c>
      <c r="AL34" s="21">
        <v>1.6297907648193586</v>
      </c>
      <c r="AM34" s="21">
        <v>1.0466650519454908</v>
      </c>
      <c r="AN34" s="21">
        <v>1.1013965467872868</v>
      </c>
      <c r="AO34" s="21">
        <v>1.130573858538944</v>
      </c>
      <c r="AP34" s="21">
        <v>1.9475338866694052</v>
      </c>
      <c r="AQ34" s="23">
        <v>1.4164079105655585</v>
      </c>
      <c r="AR34" s="64">
        <v>10113.753421740743</v>
      </c>
      <c r="AS34" s="65">
        <v>11080.524036443692</v>
      </c>
      <c r="AT34" s="65">
        <v>10217.088253742348</v>
      </c>
      <c r="AU34" s="65">
        <v>10657.7188655918</v>
      </c>
      <c r="AV34" s="65">
        <v>11245.660816366952</v>
      </c>
      <c r="AW34" s="65">
        <v>9033.8164002324429</v>
      </c>
      <c r="AX34" s="62">
        <v>8000.9298664719499</v>
      </c>
      <c r="AY34" s="63">
        <v>20747.40612152098</v>
      </c>
      <c r="AZ34" s="63">
        <v>23431.496813886435</v>
      </c>
      <c r="BA34" s="63">
        <v>22545.063872751569</v>
      </c>
      <c r="BB34" s="63">
        <v>21439.448195239303</v>
      </c>
      <c r="BC34" s="63">
        <v>21526.730608347603</v>
      </c>
      <c r="BD34" s="63">
        <v>16880.673635297557</v>
      </c>
      <c r="BE34" s="62">
        <v>15909.539870546252</v>
      </c>
      <c r="BF34" s="64">
        <v>69.926856203813628</v>
      </c>
      <c r="BG34" s="65">
        <v>70.066953006265592</v>
      </c>
      <c r="BH34" s="65">
        <v>61.968107196182054</v>
      </c>
      <c r="BI34" s="65">
        <v>63.031253558401673</v>
      </c>
      <c r="BJ34" s="65">
        <v>63.920086756577291</v>
      </c>
      <c r="BK34" s="65">
        <v>32.159944872998963</v>
      </c>
      <c r="BL34" s="62">
        <v>23.39097683558877</v>
      </c>
      <c r="BM34" s="63">
        <v>134.91765195198346</v>
      </c>
      <c r="BN34" s="63">
        <v>133.63985472628988</v>
      </c>
      <c r="BO34" s="63">
        <v>123.67870486371558</v>
      </c>
      <c r="BP34" s="63">
        <v>104.86073353940183</v>
      </c>
      <c r="BQ34" s="63">
        <v>94.259549872737949</v>
      </c>
      <c r="BR34" s="63">
        <v>33.344452495004546</v>
      </c>
      <c r="BS34" s="62">
        <v>24.271827291282335</v>
      </c>
      <c r="BT34" s="21">
        <v>7.9616770560670416E-2</v>
      </c>
      <c r="BU34" s="21">
        <v>7.8473470174065335E-2</v>
      </c>
      <c r="BV34" s="21">
        <v>6.9421763514983123E-2</v>
      </c>
      <c r="BW34" s="21">
        <v>6.8913459200862878E-2</v>
      </c>
      <c r="BX34" s="21">
        <v>6.2809908254308267E-2</v>
      </c>
      <c r="BY34" s="21">
        <v>6.6583457124575404E-2</v>
      </c>
      <c r="BZ34" s="23">
        <v>5.8166228642354122E-2</v>
      </c>
      <c r="CA34" s="21">
        <v>7.8116608788786304E-2</v>
      </c>
      <c r="CB34" s="21">
        <v>7.6973308379069252E-2</v>
      </c>
      <c r="CC34" s="21">
        <v>6.7921601713898411E-2</v>
      </c>
      <c r="CD34" s="21">
        <v>6.7413297419774892E-2</v>
      </c>
      <c r="CE34" s="21">
        <v>6.1424946793413308E-2</v>
      </c>
      <c r="CF34" s="21">
        <v>6.5541248796310431E-2</v>
      </c>
      <c r="CG34" s="23">
        <v>5.7129102860491339E-2</v>
      </c>
    </row>
    <row r="35" spans="1:85" x14ac:dyDescent="0.2">
      <c r="A35" s="19" t="s">
        <v>40</v>
      </c>
      <c r="B35" s="20">
        <v>0.91273777880221874</v>
      </c>
      <c r="C35" s="21">
        <v>0.91273777991804339</v>
      </c>
      <c r="D35" s="21">
        <v>0.91273778003669692</v>
      </c>
      <c r="E35" s="21">
        <v>0.91273777810043577</v>
      </c>
      <c r="F35" s="21">
        <v>0.91273778078050494</v>
      </c>
      <c r="G35" s="21">
        <v>0.91273778135226435</v>
      </c>
      <c r="H35" s="22">
        <v>0.91273778042731657</v>
      </c>
      <c r="I35" s="20">
        <v>2.1271029473716365</v>
      </c>
      <c r="J35" s="21">
        <v>2.4748574757141886</v>
      </c>
      <c r="K35" s="21">
        <v>1.9152663075747733</v>
      </c>
      <c r="L35" s="21">
        <v>1.8295983099779609</v>
      </c>
      <c r="M35" s="21">
        <v>1.8831337387255631</v>
      </c>
      <c r="N35" s="21">
        <v>2.2736615573020886</v>
      </c>
      <c r="O35" s="22">
        <v>2.4149619425314675</v>
      </c>
      <c r="P35" s="20">
        <v>4.371606494589221</v>
      </c>
      <c r="Q35" s="21">
        <v>5.0826081575399016</v>
      </c>
      <c r="R35" s="21">
        <v>3.630525375152978</v>
      </c>
      <c r="S35" s="21">
        <v>3.4662227057443649</v>
      </c>
      <c r="T35" s="21">
        <v>3.4572406362025641</v>
      </c>
      <c r="U35" s="21">
        <v>3.9522496875397741</v>
      </c>
      <c r="V35" s="22">
        <v>4.238676221158836</v>
      </c>
      <c r="W35" s="20">
        <v>6.0301325749533313E-2</v>
      </c>
      <c r="X35" s="21">
        <v>6.0307429334127256E-2</v>
      </c>
      <c r="Y35" s="21">
        <v>6.02946876231314E-2</v>
      </c>
      <c r="Z35" s="21">
        <v>6.0292069156603963E-2</v>
      </c>
      <c r="AA35" s="21">
        <v>6.0292097960719333E-2</v>
      </c>
      <c r="AB35" s="21">
        <v>6.0296132943207043E-2</v>
      </c>
      <c r="AC35" s="22">
        <v>6.0298234243147612E-2</v>
      </c>
      <c r="AD35" s="20">
        <v>0</v>
      </c>
      <c r="AE35" s="21">
        <v>0</v>
      </c>
      <c r="AF35" s="21">
        <v>0</v>
      </c>
      <c r="AG35" s="21">
        <v>0</v>
      </c>
      <c r="AH35" s="21">
        <v>0</v>
      </c>
      <c r="AI35" s="21">
        <v>0</v>
      </c>
      <c r="AJ35" s="22">
        <v>0</v>
      </c>
      <c r="AK35" s="21">
        <v>18.903559477721856</v>
      </c>
      <c r="AL35" s="21">
        <v>24.007826068915033</v>
      </c>
      <c r="AM35" s="21">
        <v>13.352144031006434</v>
      </c>
      <c r="AN35" s="21">
        <v>11.162469413594703</v>
      </c>
      <c r="AO35" s="21">
        <v>11.186374679233346</v>
      </c>
      <c r="AP35" s="21">
        <v>14.560751956502401</v>
      </c>
      <c r="AQ35" s="23">
        <v>16.318083088202215</v>
      </c>
      <c r="AR35" s="64">
        <v>37852.519323295157</v>
      </c>
      <c r="AS35" s="65">
        <v>42170.918968424514</v>
      </c>
      <c r="AT35" s="65">
        <v>44823.987054682497</v>
      </c>
      <c r="AU35" s="65">
        <v>40176.487388064845</v>
      </c>
      <c r="AV35" s="65">
        <v>38484.157876552294</v>
      </c>
      <c r="AW35" s="65">
        <v>39715.385118860679</v>
      </c>
      <c r="AX35" s="62">
        <v>41075.525103688109</v>
      </c>
      <c r="AY35" s="63">
        <v>76633.437675831825</v>
      </c>
      <c r="AZ35" s="63">
        <v>90381.014380222608</v>
      </c>
      <c r="BA35" s="63">
        <v>94051.819774234027</v>
      </c>
      <c r="BB35" s="63">
        <v>80218.675094992504</v>
      </c>
      <c r="BC35" s="63">
        <v>74070.700872132104</v>
      </c>
      <c r="BD35" s="63">
        <v>72107.356063597283</v>
      </c>
      <c r="BE35" s="62">
        <v>77378.38966602704</v>
      </c>
      <c r="BF35" s="64">
        <v>289.51323978840685</v>
      </c>
      <c r="BG35" s="65">
        <v>316.17928955032829</v>
      </c>
      <c r="BH35" s="65">
        <v>263.47417162768818</v>
      </c>
      <c r="BI35" s="65">
        <v>214.39150082601739</v>
      </c>
      <c r="BJ35" s="65">
        <v>183.85497533780986</v>
      </c>
      <c r="BK35" s="65">
        <v>179.11044368240815</v>
      </c>
      <c r="BL35" s="62">
        <v>185.08759797182645</v>
      </c>
      <c r="BM35" s="63">
        <v>585.81235855238788</v>
      </c>
      <c r="BN35" s="63">
        <v>672.83722729416127</v>
      </c>
      <c r="BO35" s="63">
        <v>503.51243180202891</v>
      </c>
      <c r="BP35" s="63">
        <v>368.29710828551885</v>
      </c>
      <c r="BQ35" s="63">
        <v>281.27063644701371</v>
      </c>
      <c r="BR35" s="63">
        <v>233.74531540402742</v>
      </c>
      <c r="BS35" s="62">
        <v>263.48892180875896</v>
      </c>
      <c r="BT35" s="21">
        <v>0.8766485479600965</v>
      </c>
      <c r="BU35" s="21">
        <v>1.0855010652625743</v>
      </c>
      <c r="BV35" s="21">
        <v>0.6760046625323527</v>
      </c>
      <c r="BW35" s="21">
        <v>0.61948684552745303</v>
      </c>
      <c r="BX35" s="21">
        <v>0.62899276574691498</v>
      </c>
      <c r="BY35" s="21">
        <v>0.75759283891616547</v>
      </c>
      <c r="BZ35" s="23">
        <v>0.80301051307348015</v>
      </c>
      <c r="CA35" s="21">
        <v>0.87706800397689577</v>
      </c>
      <c r="CB35" s="21">
        <v>1.0823756021397759</v>
      </c>
      <c r="CC35" s="21">
        <v>0.69825068211159846</v>
      </c>
      <c r="CD35" s="21">
        <v>0.63952046549832153</v>
      </c>
      <c r="CE35" s="21">
        <v>0.65092695898361153</v>
      </c>
      <c r="CF35" s="21">
        <v>0.77428466222602665</v>
      </c>
      <c r="CG35" s="23">
        <v>0.81730526348700783</v>
      </c>
    </row>
    <row r="36" spans="1:85" x14ac:dyDescent="0.2">
      <c r="A36" s="19" t="s">
        <v>41</v>
      </c>
      <c r="B36" s="20">
        <v>6.7999999972154406</v>
      </c>
      <c r="C36" s="21">
        <v>1.8881591201684449</v>
      </c>
      <c r="D36" s="21">
        <v>0</v>
      </c>
      <c r="E36" s="21">
        <v>0</v>
      </c>
      <c r="F36" s="21">
        <v>0</v>
      </c>
      <c r="G36" s="21">
        <v>0</v>
      </c>
      <c r="H36" s="22">
        <v>0</v>
      </c>
      <c r="I36" s="20">
        <v>2.240450065475081</v>
      </c>
      <c r="J36" s="21">
        <v>0.86762113689335019</v>
      </c>
      <c r="K36" s="21">
        <v>0.57799971750795076</v>
      </c>
      <c r="L36" s="21">
        <v>0.48810194567965037</v>
      </c>
      <c r="M36" s="21">
        <v>0.53528119365081317</v>
      </c>
      <c r="N36" s="21">
        <v>0.32926145500976628</v>
      </c>
      <c r="O36" s="22">
        <v>0.28629609761093727</v>
      </c>
      <c r="P36" s="20">
        <v>4.0600833802762546</v>
      </c>
      <c r="Q36" s="21">
        <v>1.9232799469346191</v>
      </c>
      <c r="R36" s="21">
        <v>1.0369991388447763</v>
      </c>
      <c r="S36" s="21">
        <v>0.79248979012466414</v>
      </c>
      <c r="T36" s="21">
        <v>0.66015603543264822</v>
      </c>
      <c r="U36" s="21">
        <v>0.37040567058109014</v>
      </c>
      <c r="V36" s="22">
        <v>0.38420501530065465</v>
      </c>
      <c r="W36" s="20">
        <v>3.9474754914763766E-2</v>
      </c>
      <c r="X36" s="21">
        <v>1.1551623154754831E-2</v>
      </c>
      <c r="Y36" s="21">
        <v>8.1741022255870039E-4</v>
      </c>
      <c r="Z36" s="21">
        <v>8.1630343160889077E-4</v>
      </c>
      <c r="AA36" s="21">
        <v>8.1799729815709851E-4</v>
      </c>
      <c r="AB36" s="21">
        <v>8.1671009627385218E-4</v>
      </c>
      <c r="AC36" s="22">
        <v>8.1699040576427317E-4</v>
      </c>
      <c r="AD36" s="20">
        <v>4.4714311268166301E-2</v>
      </c>
      <c r="AE36" s="21">
        <v>1.2415843332001721E-2</v>
      </c>
      <c r="AF36" s="21">
        <v>0</v>
      </c>
      <c r="AG36" s="21">
        <v>0</v>
      </c>
      <c r="AH36" s="21">
        <v>0</v>
      </c>
      <c r="AI36" s="21">
        <v>0</v>
      </c>
      <c r="AJ36" s="22">
        <v>0</v>
      </c>
      <c r="AK36" s="21">
        <v>13.230720402279232</v>
      </c>
      <c r="AL36" s="21">
        <v>6.7704735235889899</v>
      </c>
      <c r="AM36" s="21">
        <v>2.7483459605485856</v>
      </c>
      <c r="AN36" s="21">
        <v>1.8227401899424951</v>
      </c>
      <c r="AO36" s="21">
        <v>3.2392251298176307</v>
      </c>
      <c r="AP36" s="21">
        <v>2.6785097459264242</v>
      </c>
      <c r="AQ36" s="23">
        <v>2.9383121883641752</v>
      </c>
      <c r="AR36" s="64">
        <v>21570.709307601668</v>
      </c>
      <c r="AS36" s="65">
        <v>18425.922915301384</v>
      </c>
      <c r="AT36" s="65">
        <v>19878.997372883801</v>
      </c>
      <c r="AU36" s="65">
        <v>24902.902674636283</v>
      </c>
      <c r="AV36" s="65">
        <v>32239.709073055281</v>
      </c>
      <c r="AW36" s="65">
        <v>31931.4768500828</v>
      </c>
      <c r="AX36" s="62">
        <v>32856.668523527507</v>
      </c>
      <c r="AY36" s="63">
        <v>45507.525960416497</v>
      </c>
      <c r="AZ36" s="63">
        <v>41837.525888346812</v>
      </c>
      <c r="BA36" s="63">
        <v>44162.903353214366</v>
      </c>
      <c r="BB36" s="63">
        <v>54214.124807572676</v>
      </c>
      <c r="BC36" s="63">
        <v>65025.267302832013</v>
      </c>
      <c r="BD36" s="63">
        <v>63690.526443413859</v>
      </c>
      <c r="BE36" s="62">
        <v>66957.724263074633</v>
      </c>
      <c r="BF36" s="64">
        <v>86.885572888771932</v>
      </c>
      <c r="BG36" s="65">
        <v>44.855609398472446</v>
      </c>
      <c r="BH36" s="65">
        <v>35.930520104272397</v>
      </c>
      <c r="BI36" s="65">
        <v>29.331496213464131</v>
      </c>
      <c r="BJ36" s="65">
        <v>59.725192218596248</v>
      </c>
      <c r="BK36" s="65">
        <v>53.905852890203619</v>
      </c>
      <c r="BL36" s="62">
        <v>48.446987322185436</v>
      </c>
      <c r="BM36" s="63">
        <v>155.2938524589548</v>
      </c>
      <c r="BN36" s="63">
        <v>96.612928058181694</v>
      </c>
      <c r="BO36" s="63">
        <v>69.888558764448021</v>
      </c>
      <c r="BP36" s="63">
        <v>54.081301047903224</v>
      </c>
      <c r="BQ36" s="63">
        <v>78.278487500499182</v>
      </c>
      <c r="BR36" s="63">
        <v>59.888470917416633</v>
      </c>
      <c r="BS36" s="62">
        <v>63.892455391249626</v>
      </c>
      <c r="BT36" s="21">
        <v>2.9422785958412883</v>
      </c>
      <c r="BU36" s="21">
        <v>0.93343556619951629</v>
      </c>
      <c r="BV36" s="21">
        <v>0.20584740301943627</v>
      </c>
      <c r="BW36" s="21">
        <v>0.14197544477971158</v>
      </c>
      <c r="BX36" s="21">
        <v>0.23368536339588766</v>
      </c>
      <c r="BY36" s="21">
        <v>0.18404703286182092</v>
      </c>
      <c r="BZ36" s="23">
        <v>0.19721485162670485</v>
      </c>
      <c r="CA36" s="21">
        <v>1.8878205512507007</v>
      </c>
      <c r="CB36" s="21">
        <v>0.63916787481542325</v>
      </c>
      <c r="CC36" s="21">
        <v>0.19485792979348301</v>
      </c>
      <c r="CD36" s="21">
        <v>0.13485210473573017</v>
      </c>
      <c r="CE36" s="21">
        <v>0.22059948104037186</v>
      </c>
      <c r="CF36" s="21">
        <v>0.17419983341149459</v>
      </c>
      <c r="CG36" s="23">
        <v>0.18699174304152252</v>
      </c>
    </row>
    <row r="37" spans="1:85" x14ac:dyDescent="0.2">
      <c r="A37" s="19" t="s">
        <v>42</v>
      </c>
      <c r="B37" s="20">
        <v>1.4976346942473167</v>
      </c>
      <c r="C37" s="21">
        <v>1.4976347061199573</v>
      </c>
      <c r="D37" s="21">
        <v>1.4976346939762966</v>
      </c>
      <c r="E37" s="21">
        <v>1.4976347018530189</v>
      </c>
      <c r="F37" s="21">
        <v>1.4976346914712888</v>
      </c>
      <c r="G37" s="21">
        <v>1.0802902825200309</v>
      </c>
      <c r="H37" s="22">
        <v>1.0801896787071401</v>
      </c>
      <c r="I37" s="20">
        <v>5.6205074760651463</v>
      </c>
      <c r="J37" s="21">
        <v>5.3261114521488961</v>
      </c>
      <c r="K37" s="21">
        <v>4.0049085716890387</v>
      </c>
      <c r="L37" s="21">
        <v>3.240703102963002</v>
      </c>
      <c r="M37" s="21">
        <v>3.3295327218653243</v>
      </c>
      <c r="N37" s="21">
        <v>3.2916187518669369</v>
      </c>
      <c r="O37" s="22">
        <v>3.3247825849363162</v>
      </c>
      <c r="P37" s="20">
        <v>11.046237850954316</v>
      </c>
      <c r="Q37" s="21">
        <v>10.753034077844207</v>
      </c>
      <c r="R37" s="21">
        <v>8.2692828712596267</v>
      </c>
      <c r="S37" s="21">
        <v>6.4701014557189662</v>
      </c>
      <c r="T37" s="21">
        <v>6.5394521052064301</v>
      </c>
      <c r="U37" s="21">
        <v>4.8930827193811472</v>
      </c>
      <c r="V37" s="22">
        <v>4.9299212973713749</v>
      </c>
      <c r="W37" s="20">
        <v>0.1091183645051453</v>
      </c>
      <c r="X37" s="21">
        <v>0.10911567750460664</v>
      </c>
      <c r="Y37" s="21">
        <v>0.10910321488260821</v>
      </c>
      <c r="Z37" s="21">
        <v>0.10909317324828594</v>
      </c>
      <c r="AA37" s="21">
        <v>0.10909498396260081</v>
      </c>
      <c r="AB37" s="21">
        <v>7.9503606479677497E-2</v>
      </c>
      <c r="AC37" s="22">
        <v>7.9495309535139697E-2</v>
      </c>
      <c r="AD37" s="20">
        <v>0</v>
      </c>
      <c r="AE37" s="21">
        <v>0</v>
      </c>
      <c r="AF37" s="21">
        <v>0</v>
      </c>
      <c r="AG37" s="21">
        <v>0</v>
      </c>
      <c r="AH37" s="21">
        <v>0</v>
      </c>
      <c r="AI37" s="21">
        <v>0</v>
      </c>
      <c r="AJ37" s="22">
        <v>0</v>
      </c>
      <c r="AK37" s="21">
        <v>30.726226911772649</v>
      </c>
      <c r="AL37" s="21">
        <v>28.478890904702645</v>
      </c>
      <c r="AM37" s="21">
        <v>16.971265205335978</v>
      </c>
      <c r="AN37" s="21">
        <v>8.3618853103234088</v>
      </c>
      <c r="AO37" s="21">
        <v>8.7258690331716569</v>
      </c>
      <c r="AP37" s="21">
        <v>8.2584623224804368</v>
      </c>
      <c r="AQ37" s="23">
        <v>8.5664685502555287</v>
      </c>
      <c r="AR37" s="64">
        <v>70658.965193100012</v>
      </c>
      <c r="AS37" s="65">
        <v>68875.347451751717</v>
      </c>
      <c r="AT37" s="65">
        <v>77773.636287306479</v>
      </c>
      <c r="AU37" s="65">
        <v>77963.189965094454</v>
      </c>
      <c r="AV37" s="65">
        <v>82600.665313052057</v>
      </c>
      <c r="AW37" s="65">
        <v>87647.37519577457</v>
      </c>
      <c r="AX37" s="62">
        <v>92999.207798999734</v>
      </c>
      <c r="AY37" s="63">
        <v>150264.69978635747</v>
      </c>
      <c r="AZ37" s="63">
        <v>148695.86348637435</v>
      </c>
      <c r="BA37" s="63">
        <v>173121.28261758329</v>
      </c>
      <c r="BB37" s="63">
        <v>190748.74972348544</v>
      </c>
      <c r="BC37" s="63">
        <v>201632.3496227345</v>
      </c>
      <c r="BD37" s="63">
        <v>214610.09691302059</v>
      </c>
      <c r="BE37" s="62">
        <v>226150.83677667307</v>
      </c>
      <c r="BF37" s="64">
        <v>391.70327039664346</v>
      </c>
      <c r="BG37" s="65">
        <v>330.99966431625978</v>
      </c>
      <c r="BH37" s="65">
        <v>266.93328802900334</v>
      </c>
      <c r="BI37" s="65">
        <v>156.43802798241944</v>
      </c>
      <c r="BJ37" s="65">
        <v>163.18226439624257</v>
      </c>
      <c r="BK37" s="65">
        <v>120.94660585697142</v>
      </c>
      <c r="BL37" s="62">
        <v>125.17231342971698</v>
      </c>
      <c r="BM37" s="63">
        <v>779.89390983403496</v>
      </c>
      <c r="BN37" s="63">
        <v>639.01728662719665</v>
      </c>
      <c r="BO37" s="63">
        <v>450.12031685272831</v>
      </c>
      <c r="BP37" s="63">
        <v>247.73309991269539</v>
      </c>
      <c r="BQ37" s="63">
        <v>253.46344270020532</v>
      </c>
      <c r="BR37" s="63">
        <v>136.23081225427904</v>
      </c>
      <c r="BS37" s="62">
        <v>141.67835122684178</v>
      </c>
      <c r="BT37" s="21">
        <v>1.8389427235332354</v>
      </c>
      <c r="BU37" s="21">
        <v>1.7167645371049356</v>
      </c>
      <c r="BV37" s="21">
        <v>1.1754216782185014</v>
      </c>
      <c r="BW37" s="21">
        <v>0.77803762583268499</v>
      </c>
      <c r="BX37" s="21">
        <v>0.80512479380197732</v>
      </c>
      <c r="BY37" s="21">
        <v>0.67812363337397441</v>
      </c>
      <c r="BZ37" s="23">
        <v>0.67386248376392965</v>
      </c>
      <c r="CA37" s="21">
        <v>1.7731956232123502</v>
      </c>
      <c r="CB37" s="21">
        <v>1.6523313451521024</v>
      </c>
      <c r="CC37" s="21">
        <v>1.1340562019873792</v>
      </c>
      <c r="CD37" s="21">
        <v>0.7522584254932192</v>
      </c>
      <c r="CE37" s="21">
        <v>0.77905663984631768</v>
      </c>
      <c r="CF37" s="21">
        <v>0.65709573669719945</v>
      </c>
      <c r="CG37" s="23">
        <v>0.65110305624905085</v>
      </c>
    </row>
    <row r="38" spans="1:85" x14ac:dyDescent="0.2">
      <c r="A38" s="19" t="s">
        <v>43</v>
      </c>
      <c r="B38" s="20">
        <v>4.1774921032579639</v>
      </c>
      <c r="C38" s="21">
        <v>0.33680645964135397</v>
      </c>
      <c r="D38" s="21">
        <v>0</v>
      </c>
      <c r="E38" s="21">
        <v>0</v>
      </c>
      <c r="F38" s="21">
        <v>0</v>
      </c>
      <c r="G38" s="21">
        <v>0</v>
      </c>
      <c r="H38" s="22">
        <v>0</v>
      </c>
      <c r="I38" s="20">
        <v>4.0817678932574539</v>
      </c>
      <c r="J38" s="21">
        <v>2.6126273959683335</v>
      </c>
      <c r="K38" s="21">
        <v>2.3917563546912675</v>
      </c>
      <c r="L38" s="21">
        <v>2.1916504974032747</v>
      </c>
      <c r="M38" s="21">
        <v>2.2440400728502023</v>
      </c>
      <c r="N38" s="21">
        <v>2.0889025784296322</v>
      </c>
      <c r="O38" s="22">
        <v>2.5284681164831246</v>
      </c>
      <c r="P38" s="20">
        <v>11.98789819356524</v>
      </c>
      <c r="Q38" s="21">
        <v>5.4332845302497574</v>
      </c>
      <c r="R38" s="21">
        <v>4.8460377596749691</v>
      </c>
      <c r="S38" s="21">
        <v>4.293347707048957</v>
      </c>
      <c r="T38" s="21">
        <v>4.2855138339934467</v>
      </c>
      <c r="U38" s="21">
        <v>4.1140147677708692</v>
      </c>
      <c r="V38" s="22">
        <v>4.7491424505348894</v>
      </c>
      <c r="W38" s="20">
        <v>1.9153379186994886E-2</v>
      </c>
      <c r="X38" s="21">
        <v>1.5653678155229237E-3</v>
      </c>
      <c r="Y38" s="21">
        <v>2.8930174538641287E-5</v>
      </c>
      <c r="Z38" s="21">
        <v>2.5391664710263965E-5</v>
      </c>
      <c r="AA38" s="21">
        <v>2.6170365967652767E-5</v>
      </c>
      <c r="AB38" s="21">
        <v>2.4632443202946305E-5</v>
      </c>
      <c r="AC38" s="22">
        <v>2.901025199717889E-5</v>
      </c>
      <c r="AD38" s="20">
        <v>5.4084306623430001E-2</v>
      </c>
      <c r="AE38" s="21">
        <v>4.4723654424917202E-3</v>
      </c>
      <c r="AF38" s="21">
        <v>0</v>
      </c>
      <c r="AG38" s="21">
        <v>0</v>
      </c>
      <c r="AH38" s="21">
        <v>0</v>
      </c>
      <c r="AI38" s="21">
        <v>0</v>
      </c>
      <c r="AJ38" s="22">
        <v>0</v>
      </c>
      <c r="AK38" s="21">
        <v>37.73773637608727</v>
      </c>
      <c r="AL38" s="21">
        <v>24.956761966637323</v>
      </c>
      <c r="AM38" s="21">
        <v>24.956761966377094</v>
      </c>
      <c r="AN38" s="21">
        <v>21.994056685026379</v>
      </c>
      <c r="AO38" s="21">
        <v>22.633964784942155</v>
      </c>
      <c r="AP38" s="21">
        <v>21.342358042209991</v>
      </c>
      <c r="AQ38" s="23">
        <v>24.956761965701585</v>
      </c>
      <c r="AR38" s="64">
        <v>63461.595069275674</v>
      </c>
      <c r="AS38" s="65">
        <v>65072.63294528416</v>
      </c>
      <c r="AT38" s="65">
        <v>69106.297109123421</v>
      </c>
      <c r="AU38" s="65">
        <v>70511.761126938494</v>
      </c>
      <c r="AV38" s="65">
        <v>75506.84028808384</v>
      </c>
      <c r="AW38" s="65">
        <v>99015.678141299621</v>
      </c>
      <c r="AX38" s="62">
        <v>117038.21445816057</v>
      </c>
      <c r="AY38" s="63">
        <v>140399.7219949062</v>
      </c>
      <c r="AZ38" s="63">
        <v>142428.72673205234</v>
      </c>
      <c r="BA38" s="63">
        <v>150399.88029916794</v>
      </c>
      <c r="BB38" s="63">
        <v>154385.04762122684</v>
      </c>
      <c r="BC38" s="63">
        <v>164685.6186818069</v>
      </c>
      <c r="BD38" s="63">
        <v>213056.57291888713</v>
      </c>
      <c r="BE38" s="62">
        <v>244544.21747731185</v>
      </c>
      <c r="BF38" s="64">
        <v>436.34267232489765</v>
      </c>
      <c r="BG38" s="65">
        <v>406.56213872368551</v>
      </c>
      <c r="BH38" s="65">
        <v>410.18253564469774</v>
      </c>
      <c r="BI38" s="65">
        <v>395.79776026728979</v>
      </c>
      <c r="BJ38" s="65">
        <v>414.49712493216356</v>
      </c>
      <c r="BK38" s="65">
        <v>364.22398223930458</v>
      </c>
      <c r="BL38" s="62">
        <v>371.09079394966244</v>
      </c>
      <c r="BM38" s="63">
        <v>989.09227501625185</v>
      </c>
      <c r="BN38" s="63">
        <v>873.19996607617725</v>
      </c>
      <c r="BO38" s="63">
        <v>879.99852466739662</v>
      </c>
      <c r="BP38" s="63">
        <v>828.61409347211247</v>
      </c>
      <c r="BQ38" s="63">
        <v>837.48672393646484</v>
      </c>
      <c r="BR38" s="63">
        <v>733.20127708419739</v>
      </c>
      <c r="BS38" s="62">
        <v>716.61519375855528</v>
      </c>
      <c r="BT38" s="21">
        <v>2.7073258555196098</v>
      </c>
      <c r="BU38" s="21">
        <v>1.6621306110842566</v>
      </c>
      <c r="BV38" s="21">
        <v>1.6033137864446469</v>
      </c>
      <c r="BW38" s="21">
        <v>1.4473267229252433</v>
      </c>
      <c r="BX38" s="21">
        <v>1.5032297863850101</v>
      </c>
      <c r="BY38" s="21">
        <v>1.4362431234801847</v>
      </c>
      <c r="BZ38" s="23">
        <v>1.6219625457166309</v>
      </c>
      <c r="CA38" s="21">
        <v>2.5814657667465903</v>
      </c>
      <c r="CB38" s="21">
        <v>1.5917834212654827</v>
      </c>
      <c r="CC38" s="21">
        <v>1.5344164317619808</v>
      </c>
      <c r="CD38" s="21">
        <v>1.3788018865958496</v>
      </c>
      <c r="CE38" s="21">
        <v>1.4324817138559069</v>
      </c>
      <c r="CF38" s="21">
        <v>1.3689708739267765</v>
      </c>
      <c r="CG38" s="23">
        <v>1.5486875949385972</v>
      </c>
    </row>
    <row r="39" spans="1:85" x14ac:dyDescent="0.2">
      <c r="A39" s="19" t="s">
        <v>44</v>
      </c>
      <c r="B39" s="20">
        <v>28.652379848372611</v>
      </c>
      <c r="C39" s="21">
        <v>12.888429270814704</v>
      </c>
      <c r="D39" s="21">
        <v>10.684240752171679</v>
      </c>
      <c r="E39" s="21">
        <v>10.684240752171679</v>
      </c>
      <c r="F39" s="21">
        <v>0</v>
      </c>
      <c r="G39" s="21">
        <v>0</v>
      </c>
      <c r="H39" s="22">
        <v>0</v>
      </c>
      <c r="I39" s="20">
        <v>11.728638441000841</v>
      </c>
      <c r="J39" s="21">
        <v>1.0813984903974136</v>
      </c>
      <c r="K39" s="21">
        <v>0.54714317499593157</v>
      </c>
      <c r="L39" s="21">
        <v>0.54242627723887293</v>
      </c>
      <c r="M39" s="21">
        <v>2.5113466538517464E-2</v>
      </c>
      <c r="N39" s="21">
        <v>2.590480295424475E-2</v>
      </c>
      <c r="O39" s="22">
        <v>5.9661117580200275E-3</v>
      </c>
      <c r="P39" s="20">
        <v>28.393593232560487</v>
      </c>
      <c r="Q39" s="21">
        <v>4.5176089633675245</v>
      </c>
      <c r="R39" s="21">
        <v>1.2231121162297236</v>
      </c>
      <c r="S39" s="21">
        <v>1.2083963776784179</v>
      </c>
      <c r="T39" s="21">
        <v>2.6904288113127589E-2</v>
      </c>
      <c r="U39" s="21">
        <v>2.738128465922705E-2</v>
      </c>
      <c r="V39" s="22">
        <v>7.6867847446247025E-3</v>
      </c>
      <c r="W39" s="20">
        <v>9.5287869330366537E-2</v>
      </c>
      <c r="X39" s="21">
        <v>3.0940222854061342E-2</v>
      </c>
      <c r="Y39" s="21">
        <v>1.844454474619241E-2</v>
      </c>
      <c r="Z39" s="21">
        <v>1.8444539736746812E-2</v>
      </c>
      <c r="AA39" s="21">
        <v>1.1193485040314505E-8</v>
      </c>
      <c r="AB39" s="21">
        <v>1.6757248289517776E-8</v>
      </c>
      <c r="AC39" s="22">
        <v>1.2537600811598983E-8</v>
      </c>
      <c r="AD39" s="20">
        <v>0.12971042335342767</v>
      </c>
      <c r="AE39" s="21">
        <v>3.9275777554864395E-2</v>
      </c>
      <c r="AF39" s="21">
        <v>2.3621751078268111E-2</v>
      </c>
      <c r="AG39" s="21">
        <v>2.3621751078268111E-2</v>
      </c>
      <c r="AH39" s="21">
        <v>0</v>
      </c>
      <c r="AI39" s="21">
        <v>0</v>
      </c>
      <c r="AJ39" s="22">
        <v>0</v>
      </c>
      <c r="AK39" s="21">
        <v>28.500886669348759</v>
      </c>
      <c r="AL39" s="21">
        <v>4.0910001760411578</v>
      </c>
      <c r="AM39" s="21">
        <v>0.529627476594008</v>
      </c>
      <c r="AN39" s="21">
        <v>0.52476387150305026</v>
      </c>
      <c r="AO39" s="21">
        <v>1.4134090632686312E-2</v>
      </c>
      <c r="AP39" s="21">
        <v>1.8086554716133931E-2</v>
      </c>
      <c r="AQ39" s="23">
        <v>1.4558751699732248E-2</v>
      </c>
      <c r="AR39" s="64">
        <v>17433.484244544947</v>
      </c>
      <c r="AS39" s="65">
        <v>10713.840548347645</v>
      </c>
      <c r="AT39" s="65">
        <v>10169.365076680633</v>
      </c>
      <c r="AU39" s="65">
        <v>10194.668392206298</v>
      </c>
      <c r="AV39" s="65">
        <v>9054.1423800999819</v>
      </c>
      <c r="AW39" s="65">
        <v>9082.9823473391134</v>
      </c>
      <c r="AX39" s="62">
        <v>9855.6544153375689</v>
      </c>
      <c r="AY39" s="63">
        <v>43451.597566679273</v>
      </c>
      <c r="AZ39" s="63">
        <v>28167.680069192575</v>
      </c>
      <c r="BA39" s="63">
        <v>25124.116579413312</v>
      </c>
      <c r="BB39" s="63">
        <v>25112.288836511918</v>
      </c>
      <c r="BC39" s="63">
        <v>22083.264971343015</v>
      </c>
      <c r="BD39" s="63">
        <v>22050.992201599583</v>
      </c>
      <c r="BE39" s="62">
        <v>24125.86598939999</v>
      </c>
      <c r="BF39" s="64">
        <v>109.47967265039107</v>
      </c>
      <c r="BG39" s="65">
        <v>27.11467006866765</v>
      </c>
      <c r="BH39" s="65">
        <v>21.065639223148995</v>
      </c>
      <c r="BI39" s="65">
        <v>21.057389572968933</v>
      </c>
      <c r="BJ39" s="65">
        <v>0.36516419573476006</v>
      </c>
      <c r="BK39" s="65">
        <v>0.40225130606886311</v>
      </c>
      <c r="BL39" s="62">
        <v>0.29769785560500794</v>
      </c>
      <c r="BM39" s="63">
        <v>260.36616220571938</v>
      </c>
      <c r="BN39" s="63">
        <v>80.560391094735166</v>
      </c>
      <c r="BO39" s="63">
        <v>47.962300554912268</v>
      </c>
      <c r="BP39" s="63">
        <v>47.79014708577688</v>
      </c>
      <c r="BQ39" s="63">
        <v>0.53774361439382201</v>
      </c>
      <c r="BR39" s="63">
        <v>0.57414597620037844</v>
      </c>
      <c r="BS39" s="62">
        <v>0.49985489178993264</v>
      </c>
      <c r="BT39" s="21">
        <v>3.1449827037500877</v>
      </c>
      <c r="BU39" s="21">
        <v>0.70462679272425832</v>
      </c>
      <c r="BV39" s="21">
        <v>0.29118863783466731</v>
      </c>
      <c r="BW39" s="21">
        <v>0.28622804670997953</v>
      </c>
      <c r="BX39" s="21">
        <v>1.6983127040944263E-2</v>
      </c>
      <c r="BY39" s="21">
        <v>1.5511061069414378E-2</v>
      </c>
      <c r="BZ39" s="23">
        <v>1.4095675914203406E-2</v>
      </c>
      <c r="CA39" s="21">
        <v>2.5684493493611793</v>
      </c>
      <c r="CB39" s="21">
        <v>0.56266086148903949</v>
      </c>
      <c r="CC39" s="21">
        <v>0.22233300763647704</v>
      </c>
      <c r="CD39" s="21">
        <v>0.2178810428021771</v>
      </c>
      <c r="CE39" s="21">
        <v>1.5267979970934455E-2</v>
      </c>
      <c r="CF39" s="21">
        <v>1.3964199769918884E-2</v>
      </c>
      <c r="CG39" s="23">
        <v>1.2592811374387062E-2</v>
      </c>
    </row>
    <row r="40" spans="1:85" x14ac:dyDescent="0.2">
      <c r="A40" s="19" t="s">
        <v>45</v>
      </c>
      <c r="B40" s="20">
        <v>34.480929391983182</v>
      </c>
      <c r="C40" s="21">
        <v>13.045709404249365</v>
      </c>
      <c r="D40" s="21">
        <v>1.263881673688092</v>
      </c>
      <c r="E40" s="21">
        <v>1.2638816745385162</v>
      </c>
      <c r="F40" s="21">
        <v>5.9214001965913803E-2</v>
      </c>
      <c r="G40" s="21">
        <v>5.9214001954004003E-2</v>
      </c>
      <c r="H40" s="22">
        <v>5.9214001842856002E-2</v>
      </c>
      <c r="I40" s="20">
        <v>7.1421349554476263</v>
      </c>
      <c r="J40" s="21">
        <v>4.039105396985013</v>
      </c>
      <c r="K40" s="21">
        <v>2.5138748706878919</v>
      </c>
      <c r="L40" s="21">
        <v>2.3708881986569299</v>
      </c>
      <c r="M40" s="21">
        <v>1.7279297137995717</v>
      </c>
      <c r="N40" s="21">
        <v>1.8724238610675499</v>
      </c>
      <c r="O40" s="22">
        <v>1.9362312998548665</v>
      </c>
      <c r="P40" s="20">
        <v>22.278094985218065</v>
      </c>
      <c r="Q40" s="21">
        <v>11.528307847903662</v>
      </c>
      <c r="R40" s="21">
        <v>5.4498178431040509</v>
      </c>
      <c r="S40" s="21">
        <v>5.0294624047662628</v>
      </c>
      <c r="T40" s="21">
        <v>3.0053720258041521</v>
      </c>
      <c r="U40" s="21">
        <v>2.9858016253054882</v>
      </c>
      <c r="V40" s="22">
        <v>3.0982438146636953</v>
      </c>
      <c r="W40" s="20">
        <v>7.9508220720797468E-2</v>
      </c>
      <c r="X40" s="21">
        <v>3.3711206103453989E-2</v>
      </c>
      <c r="Y40" s="21">
        <v>8.6054152468126137E-3</v>
      </c>
      <c r="Z40" s="21">
        <v>8.6001627986519065E-3</v>
      </c>
      <c r="AA40" s="21">
        <v>2.971351765171672E-5</v>
      </c>
      <c r="AB40" s="21">
        <v>2.9739177038024924E-5</v>
      </c>
      <c r="AC40" s="22">
        <v>3.135972864527922E-5</v>
      </c>
      <c r="AD40" s="20">
        <v>0.2124413367929299</v>
      </c>
      <c r="AE40" s="21">
        <v>9.671578513867829E-2</v>
      </c>
      <c r="AF40" s="21">
        <v>2.0077794534008001E-2</v>
      </c>
      <c r="AG40" s="21">
        <v>2.0077794534008001E-2</v>
      </c>
      <c r="AH40" s="21">
        <v>0</v>
      </c>
      <c r="AI40" s="21">
        <v>0</v>
      </c>
      <c r="AJ40" s="22">
        <v>0</v>
      </c>
      <c r="AK40" s="21">
        <v>73.502825775317433</v>
      </c>
      <c r="AL40" s="21">
        <v>48.883170236752619</v>
      </c>
      <c r="AM40" s="21">
        <v>38.979810304837947</v>
      </c>
      <c r="AN40" s="21">
        <v>34.58726294860741</v>
      </c>
      <c r="AO40" s="21">
        <v>27.524558739775113</v>
      </c>
      <c r="AP40" s="21">
        <v>27.528521125707044</v>
      </c>
      <c r="AQ40" s="23">
        <v>28.883368043653807</v>
      </c>
      <c r="AR40" s="64">
        <v>62927.980223394472</v>
      </c>
      <c r="AS40" s="65">
        <v>55171.82967883625</v>
      </c>
      <c r="AT40" s="65">
        <v>53921.89034699132</v>
      </c>
      <c r="AU40" s="65">
        <v>52611.134292652547</v>
      </c>
      <c r="AV40" s="65">
        <v>59336.365077298076</v>
      </c>
      <c r="AW40" s="65">
        <v>66116.804621242278</v>
      </c>
      <c r="AX40" s="62">
        <v>68082.906314066844</v>
      </c>
      <c r="AY40" s="63">
        <v>142624.97186777691</v>
      </c>
      <c r="AZ40" s="63">
        <v>120852.42398397032</v>
      </c>
      <c r="BA40" s="63">
        <v>118908.9099899875</v>
      </c>
      <c r="BB40" s="63">
        <v>112487.42679593244</v>
      </c>
      <c r="BC40" s="63">
        <v>117308.07684551843</v>
      </c>
      <c r="BD40" s="63">
        <v>127391.7436792645</v>
      </c>
      <c r="BE40" s="62">
        <v>131395.35557591764</v>
      </c>
      <c r="BF40" s="64">
        <v>450.48177554200282</v>
      </c>
      <c r="BG40" s="65">
        <v>384.7355068802222</v>
      </c>
      <c r="BH40" s="65">
        <v>341.71577715202915</v>
      </c>
      <c r="BI40" s="65">
        <v>295.06684488714558</v>
      </c>
      <c r="BJ40" s="65">
        <v>282.36085095768902</v>
      </c>
      <c r="BK40" s="65">
        <v>309.57068432025164</v>
      </c>
      <c r="BL40" s="62">
        <v>321.17375037793096</v>
      </c>
      <c r="BM40" s="63">
        <v>1037.1215255929214</v>
      </c>
      <c r="BN40" s="63">
        <v>846.65184645023669</v>
      </c>
      <c r="BO40" s="63">
        <v>737.37886743507534</v>
      </c>
      <c r="BP40" s="63">
        <v>588.97445291327767</v>
      </c>
      <c r="BQ40" s="63">
        <v>434.51008076327219</v>
      </c>
      <c r="BR40" s="63">
        <v>434.78069385806293</v>
      </c>
      <c r="BS40" s="62">
        <v>458.24095264199354</v>
      </c>
      <c r="BT40" s="21">
        <v>3.7668657538356625</v>
      </c>
      <c r="BU40" s="21">
        <v>2.6530821311950694</v>
      </c>
      <c r="BV40" s="21">
        <v>1.9782084318531907</v>
      </c>
      <c r="BW40" s="21">
        <v>1.7894561461355991</v>
      </c>
      <c r="BX40" s="21">
        <v>1.4152584297355419</v>
      </c>
      <c r="BY40" s="21">
        <v>1.4120144140792781</v>
      </c>
      <c r="BZ40" s="23">
        <v>1.4770134708129175</v>
      </c>
      <c r="CA40" s="21">
        <v>3.4458774606710181</v>
      </c>
      <c r="CB40" s="21">
        <v>2.5089557893799657</v>
      </c>
      <c r="CC40" s="21">
        <v>1.9046981895517068</v>
      </c>
      <c r="CD40" s="21">
        <v>1.7171478913166107</v>
      </c>
      <c r="CE40" s="21">
        <v>1.3868759278756857</v>
      </c>
      <c r="CF40" s="21">
        <v>1.3843564628561322</v>
      </c>
      <c r="CG40" s="23">
        <v>1.4469226810031792</v>
      </c>
    </row>
    <row r="41" spans="1:85" x14ac:dyDescent="0.2">
      <c r="A41" s="19" t="s">
        <v>46</v>
      </c>
      <c r="B41" s="20">
        <v>0.19950002151981219</v>
      </c>
      <c r="C41" s="21">
        <v>0.25104806574591942</v>
      </c>
      <c r="D41" s="21">
        <v>1.7056364985046199E-3</v>
      </c>
      <c r="E41" s="21">
        <v>1.38441758179292E-3</v>
      </c>
      <c r="F41" s="21">
        <v>1.38441758234126E-3</v>
      </c>
      <c r="G41" s="21">
        <v>1.38441758234126E-3</v>
      </c>
      <c r="H41" s="22">
        <v>1.3844175617785E-3</v>
      </c>
      <c r="I41" s="20">
        <v>1.7686597642165891</v>
      </c>
      <c r="J41" s="21">
        <v>2.1153450818704647</v>
      </c>
      <c r="K41" s="21">
        <v>0.34204308481797108</v>
      </c>
      <c r="L41" s="21">
        <v>4.4141580410464135E-2</v>
      </c>
      <c r="M41" s="21">
        <v>4.4327390351982958E-2</v>
      </c>
      <c r="N41" s="21">
        <v>4.615532132788986E-2</v>
      </c>
      <c r="O41" s="22">
        <v>5.4183231563197209E-2</v>
      </c>
      <c r="P41" s="20">
        <v>2.9293042981995172</v>
      </c>
      <c r="Q41" s="21">
        <v>3.8714572819642816</v>
      </c>
      <c r="R41" s="21">
        <v>0.51285190972293626</v>
      </c>
      <c r="S41" s="21">
        <v>6.916959553526543E-2</v>
      </c>
      <c r="T41" s="21">
        <v>7.1441694482889256E-2</v>
      </c>
      <c r="U41" s="21">
        <v>9.7924776933123264E-2</v>
      </c>
      <c r="V41" s="22">
        <v>8.8136819525121382E-2</v>
      </c>
      <c r="W41" s="20">
        <v>1.7468659959620509E-3</v>
      </c>
      <c r="X41" s="21">
        <v>1.5597871309063261E-3</v>
      </c>
      <c r="Y41" s="21">
        <v>4.7834555151637242E-4</v>
      </c>
      <c r="Z41" s="21">
        <v>3.8582035329592446E-4</v>
      </c>
      <c r="AA41" s="21">
        <v>3.8579790321247693E-4</v>
      </c>
      <c r="AB41" s="21">
        <v>3.8591232766341368E-4</v>
      </c>
      <c r="AC41" s="22">
        <v>3.8580870532612754E-4</v>
      </c>
      <c r="AD41" s="20">
        <v>2.1031966487724402E-3</v>
      </c>
      <c r="AE41" s="21">
        <v>1.62031778783499E-3</v>
      </c>
      <c r="AF41" s="21">
        <v>0</v>
      </c>
      <c r="AG41" s="21">
        <v>0</v>
      </c>
      <c r="AH41" s="21">
        <v>0</v>
      </c>
      <c r="AI41" s="21">
        <v>0</v>
      </c>
      <c r="AJ41" s="22">
        <v>0</v>
      </c>
      <c r="AK41" s="21">
        <v>13.710878672191757</v>
      </c>
      <c r="AL41" s="21">
        <v>17.985592715517758</v>
      </c>
      <c r="AM41" s="21">
        <v>3.0007410274930195</v>
      </c>
      <c r="AN41" s="21">
        <v>0.40015354957789118</v>
      </c>
      <c r="AO41" s="21">
        <v>0.3805300017611124</v>
      </c>
      <c r="AP41" s="21">
        <v>0.47568976244545019</v>
      </c>
      <c r="AQ41" s="23">
        <v>0.38955226365906054</v>
      </c>
      <c r="AR41" s="64">
        <v>49635.308460249689</v>
      </c>
      <c r="AS41" s="65">
        <v>59548.576736318922</v>
      </c>
      <c r="AT41" s="65">
        <v>72228.447690126428</v>
      </c>
      <c r="AU41" s="65">
        <v>83351.978995281825</v>
      </c>
      <c r="AV41" s="65">
        <v>83617.125578253123</v>
      </c>
      <c r="AW41" s="65">
        <v>87876.007975135173</v>
      </c>
      <c r="AX41" s="62">
        <v>90010.567034137377</v>
      </c>
      <c r="AY41" s="63">
        <v>99577.215848972031</v>
      </c>
      <c r="AZ41" s="63">
        <v>125206.10354073609</v>
      </c>
      <c r="BA41" s="63">
        <v>160244.40042446088</v>
      </c>
      <c r="BB41" s="63">
        <v>191900.96278783408</v>
      </c>
      <c r="BC41" s="63">
        <v>192299.75556951526</v>
      </c>
      <c r="BD41" s="63">
        <v>200240.30842190815</v>
      </c>
      <c r="BE41" s="62">
        <v>203982.30991032012</v>
      </c>
      <c r="BF41" s="64">
        <v>151.264608381789</v>
      </c>
      <c r="BG41" s="65">
        <v>165.70900316342974</v>
      </c>
      <c r="BH41" s="65">
        <v>36.882046864172885</v>
      </c>
      <c r="BI41" s="65">
        <v>4.8190425247117776</v>
      </c>
      <c r="BJ41" s="65">
        <v>4.8140026336888573</v>
      </c>
      <c r="BK41" s="65">
        <v>4.8490111771635478</v>
      </c>
      <c r="BL41" s="62">
        <v>5.1281157154863797</v>
      </c>
      <c r="BM41" s="63">
        <v>230.28049527303878</v>
      </c>
      <c r="BN41" s="63">
        <v>303.90763641793484</v>
      </c>
      <c r="BO41" s="63">
        <v>51.122828649681452</v>
      </c>
      <c r="BP41" s="63">
        <v>6.7945700556322031</v>
      </c>
      <c r="BQ41" s="63">
        <v>6.4591248105147638</v>
      </c>
      <c r="BR41" s="63">
        <v>8.0716723877046999</v>
      </c>
      <c r="BS41" s="62">
        <v>6.6002044693802517</v>
      </c>
      <c r="BT41" s="21">
        <v>0.60682960485496629</v>
      </c>
      <c r="BU41" s="21">
        <v>0.80120571848081046</v>
      </c>
      <c r="BV41" s="21">
        <v>0.11205277132088318</v>
      </c>
      <c r="BW41" s="21">
        <v>1.9467882630927823E-2</v>
      </c>
      <c r="BX41" s="21">
        <v>1.8574935900410906E-2</v>
      </c>
      <c r="BY41" s="21">
        <v>2.3540332570367719E-2</v>
      </c>
      <c r="BZ41" s="23">
        <v>1.9398082021046863E-2</v>
      </c>
      <c r="CA41" s="21">
        <v>0.58189169985058731</v>
      </c>
      <c r="CB41" s="21">
        <v>0.77873866529200886</v>
      </c>
      <c r="CC41" s="21">
        <v>0.11018929110989251</v>
      </c>
      <c r="CD41" s="21">
        <v>1.9051759492271492E-2</v>
      </c>
      <c r="CE41" s="21">
        <v>1.8187856157280718E-2</v>
      </c>
      <c r="CF41" s="21">
        <v>2.3076882247133237E-2</v>
      </c>
      <c r="CG41" s="23">
        <v>1.8835878646456822E-2</v>
      </c>
    </row>
    <row r="42" spans="1:85" x14ac:dyDescent="0.2">
      <c r="A42" s="19" t="s">
        <v>47</v>
      </c>
      <c r="B42" s="20">
        <v>2.85185889953662E-2</v>
      </c>
      <c r="C42" s="21">
        <v>7.3242421665462003E-3</v>
      </c>
      <c r="D42" s="21">
        <v>7.2521999025462001E-3</v>
      </c>
      <c r="E42" s="21">
        <v>0</v>
      </c>
      <c r="F42" s="21">
        <v>0</v>
      </c>
      <c r="G42" s="21">
        <v>0</v>
      </c>
      <c r="H42" s="22">
        <v>0</v>
      </c>
      <c r="I42" s="20">
        <v>0.38912460748365285</v>
      </c>
      <c r="J42" s="21">
        <v>0.11045424491787692</v>
      </c>
      <c r="K42" s="21">
        <v>6.6226324646525008E-4</v>
      </c>
      <c r="L42" s="21">
        <v>0</v>
      </c>
      <c r="M42" s="21">
        <v>0</v>
      </c>
      <c r="N42" s="21">
        <v>0</v>
      </c>
      <c r="O42" s="22">
        <v>0</v>
      </c>
      <c r="P42" s="20">
        <v>1.1580741938336629</v>
      </c>
      <c r="Q42" s="21">
        <v>0.55409346713468333</v>
      </c>
      <c r="R42" s="21">
        <v>0.24829082655693596</v>
      </c>
      <c r="S42" s="21">
        <v>0</v>
      </c>
      <c r="T42" s="21">
        <v>0</v>
      </c>
      <c r="U42" s="21">
        <v>0</v>
      </c>
      <c r="V42" s="22">
        <v>0</v>
      </c>
      <c r="W42" s="20">
        <v>7.3388279275696366E-3</v>
      </c>
      <c r="X42" s="21">
        <v>3.8552199014607342E-3</v>
      </c>
      <c r="Y42" s="21">
        <v>3.8424094884822379E-3</v>
      </c>
      <c r="Z42" s="21">
        <v>2.6503757151112848E-3</v>
      </c>
      <c r="AA42" s="21">
        <v>2.6503757151112848E-3</v>
      </c>
      <c r="AB42" s="21">
        <v>2.6503757151112848E-3</v>
      </c>
      <c r="AC42" s="22">
        <v>2.6503757151112848E-3</v>
      </c>
      <c r="AD42" s="20">
        <v>0</v>
      </c>
      <c r="AE42" s="21">
        <v>0</v>
      </c>
      <c r="AF42" s="21">
        <v>0</v>
      </c>
      <c r="AG42" s="21">
        <v>0</v>
      </c>
      <c r="AH42" s="21">
        <v>0</v>
      </c>
      <c r="AI42" s="21">
        <v>0</v>
      </c>
      <c r="AJ42" s="22">
        <v>0</v>
      </c>
      <c r="AK42" s="21">
        <v>4.3819178136025903</v>
      </c>
      <c r="AL42" s="21">
        <v>1.8471124784008934</v>
      </c>
      <c r="AM42" s="21">
        <v>0.92355623930480768</v>
      </c>
      <c r="AN42" s="21">
        <v>0</v>
      </c>
      <c r="AO42" s="21">
        <v>0</v>
      </c>
      <c r="AP42" s="21">
        <v>0</v>
      </c>
      <c r="AQ42" s="23">
        <v>0</v>
      </c>
      <c r="AR42" s="64">
        <v>25925.118934134745</v>
      </c>
      <c r="AS42" s="65">
        <v>24587.115934918842</v>
      </c>
      <c r="AT42" s="65">
        <v>25747.12534695505</v>
      </c>
      <c r="AU42" s="65">
        <v>29234.691320148686</v>
      </c>
      <c r="AV42" s="65">
        <v>31364.428621367701</v>
      </c>
      <c r="AW42" s="65">
        <v>33535.624810313864</v>
      </c>
      <c r="AX42" s="62">
        <v>36001.744749264624</v>
      </c>
      <c r="AY42" s="63">
        <v>65560.240178337364</v>
      </c>
      <c r="AZ42" s="63">
        <v>60293.587244938157</v>
      </c>
      <c r="BA42" s="63">
        <v>60194.336260245742</v>
      </c>
      <c r="BB42" s="63">
        <v>67085.129895617589</v>
      </c>
      <c r="BC42" s="63">
        <v>72278.815945552284</v>
      </c>
      <c r="BD42" s="63">
        <v>78055.614577383574</v>
      </c>
      <c r="BE42" s="62">
        <v>84635.917043676352</v>
      </c>
      <c r="BF42" s="64">
        <v>15.297585316953583</v>
      </c>
      <c r="BG42" s="65">
        <v>1.7400761478791811</v>
      </c>
      <c r="BH42" s="65">
        <v>0.78512487322742297</v>
      </c>
      <c r="BI42" s="65">
        <v>0.77935661840255699</v>
      </c>
      <c r="BJ42" s="65">
        <v>0.77935661840255699</v>
      </c>
      <c r="BK42" s="65">
        <v>0.77935661840255699</v>
      </c>
      <c r="BL42" s="62">
        <v>0.77935661840255699</v>
      </c>
      <c r="BM42" s="63">
        <v>76.120401720867847</v>
      </c>
      <c r="BN42" s="63">
        <v>33.392760248245374</v>
      </c>
      <c r="BO42" s="63">
        <v>17.587424868468055</v>
      </c>
      <c r="BP42" s="63">
        <v>1.8606474979441581</v>
      </c>
      <c r="BQ42" s="63">
        <v>1.8606474916170201</v>
      </c>
      <c r="BR42" s="63">
        <v>1.8606474972173401</v>
      </c>
      <c r="BS42" s="62">
        <v>1.8606475074080882</v>
      </c>
      <c r="BT42" s="21">
        <v>0.28770321590737347</v>
      </c>
      <c r="BU42" s="21">
        <v>0.15551475191449257</v>
      </c>
      <c r="BV42" s="21">
        <v>8.1342990001504717E-2</v>
      </c>
      <c r="BW42" s="21">
        <v>2.0224349657430765E-2</v>
      </c>
      <c r="BX42" s="21">
        <v>2.0224349344216918E-2</v>
      </c>
      <c r="BY42" s="21">
        <v>2.0224349621450942E-2</v>
      </c>
      <c r="BZ42" s="23">
        <v>2.0224350125925959E-2</v>
      </c>
      <c r="CA42" s="21">
        <v>0.27875384360755617</v>
      </c>
      <c r="CB42" s="21">
        <v>0.14942252883145007</v>
      </c>
      <c r="CC42" s="21">
        <v>7.7560579314129408E-2</v>
      </c>
      <c r="CD42" s="21">
        <v>1.7532468880024174E-2</v>
      </c>
      <c r="CE42" s="21">
        <v>1.7532468608499399E-2</v>
      </c>
      <c r="CF42" s="21">
        <v>1.7532468848833298E-2</v>
      </c>
      <c r="CG42" s="23">
        <v>1.7532469286162197E-2</v>
      </c>
    </row>
    <row r="43" spans="1:85" x14ac:dyDescent="0.2">
      <c r="A43" s="19" t="s">
        <v>48</v>
      </c>
      <c r="B43" s="20">
        <v>7.5981435808404214</v>
      </c>
      <c r="C43" s="21">
        <v>6.0059184169281998</v>
      </c>
      <c r="D43" s="21">
        <v>1.6262634561943152</v>
      </c>
      <c r="E43" s="21">
        <v>0.56851645838833453</v>
      </c>
      <c r="F43" s="21">
        <v>0.56851645633382786</v>
      </c>
      <c r="G43" s="21">
        <v>0.56851645805597562</v>
      </c>
      <c r="H43" s="22">
        <v>0.56851645843263543</v>
      </c>
      <c r="I43" s="20">
        <v>8.235619140904733</v>
      </c>
      <c r="J43" s="21">
        <v>12.156046789609395</v>
      </c>
      <c r="K43" s="21">
        <v>6.7021133759706224</v>
      </c>
      <c r="L43" s="21">
        <v>4.190724759219731</v>
      </c>
      <c r="M43" s="21">
        <v>4.2186099859336919</v>
      </c>
      <c r="N43" s="21">
        <v>5.9405006704599321</v>
      </c>
      <c r="O43" s="22">
        <v>5.0771283980170026</v>
      </c>
      <c r="P43" s="20">
        <v>15.916670428748738</v>
      </c>
      <c r="Q43" s="21">
        <v>22.815163571241055</v>
      </c>
      <c r="R43" s="21">
        <v>12.453377276612285</v>
      </c>
      <c r="S43" s="21">
        <v>8.5597902262450685</v>
      </c>
      <c r="T43" s="21">
        <v>8.2511936799668568</v>
      </c>
      <c r="U43" s="21">
        <v>9.9130136614045217</v>
      </c>
      <c r="V43" s="22">
        <v>9.1434815742765885</v>
      </c>
      <c r="W43" s="20">
        <v>0.10298176910479148</v>
      </c>
      <c r="X43" s="21">
        <v>0.10050646301296569</v>
      </c>
      <c r="Y43" s="21">
        <v>9.5081094028449983E-2</v>
      </c>
      <c r="Z43" s="21">
        <v>9.3606591506430067E-2</v>
      </c>
      <c r="AA43" s="21">
        <v>9.3601251119603074E-2</v>
      </c>
      <c r="AB43" s="21">
        <v>9.3605276644481331E-2</v>
      </c>
      <c r="AC43" s="22">
        <v>9.360803420321015E-2</v>
      </c>
      <c r="AD43" s="20">
        <v>1.919861420787046E-2</v>
      </c>
      <c r="AE43" s="21">
        <v>1.3661110095994361E-2</v>
      </c>
      <c r="AF43" s="21">
        <v>2.7191439541655502E-3</v>
      </c>
      <c r="AG43" s="21">
        <v>0</v>
      </c>
      <c r="AH43" s="21">
        <v>0</v>
      </c>
      <c r="AI43" s="21">
        <v>0</v>
      </c>
      <c r="AJ43" s="22">
        <v>0</v>
      </c>
      <c r="AK43" s="21">
        <v>67.052152420831547</v>
      </c>
      <c r="AL43" s="21">
        <v>76.970619784071999</v>
      </c>
      <c r="AM43" s="21">
        <v>61.186074011040439</v>
      </c>
      <c r="AN43" s="21">
        <v>52.006462673465215</v>
      </c>
      <c r="AO43" s="21">
        <v>47.540497258240009</v>
      </c>
      <c r="AP43" s="21">
        <v>50.944889389334733</v>
      </c>
      <c r="AQ43" s="23">
        <v>53.252207656177134</v>
      </c>
      <c r="AR43" s="64">
        <v>111324.04116815759</v>
      </c>
      <c r="AS43" s="65">
        <v>124427.50783751083</v>
      </c>
      <c r="AT43" s="65">
        <v>119290.48680736673</v>
      </c>
      <c r="AU43" s="65">
        <v>128548.58384954758</v>
      </c>
      <c r="AV43" s="65">
        <v>127342.4544468829</v>
      </c>
      <c r="AW43" s="65">
        <v>128755.52998131301</v>
      </c>
      <c r="AX43" s="62">
        <v>129540.21208516571</v>
      </c>
      <c r="AY43" s="63">
        <v>261410.45901204835</v>
      </c>
      <c r="AZ43" s="63">
        <v>291700.35484887741</v>
      </c>
      <c r="BA43" s="63">
        <v>285983.4649976567</v>
      </c>
      <c r="BB43" s="63">
        <v>315665.23043824459</v>
      </c>
      <c r="BC43" s="63">
        <v>306274.7678110617</v>
      </c>
      <c r="BD43" s="63">
        <v>300253.30026135576</v>
      </c>
      <c r="BE43" s="62">
        <v>304003.86411099054</v>
      </c>
      <c r="BF43" s="64">
        <v>834.60633229545158</v>
      </c>
      <c r="BG43" s="65">
        <v>931.22061561417843</v>
      </c>
      <c r="BH43" s="65">
        <v>813.96417677784041</v>
      </c>
      <c r="BI43" s="65">
        <v>728.1240316980801</v>
      </c>
      <c r="BJ43" s="65">
        <v>647.48745958143252</v>
      </c>
      <c r="BK43" s="65">
        <v>609.19756856623314</v>
      </c>
      <c r="BL43" s="62">
        <v>541.54297586494761</v>
      </c>
      <c r="BM43" s="63">
        <v>1872.1978169244644</v>
      </c>
      <c r="BN43" s="63">
        <v>2046.8761947503056</v>
      </c>
      <c r="BO43" s="63">
        <v>1793.3818883045387</v>
      </c>
      <c r="BP43" s="63">
        <v>1565.5325989977766</v>
      </c>
      <c r="BQ43" s="63">
        <v>1285.8862518200076</v>
      </c>
      <c r="BR43" s="63">
        <v>1074.7643462291412</v>
      </c>
      <c r="BS43" s="62">
        <v>899.85601985239362</v>
      </c>
      <c r="BT43" s="21">
        <v>3.9869903715765211</v>
      </c>
      <c r="BU43" s="21">
        <v>4.3863302611555435</v>
      </c>
      <c r="BV43" s="21">
        <v>3.3536403689638381</v>
      </c>
      <c r="BW43" s="21">
        <v>2.6255735996664198</v>
      </c>
      <c r="BX43" s="21">
        <v>2.4421758573548358</v>
      </c>
      <c r="BY43" s="21">
        <v>2.7176562125680115</v>
      </c>
      <c r="BZ43" s="23">
        <v>2.7870916823026843</v>
      </c>
      <c r="CA43" s="21">
        <v>3.7196108645235308</v>
      </c>
      <c r="CB43" s="21">
        <v>4.0909696445785801</v>
      </c>
      <c r="CC43" s="21">
        <v>3.1382351830626356</v>
      </c>
      <c r="CD43" s="21">
        <v>2.4756148197676957</v>
      </c>
      <c r="CE43" s="21">
        <v>2.2990249574359796</v>
      </c>
      <c r="CF43" s="21">
        <v>2.5470790645483392</v>
      </c>
      <c r="CG43" s="23">
        <v>2.6036498967788098</v>
      </c>
    </row>
    <row r="44" spans="1:85" x14ac:dyDescent="0.2">
      <c r="A44" s="19" t="s">
        <v>49</v>
      </c>
      <c r="B44" s="20">
        <v>0</v>
      </c>
      <c r="C44" s="21">
        <v>0</v>
      </c>
      <c r="D44" s="21">
        <v>0</v>
      </c>
      <c r="E44" s="21">
        <v>0</v>
      </c>
      <c r="F44" s="21">
        <v>0</v>
      </c>
      <c r="G44" s="21">
        <v>0</v>
      </c>
      <c r="H44" s="22">
        <v>0</v>
      </c>
      <c r="I44" s="20">
        <v>0.29438406377176601</v>
      </c>
      <c r="J44" s="21">
        <v>0.2944089583640444</v>
      </c>
      <c r="K44" s="21">
        <v>0.26111416951759242</v>
      </c>
      <c r="L44" s="21">
        <v>0.31754154959687031</v>
      </c>
      <c r="M44" s="21">
        <v>0.2992822267553284</v>
      </c>
      <c r="N44" s="21">
        <v>0.35195977409249507</v>
      </c>
      <c r="O44" s="22">
        <v>0.33955585367611912</v>
      </c>
      <c r="P44" s="20">
        <v>0.5821617584919182</v>
      </c>
      <c r="Q44" s="21">
        <v>0.58507179300544454</v>
      </c>
      <c r="R44" s="21">
        <v>0.50639614109562081</v>
      </c>
      <c r="S44" s="21">
        <v>0.52156400863473129</v>
      </c>
      <c r="T44" s="21">
        <v>0.46621706171168975</v>
      </c>
      <c r="U44" s="21">
        <v>0.47528309856047951</v>
      </c>
      <c r="V44" s="22">
        <v>0.45723114536606435</v>
      </c>
      <c r="W44" s="20">
        <v>2.1802617467710393E-6</v>
      </c>
      <c r="X44" s="21">
        <v>2.3020989985788025E-6</v>
      </c>
      <c r="Y44" s="21">
        <v>1.1067410751236979E-6</v>
      </c>
      <c r="Z44" s="21">
        <v>1.5160352400687224E-6</v>
      </c>
      <c r="AA44" s="21">
        <v>1.4106763003154072E-6</v>
      </c>
      <c r="AB44" s="21">
        <v>1.9553090093478833E-6</v>
      </c>
      <c r="AC44" s="22">
        <v>1.8275572583108035E-6</v>
      </c>
      <c r="AD44" s="20">
        <v>0</v>
      </c>
      <c r="AE44" s="21">
        <v>0</v>
      </c>
      <c r="AF44" s="21">
        <v>0</v>
      </c>
      <c r="AG44" s="21">
        <v>0</v>
      </c>
      <c r="AH44" s="21">
        <v>0</v>
      </c>
      <c r="AI44" s="21">
        <v>0</v>
      </c>
      <c r="AJ44" s="22">
        <v>0</v>
      </c>
      <c r="AK44" s="21">
        <v>2.0539822921044042</v>
      </c>
      <c r="AL44" s="21">
        <v>2.1558730449844403</v>
      </c>
      <c r="AM44" s="21">
        <v>1.1562122903297498</v>
      </c>
      <c r="AN44" s="21">
        <v>1.4773138504773546</v>
      </c>
      <c r="AO44" s="21">
        <v>1.3687134452719079</v>
      </c>
      <c r="AP44" s="21">
        <v>1.7923834363936486</v>
      </c>
      <c r="AQ44" s="23">
        <v>1.6863897698645292</v>
      </c>
      <c r="AR44" s="64">
        <v>3604.4207396346546</v>
      </c>
      <c r="AS44" s="65">
        <v>3630.1747543293818</v>
      </c>
      <c r="AT44" s="65">
        <v>3152.5092808862205</v>
      </c>
      <c r="AU44" s="65">
        <v>4206.6178020654916</v>
      </c>
      <c r="AV44" s="65">
        <v>4287.9895999983355</v>
      </c>
      <c r="AW44" s="65">
        <v>5191.6484147993624</v>
      </c>
      <c r="AX44" s="62">
        <v>5178.8234217769186</v>
      </c>
      <c r="AY44" s="63">
        <v>5921.6050436899995</v>
      </c>
      <c r="AZ44" s="63">
        <v>6216.9997290142956</v>
      </c>
      <c r="BA44" s="63">
        <v>4174.6822646443215</v>
      </c>
      <c r="BB44" s="63">
        <v>5552.3899698062623</v>
      </c>
      <c r="BC44" s="63">
        <v>5832.8773727770104</v>
      </c>
      <c r="BD44" s="63">
        <v>7543.1550827675019</v>
      </c>
      <c r="BE44" s="62">
        <v>7479.898824295562</v>
      </c>
      <c r="BF44" s="64">
        <v>22.003872335480459</v>
      </c>
      <c r="BG44" s="65">
        <v>22.002863524611548</v>
      </c>
      <c r="BH44" s="65">
        <v>17.298445115488263</v>
      </c>
      <c r="BI44" s="65">
        <v>23.112110213119951</v>
      </c>
      <c r="BJ44" s="65">
        <v>21.866291414883452</v>
      </c>
      <c r="BK44" s="65">
        <v>26.531151897752498</v>
      </c>
      <c r="BL44" s="62">
        <v>25.609141729002456</v>
      </c>
      <c r="BM44" s="63">
        <v>35.142228825954746</v>
      </c>
      <c r="BN44" s="63">
        <v>36.882456370590837</v>
      </c>
      <c r="BO44" s="63">
        <v>19.807891349751479</v>
      </c>
      <c r="BP44" s="63">
        <v>25.267520640649085</v>
      </c>
      <c r="BQ44" s="63">
        <v>23.428618693546849</v>
      </c>
      <c r="BR44" s="63">
        <v>30.626927200458407</v>
      </c>
      <c r="BS44" s="62">
        <v>28.821786100288254</v>
      </c>
      <c r="BT44" s="21">
        <v>9.5571525075638847E-2</v>
      </c>
      <c r="BU44" s="21">
        <v>0.1002350641295961</v>
      </c>
      <c r="BV44" s="21">
        <v>6.0941176072262029E-2</v>
      </c>
      <c r="BW44" s="21">
        <v>7.3120434677583265E-2</v>
      </c>
      <c r="BX44" s="21">
        <v>6.6632370591976353E-2</v>
      </c>
      <c r="BY44" s="21">
        <v>7.8742749647545365E-2</v>
      </c>
      <c r="BZ44" s="23">
        <v>7.4605879837964795E-2</v>
      </c>
      <c r="CA44" s="21">
        <v>9.3905183062769543E-2</v>
      </c>
      <c r="CB44" s="21">
        <v>9.8568263465532713E-2</v>
      </c>
      <c r="CC44" s="21">
        <v>5.9342181849940223E-2</v>
      </c>
      <c r="CD44" s="21">
        <v>7.1507509673909134E-2</v>
      </c>
      <c r="CE44" s="21">
        <v>6.5233458496769009E-2</v>
      </c>
      <c r="CF44" s="21">
        <v>7.7395678381206659E-2</v>
      </c>
      <c r="CG44" s="23">
        <v>7.3311483222076312E-2</v>
      </c>
    </row>
    <row r="45" spans="1:85" x14ac:dyDescent="0.2">
      <c r="A45" s="19" t="s">
        <v>50</v>
      </c>
      <c r="B45" s="20">
        <v>7.5420675724213178</v>
      </c>
      <c r="C45" s="21">
        <v>2.9611426457126422</v>
      </c>
      <c r="D45" s="21">
        <v>0</v>
      </c>
      <c r="E45" s="21">
        <v>0</v>
      </c>
      <c r="F45" s="21">
        <v>0</v>
      </c>
      <c r="G45" s="21">
        <v>0</v>
      </c>
      <c r="H45" s="22">
        <v>0</v>
      </c>
      <c r="I45" s="20">
        <v>2.7225401369489881</v>
      </c>
      <c r="J45" s="21">
        <v>1.7136575810330561</v>
      </c>
      <c r="K45" s="21">
        <v>1.4093398745594707</v>
      </c>
      <c r="L45" s="21">
        <v>1.0197155559449009</v>
      </c>
      <c r="M45" s="21">
        <v>1.06333309147346</v>
      </c>
      <c r="N45" s="21">
        <v>0.99665520718764566</v>
      </c>
      <c r="O45" s="22">
        <v>1.1282721201307282</v>
      </c>
      <c r="P45" s="20">
        <v>6.3403248454584951</v>
      </c>
      <c r="Q45" s="21">
        <v>4.2114190106916105</v>
      </c>
      <c r="R45" s="21">
        <v>2.7537074712567526</v>
      </c>
      <c r="S45" s="21">
        <v>2.1995268646934671</v>
      </c>
      <c r="T45" s="21">
        <v>2.1850444500913633</v>
      </c>
      <c r="U45" s="21">
        <v>2.0932498177523224</v>
      </c>
      <c r="V45" s="22">
        <v>2.3024932861033118</v>
      </c>
      <c r="W45" s="20">
        <v>2.1171356507081886E-2</v>
      </c>
      <c r="X45" s="21">
        <v>8.1029537247820898E-3</v>
      </c>
      <c r="Y45" s="21">
        <v>1.9021710805872057E-5</v>
      </c>
      <c r="Z45" s="21">
        <v>1.5247634972463898E-5</v>
      </c>
      <c r="AA45" s="21">
        <v>1.5259978190739378E-5</v>
      </c>
      <c r="AB45" s="21">
        <v>1.4327354140364823E-5</v>
      </c>
      <c r="AC45" s="22">
        <v>1.6986812379761602E-5</v>
      </c>
      <c r="AD45" s="20">
        <v>5.4272796050789655E-2</v>
      </c>
      <c r="AE45" s="21">
        <v>2.0888351381864519E-2</v>
      </c>
      <c r="AF45" s="21">
        <v>0</v>
      </c>
      <c r="AG45" s="21">
        <v>0</v>
      </c>
      <c r="AH45" s="21">
        <v>0</v>
      </c>
      <c r="AI45" s="21">
        <v>0</v>
      </c>
      <c r="AJ45" s="22">
        <v>0</v>
      </c>
      <c r="AK45" s="21">
        <v>26.341252469234121</v>
      </c>
      <c r="AL45" s="21">
        <v>20.269897484489469</v>
      </c>
      <c r="AM45" s="21">
        <v>16.244712855408984</v>
      </c>
      <c r="AN45" s="21">
        <v>13.086717045192838</v>
      </c>
      <c r="AO45" s="21">
        <v>13.09123640947613</v>
      </c>
      <c r="AP45" s="21">
        <v>12.308994673852579</v>
      </c>
      <c r="AQ45" s="23">
        <v>14.518426010732297</v>
      </c>
      <c r="AR45" s="64">
        <v>53705.973762008463</v>
      </c>
      <c r="AS45" s="65">
        <v>52991.069383168789</v>
      </c>
      <c r="AT45" s="65">
        <v>59821.144385667445</v>
      </c>
      <c r="AU45" s="65">
        <v>72330.476718254096</v>
      </c>
      <c r="AV45" s="65">
        <v>76218.827195650796</v>
      </c>
      <c r="AW45" s="65">
        <v>77517.185900703029</v>
      </c>
      <c r="AX45" s="62">
        <v>70916.899492582321</v>
      </c>
      <c r="AY45" s="63">
        <v>114987.74361082986</v>
      </c>
      <c r="AZ45" s="63">
        <v>117516.65585479884</v>
      </c>
      <c r="BA45" s="63">
        <v>133217.28532501607</v>
      </c>
      <c r="BB45" s="63">
        <v>161987.94827892305</v>
      </c>
      <c r="BC45" s="63">
        <v>165953.2086580176</v>
      </c>
      <c r="BD45" s="63">
        <v>168524.14621091896</v>
      </c>
      <c r="BE45" s="62">
        <v>152287.77218335427</v>
      </c>
      <c r="BF45" s="64">
        <v>415.1163095645345</v>
      </c>
      <c r="BG45" s="65">
        <v>388.85182880696851</v>
      </c>
      <c r="BH45" s="65">
        <v>361.488896236465</v>
      </c>
      <c r="BI45" s="65">
        <v>331.37020488284838</v>
      </c>
      <c r="BJ45" s="65">
        <v>306.61731073385351</v>
      </c>
      <c r="BK45" s="65">
        <v>297.49614664178534</v>
      </c>
      <c r="BL45" s="62">
        <v>223.9295015559332</v>
      </c>
      <c r="BM45" s="63">
        <v>918.576570991376</v>
      </c>
      <c r="BN45" s="63">
        <v>880.52263014408356</v>
      </c>
      <c r="BO45" s="63">
        <v>785.57957094227902</v>
      </c>
      <c r="BP45" s="63">
        <v>731.16456521009991</v>
      </c>
      <c r="BQ45" s="63">
        <v>653.0902517697067</v>
      </c>
      <c r="BR45" s="63">
        <v>639.14366327562129</v>
      </c>
      <c r="BS45" s="62">
        <v>455.15054802250592</v>
      </c>
      <c r="BT45" s="21">
        <v>2.046408606964397</v>
      </c>
      <c r="BU45" s="21">
        <v>1.6911085728074713</v>
      </c>
      <c r="BV45" s="21">
        <v>1.3107678193683558</v>
      </c>
      <c r="BW45" s="21">
        <v>1.1176095046608203</v>
      </c>
      <c r="BX45" s="21">
        <v>1.126112678800802</v>
      </c>
      <c r="BY45" s="21">
        <v>1.0782655139125052</v>
      </c>
      <c r="BZ45" s="23">
        <v>1.2010698944928475</v>
      </c>
      <c r="CA45" s="21">
        <v>1.8781671414654688</v>
      </c>
      <c r="CB45" s="21">
        <v>1.5802159982660862</v>
      </c>
      <c r="CC45" s="21">
        <v>1.2347894850511743</v>
      </c>
      <c r="CD45" s="21">
        <v>1.0505092138379051</v>
      </c>
      <c r="CE45" s="21">
        <v>1.0592123225308105</v>
      </c>
      <c r="CF45" s="21">
        <v>1.0139531255755443</v>
      </c>
      <c r="CG45" s="23">
        <v>1.1289998692374568</v>
      </c>
    </row>
    <row r="46" spans="1:85" x14ac:dyDescent="0.2">
      <c r="A46" s="19" t="s">
        <v>51</v>
      </c>
      <c r="B46" s="20">
        <v>1.1815245365054401</v>
      </c>
      <c r="C46" s="21">
        <v>0.29864808391994097</v>
      </c>
      <c r="D46" s="21">
        <v>0</v>
      </c>
      <c r="E46" s="21">
        <v>0</v>
      </c>
      <c r="F46" s="21">
        <v>0</v>
      </c>
      <c r="G46" s="21">
        <v>0</v>
      </c>
      <c r="H46" s="22">
        <v>0</v>
      </c>
      <c r="I46" s="20">
        <v>0.64288704380119022</v>
      </c>
      <c r="J46" s="21">
        <v>0.18345942375611024</v>
      </c>
      <c r="K46" s="21">
        <v>3.644170418399309E-2</v>
      </c>
      <c r="L46" s="21">
        <v>1.3876435612449389E-2</v>
      </c>
      <c r="M46" s="21">
        <v>7.2730092720560864E-3</v>
      </c>
      <c r="N46" s="21">
        <v>6.6754601675957075E-3</v>
      </c>
      <c r="O46" s="22">
        <v>7.347149785110192E-3</v>
      </c>
      <c r="P46" s="20">
        <v>1.3554429062174913</v>
      </c>
      <c r="Q46" s="21">
        <v>0.47882574352462132</v>
      </c>
      <c r="R46" s="21">
        <v>4.1717507956032671E-2</v>
      </c>
      <c r="S46" s="21">
        <v>1.7458510148760823E-2</v>
      </c>
      <c r="T46" s="21">
        <v>9.4297248615778755E-3</v>
      </c>
      <c r="U46" s="21">
        <v>9.9567629163427977E-3</v>
      </c>
      <c r="V46" s="22">
        <v>9.7866479754729462E-3</v>
      </c>
      <c r="W46" s="20">
        <v>8.5617994866416039E-3</v>
      </c>
      <c r="X46" s="21">
        <v>2.1648820081607094E-3</v>
      </c>
      <c r="Y46" s="21">
        <v>1.3840668896245165E-7</v>
      </c>
      <c r="Z46" s="21">
        <v>6.4811854581554595E-8</v>
      </c>
      <c r="AA46" s="21">
        <v>4.8702792657987948E-8</v>
      </c>
      <c r="AB46" s="21">
        <v>5.6036712258596547E-8</v>
      </c>
      <c r="AC46" s="22">
        <v>5.7663864406871405E-8</v>
      </c>
      <c r="AD46" s="20">
        <v>1.6806189316023401E-2</v>
      </c>
      <c r="AE46" s="21">
        <v>4.24774152096673E-3</v>
      </c>
      <c r="AF46" s="21">
        <v>0</v>
      </c>
      <c r="AG46" s="21">
        <v>0</v>
      </c>
      <c r="AH46" s="21">
        <v>0</v>
      </c>
      <c r="AI46" s="21">
        <v>0</v>
      </c>
      <c r="AJ46" s="22">
        <v>0</v>
      </c>
      <c r="AK46" s="21">
        <v>4.1963195539817466</v>
      </c>
      <c r="AL46" s="21">
        <v>1.700655254643054</v>
      </c>
      <c r="AM46" s="21">
        <v>0.12035076879181611</v>
      </c>
      <c r="AN46" s="21">
        <v>5.818327164989525E-2</v>
      </c>
      <c r="AO46" s="21">
        <v>4.454111186948171E-2</v>
      </c>
      <c r="AP46" s="21">
        <v>5.0272144514138271E-2</v>
      </c>
      <c r="AQ46" s="23">
        <v>5.1590538230192731E-2</v>
      </c>
      <c r="AR46" s="64">
        <v>9335.9091373825013</v>
      </c>
      <c r="AS46" s="65">
        <v>9006.7251940850183</v>
      </c>
      <c r="AT46" s="65">
        <v>14252.191823686791</v>
      </c>
      <c r="AU46" s="65">
        <v>16535.289892219327</v>
      </c>
      <c r="AV46" s="65">
        <v>20624.547539233827</v>
      </c>
      <c r="AW46" s="65">
        <v>23022.268735324873</v>
      </c>
      <c r="AX46" s="62">
        <v>24341.769155850663</v>
      </c>
      <c r="AY46" s="63">
        <v>21190.541709853664</v>
      </c>
      <c r="AZ46" s="63">
        <v>21354.955993323423</v>
      </c>
      <c r="BA46" s="63">
        <v>30798.313044056296</v>
      </c>
      <c r="BB46" s="63">
        <v>36711.158233559538</v>
      </c>
      <c r="BC46" s="63">
        <v>46094.338741368381</v>
      </c>
      <c r="BD46" s="63">
        <v>51940.643566313483</v>
      </c>
      <c r="BE46" s="62">
        <v>55311.327512646312</v>
      </c>
      <c r="BF46" s="64">
        <v>22.436042573084841</v>
      </c>
      <c r="BG46" s="65">
        <v>11.020301104260692</v>
      </c>
      <c r="BH46" s="65">
        <v>1.6857442502086377</v>
      </c>
      <c r="BI46" s="65">
        <v>0.72909491073366817</v>
      </c>
      <c r="BJ46" s="65">
        <v>0.63855375419610838</v>
      </c>
      <c r="BK46" s="65">
        <v>0.54014609454646323</v>
      </c>
      <c r="BL46" s="62">
        <v>0.66216223701446353</v>
      </c>
      <c r="BM46" s="63">
        <v>41.482829594699055</v>
      </c>
      <c r="BN46" s="63">
        <v>21.418803933657465</v>
      </c>
      <c r="BO46" s="63">
        <v>2.0571154210014142</v>
      </c>
      <c r="BP46" s="63">
        <v>0.99498154846862152</v>
      </c>
      <c r="BQ46" s="63">
        <v>0.76189557012523357</v>
      </c>
      <c r="BR46" s="63">
        <v>0.85968638585288171</v>
      </c>
      <c r="BS46" s="62">
        <v>0.88219618982477332</v>
      </c>
      <c r="BT46" s="21">
        <v>9.3545182886202269E-2</v>
      </c>
      <c r="BU46" s="21">
        <v>3.9465261053423545E-2</v>
      </c>
      <c r="BV46" s="21">
        <v>5.7834731722839578E-3</v>
      </c>
      <c r="BW46" s="21">
        <v>4.2541258938219471E-3</v>
      </c>
      <c r="BX46" s="21">
        <v>3.6080790426919096E-3</v>
      </c>
      <c r="BY46" s="21">
        <v>3.5436773201319082E-3</v>
      </c>
      <c r="BZ46" s="23">
        <v>3.7947835200019316E-3</v>
      </c>
      <c r="CA46" s="21">
        <v>4.1896026423303943E-2</v>
      </c>
      <c r="CB46" s="21">
        <v>2.5968574460120634E-2</v>
      </c>
      <c r="CC46" s="21">
        <v>5.6259422727471618E-3</v>
      </c>
      <c r="CD46" s="21">
        <v>4.1380234720761752E-3</v>
      </c>
      <c r="CE46" s="21">
        <v>3.5450572933559844E-3</v>
      </c>
      <c r="CF46" s="21">
        <v>3.4745169139503628E-3</v>
      </c>
      <c r="CG46" s="23">
        <v>3.7062362543985434E-3</v>
      </c>
    </row>
    <row r="47" spans="1:85" x14ac:dyDescent="0.2">
      <c r="A47" s="19" t="s">
        <v>52</v>
      </c>
      <c r="B47" s="20">
        <v>3.0337167416152302</v>
      </c>
      <c r="C47" s="21">
        <v>0</v>
      </c>
      <c r="D47" s="21">
        <v>0</v>
      </c>
      <c r="E47" s="21">
        <v>0</v>
      </c>
      <c r="F47" s="21">
        <v>0</v>
      </c>
      <c r="G47" s="21">
        <v>0</v>
      </c>
      <c r="H47" s="22">
        <v>0</v>
      </c>
      <c r="I47" s="20">
        <v>1.6657760234095265</v>
      </c>
      <c r="J47" s="21">
        <v>0.73448807782183778</v>
      </c>
      <c r="K47" s="21">
        <v>0.39404440162765791</v>
      </c>
      <c r="L47" s="21">
        <v>0.37270278944340002</v>
      </c>
      <c r="M47" s="21">
        <v>0.35623297100391732</v>
      </c>
      <c r="N47" s="21">
        <v>0.31441860477940559</v>
      </c>
      <c r="O47" s="22">
        <v>0.35911989857390125</v>
      </c>
      <c r="P47" s="20">
        <v>3.3360117157017677</v>
      </c>
      <c r="Q47" s="21">
        <v>1.3631798060067186</v>
      </c>
      <c r="R47" s="21">
        <v>0.88350609402516378</v>
      </c>
      <c r="S47" s="21">
        <v>0.63225677167631245</v>
      </c>
      <c r="T47" s="21">
        <v>0.52287214712157959</v>
      </c>
      <c r="U47" s="21">
        <v>0.4279172344049853</v>
      </c>
      <c r="V47" s="22">
        <v>0.46294410413865089</v>
      </c>
      <c r="W47" s="20">
        <v>1.4219026986991767E-2</v>
      </c>
      <c r="X47" s="21">
        <v>1.0610107396467106E-5</v>
      </c>
      <c r="Y47" s="21">
        <v>8.4012899457221911E-6</v>
      </c>
      <c r="Z47" s="21">
        <v>5.9952898889091888E-6</v>
      </c>
      <c r="AA47" s="21">
        <v>4.574378814177706E-6</v>
      </c>
      <c r="AB47" s="21">
        <v>3.3312266822223398E-6</v>
      </c>
      <c r="AC47" s="22">
        <v>3.9557958314907676E-6</v>
      </c>
      <c r="AD47" s="20">
        <v>2.3604787705760848E-2</v>
      </c>
      <c r="AE47" s="21">
        <v>0</v>
      </c>
      <c r="AF47" s="21">
        <v>0</v>
      </c>
      <c r="AG47" s="21">
        <v>0</v>
      </c>
      <c r="AH47" s="21">
        <v>0</v>
      </c>
      <c r="AI47" s="21">
        <v>0</v>
      </c>
      <c r="AJ47" s="22">
        <v>0</v>
      </c>
      <c r="AK47" s="21">
        <v>14.834636444171775</v>
      </c>
      <c r="AL47" s="21">
        <v>8.9932142369454375</v>
      </c>
      <c r="AM47" s="21">
        <v>7.1460117574419231</v>
      </c>
      <c r="AN47" s="21">
        <v>5.1338104384692977</v>
      </c>
      <c r="AO47" s="21">
        <v>3.9455297968830036</v>
      </c>
      <c r="AP47" s="21">
        <v>2.905858158999914</v>
      </c>
      <c r="AQ47" s="23">
        <v>3.4218253793639142</v>
      </c>
      <c r="AR47" s="64">
        <v>31921.787934537035</v>
      </c>
      <c r="AS47" s="65">
        <v>29754.859417696614</v>
      </c>
      <c r="AT47" s="65">
        <v>28254.010687196245</v>
      </c>
      <c r="AU47" s="65">
        <v>31237.319611798968</v>
      </c>
      <c r="AV47" s="65">
        <v>36374.571863835823</v>
      </c>
      <c r="AW47" s="65">
        <v>38782.368203787286</v>
      </c>
      <c r="AX47" s="62">
        <v>42315.670783974609</v>
      </c>
      <c r="AY47" s="63">
        <v>72373.541361313532</v>
      </c>
      <c r="AZ47" s="63">
        <v>67404.555082915409</v>
      </c>
      <c r="BA47" s="63">
        <v>63730.489244083758</v>
      </c>
      <c r="BB47" s="63">
        <v>71197.282928612156</v>
      </c>
      <c r="BC47" s="63">
        <v>89882.537955641499</v>
      </c>
      <c r="BD47" s="63">
        <v>94201.360359941362</v>
      </c>
      <c r="BE47" s="62">
        <v>105305.29225610924</v>
      </c>
      <c r="BF47" s="64">
        <v>257.62106338505572</v>
      </c>
      <c r="BG47" s="65">
        <v>235.87438664637597</v>
      </c>
      <c r="BH47" s="65">
        <v>220.65496932200077</v>
      </c>
      <c r="BI47" s="65">
        <v>216.64718800308924</v>
      </c>
      <c r="BJ47" s="65">
        <v>213.49252678349171</v>
      </c>
      <c r="BK47" s="65">
        <v>205.27854713404975</v>
      </c>
      <c r="BL47" s="62">
        <v>213.96896722117026</v>
      </c>
      <c r="BM47" s="63">
        <v>572.6607798881123</v>
      </c>
      <c r="BN47" s="63">
        <v>521.02876301511583</v>
      </c>
      <c r="BO47" s="63">
        <v>489.47422800481161</v>
      </c>
      <c r="BP47" s="63">
        <v>455.10110081529467</v>
      </c>
      <c r="BQ47" s="63">
        <v>434.8024924950887</v>
      </c>
      <c r="BR47" s="63">
        <v>358.51557176948455</v>
      </c>
      <c r="BS47" s="62">
        <v>367.3277826183122</v>
      </c>
      <c r="BT47" s="21">
        <v>1.0488358204653268</v>
      </c>
      <c r="BU47" s="21">
        <v>0.39840974452961375</v>
      </c>
      <c r="BV47" s="21">
        <v>0.31526419544985718</v>
      </c>
      <c r="BW47" s="21">
        <v>0.24105708604928458</v>
      </c>
      <c r="BX47" s="21">
        <v>0.19928611303658603</v>
      </c>
      <c r="BY47" s="21">
        <v>0.16554575863927751</v>
      </c>
      <c r="BZ47" s="23">
        <v>0.17987380586819249</v>
      </c>
      <c r="CA47" s="21">
        <v>0.99822536752809676</v>
      </c>
      <c r="CB47" s="21">
        <v>0.39276472919949768</v>
      </c>
      <c r="CC47" s="21">
        <v>0.31169654684782394</v>
      </c>
      <c r="CD47" s="21">
        <v>0.23783971276952054</v>
      </c>
      <c r="CE47" s="21">
        <v>0.1960920204139312</v>
      </c>
      <c r="CF47" s="21">
        <v>0.16228088957616102</v>
      </c>
      <c r="CG47" s="23">
        <v>0.17659974402844392</v>
      </c>
    </row>
    <row r="48" spans="1:85" x14ac:dyDescent="0.2">
      <c r="A48" s="19" t="s">
        <v>53</v>
      </c>
      <c r="B48" s="20">
        <v>26.892877231118295</v>
      </c>
      <c r="C48" s="21">
        <v>8.042908273152916</v>
      </c>
      <c r="D48" s="21">
        <v>6.5174853134476809</v>
      </c>
      <c r="E48" s="21">
        <v>6.5124747462251351</v>
      </c>
      <c r="F48" s="21">
        <v>0.43812926218510317</v>
      </c>
      <c r="G48" s="21">
        <v>0.42416271125473182</v>
      </c>
      <c r="H48" s="22">
        <v>0.42415272600190124</v>
      </c>
      <c r="I48" s="20">
        <v>12.00916206961662</v>
      </c>
      <c r="J48" s="21">
        <v>11.067529907550311</v>
      </c>
      <c r="K48" s="21">
        <v>7.0063181535076886</v>
      </c>
      <c r="L48" s="21">
        <v>6.6526835351449192</v>
      </c>
      <c r="M48" s="21">
        <v>3.3501996824274203</v>
      </c>
      <c r="N48" s="21">
        <v>3.804020509779483</v>
      </c>
      <c r="O48" s="22">
        <v>3.6625607115960657</v>
      </c>
      <c r="P48" s="20">
        <v>25.961597369708528</v>
      </c>
      <c r="Q48" s="21">
        <v>22.969534704372823</v>
      </c>
      <c r="R48" s="21">
        <v>12.942678463655353</v>
      </c>
      <c r="S48" s="21">
        <v>11.751049841278741</v>
      </c>
      <c r="T48" s="21">
        <v>4.2273786237400968</v>
      </c>
      <c r="U48" s="21">
        <v>4.7856661321282514</v>
      </c>
      <c r="V48" s="22">
        <v>4.6033293973460685</v>
      </c>
      <c r="W48" s="20">
        <v>0.13010115666092573</v>
      </c>
      <c r="X48" s="21">
        <v>0.11769458311624727</v>
      </c>
      <c r="Y48" s="21">
        <v>0.11580547278388717</v>
      </c>
      <c r="Z48" s="21">
        <v>0.11579703418272518</v>
      </c>
      <c r="AA48" s="21">
        <v>3.6185798070067422E-5</v>
      </c>
      <c r="AB48" s="21">
        <v>3.9432622446707164E-5</v>
      </c>
      <c r="AC48" s="22">
        <v>3.8936031716719584E-5</v>
      </c>
      <c r="AD48" s="20">
        <v>0.10112067637129624</v>
      </c>
      <c r="AE48" s="21">
        <v>9.92183574790554E-2</v>
      </c>
      <c r="AF48" s="21">
        <v>9.6338740708319132E-2</v>
      </c>
      <c r="AG48" s="21">
        <v>9.6338740704184328E-2</v>
      </c>
      <c r="AH48" s="21">
        <v>1.55789059287761E-5</v>
      </c>
      <c r="AI48" s="21">
        <v>1.5578900862637101E-5</v>
      </c>
      <c r="AJ48" s="22">
        <v>1.5578908048832401E-5</v>
      </c>
      <c r="AK48" s="21">
        <v>127.78277211843142</v>
      </c>
      <c r="AL48" s="21">
        <v>98.418110383048869</v>
      </c>
      <c r="AM48" s="21">
        <v>42.242063545295615</v>
      </c>
      <c r="AN48" s="21">
        <v>35.098722271548944</v>
      </c>
      <c r="AO48" s="21">
        <v>27.06335930096947</v>
      </c>
      <c r="AP48" s="21">
        <v>29.710089156345692</v>
      </c>
      <c r="AQ48" s="23">
        <v>29.235618392795359</v>
      </c>
      <c r="AR48" s="64">
        <v>227378.55456844615</v>
      </c>
      <c r="AS48" s="65">
        <v>247817.75674265076</v>
      </c>
      <c r="AT48" s="65">
        <v>256023.01200376183</v>
      </c>
      <c r="AU48" s="65">
        <v>275073.11649961607</v>
      </c>
      <c r="AV48" s="65">
        <v>300643.43271494796</v>
      </c>
      <c r="AW48" s="65">
        <v>322890.47448274534</v>
      </c>
      <c r="AX48" s="62">
        <v>340778.29197840544</v>
      </c>
      <c r="AY48" s="63">
        <v>483802.15756143024</v>
      </c>
      <c r="AZ48" s="63">
        <v>531501.53062999563</v>
      </c>
      <c r="BA48" s="63">
        <v>551329.01603206946</v>
      </c>
      <c r="BB48" s="63">
        <v>588301.67273904325</v>
      </c>
      <c r="BC48" s="63">
        <v>646120.17114191444</v>
      </c>
      <c r="BD48" s="63">
        <v>702273.65497843863</v>
      </c>
      <c r="BE48" s="62">
        <v>750847.09801148879</v>
      </c>
      <c r="BF48" s="64">
        <v>1049.9302644151176</v>
      </c>
      <c r="BG48" s="65">
        <v>995.77218290743758</v>
      </c>
      <c r="BH48" s="65">
        <v>637.10497349920593</v>
      </c>
      <c r="BI48" s="65">
        <v>606.23702139685122</v>
      </c>
      <c r="BJ48" s="65">
        <v>482.04726368886696</v>
      </c>
      <c r="BK48" s="65">
        <v>367.13068705083049</v>
      </c>
      <c r="BL48" s="62">
        <v>314.23499737601492</v>
      </c>
      <c r="BM48" s="63">
        <v>2115.3422495133455</v>
      </c>
      <c r="BN48" s="63">
        <v>1960.3149396986996</v>
      </c>
      <c r="BO48" s="63">
        <v>1103.6513199546014</v>
      </c>
      <c r="BP48" s="63">
        <v>983.18171582012008</v>
      </c>
      <c r="BQ48" s="63">
        <v>625.99575129458776</v>
      </c>
      <c r="BR48" s="63">
        <v>447.72480313091012</v>
      </c>
      <c r="BS48" s="62">
        <v>384.85573034616965</v>
      </c>
      <c r="BT48" s="21">
        <v>6.5531152505349324</v>
      </c>
      <c r="BU48" s="21">
        <v>5.5867410000962643</v>
      </c>
      <c r="BV48" s="21">
        <v>3.3653068229341119</v>
      </c>
      <c r="BW48" s="21">
        <v>2.9988442078792805</v>
      </c>
      <c r="BX48" s="21">
        <v>1.3226531458264459</v>
      </c>
      <c r="BY48" s="21">
        <v>1.4380929636998923</v>
      </c>
      <c r="BZ48" s="23">
        <v>1.4273242578579266</v>
      </c>
      <c r="CA48" s="21">
        <v>6.4197832036511366</v>
      </c>
      <c r="CB48" s="21">
        <v>5.4846193222385624</v>
      </c>
      <c r="CC48" s="21">
        <v>3.2929435242422431</v>
      </c>
      <c r="CD48" s="21">
        <v>2.9331754170907471</v>
      </c>
      <c r="CE48" s="21">
        <v>1.2966160331342875</v>
      </c>
      <c r="CF48" s="21">
        <v>1.4094624736703181</v>
      </c>
      <c r="CG48" s="23">
        <v>1.3989432045500885</v>
      </c>
    </row>
    <row r="49" spans="1:85" x14ac:dyDescent="0.2">
      <c r="A49" s="19" t="s">
        <v>54</v>
      </c>
      <c r="B49" s="20">
        <v>6.9707278021214698</v>
      </c>
      <c r="C49" s="21">
        <v>5.7461353442547924</v>
      </c>
      <c r="D49" s="21">
        <v>4.8966244439434998</v>
      </c>
      <c r="E49" s="21">
        <v>4.8966244439434998</v>
      </c>
      <c r="F49" s="21">
        <v>7.0232121566390898E-3</v>
      </c>
      <c r="G49" s="21">
        <v>0</v>
      </c>
      <c r="H49" s="22">
        <v>0</v>
      </c>
      <c r="I49" s="20">
        <v>1.9774330238807143</v>
      </c>
      <c r="J49" s="21">
        <v>3.9342016897876886</v>
      </c>
      <c r="K49" s="21">
        <v>3.4088576160281305</v>
      </c>
      <c r="L49" s="21">
        <v>3.3179871574935063</v>
      </c>
      <c r="M49" s="21">
        <v>0.53200171295143195</v>
      </c>
      <c r="N49" s="21">
        <v>0.52075037698394289</v>
      </c>
      <c r="O49" s="22">
        <v>0.68142611059367797</v>
      </c>
      <c r="P49" s="20">
        <v>4.1245129489218462</v>
      </c>
      <c r="Q49" s="21">
        <v>6.0127328178342738</v>
      </c>
      <c r="R49" s="21">
        <v>5.4215575148242721</v>
      </c>
      <c r="S49" s="21">
        <v>5.3651271198481885</v>
      </c>
      <c r="T49" s="21">
        <v>1.2023954480146841</v>
      </c>
      <c r="U49" s="21">
        <v>1.1934367682930589</v>
      </c>
      <c r="V49" s="22">
        <v>1.5868555550831969</v>
      </c>
      <c r="W49" s="20">
        <v>3.1013432941722891E-2</v>
      </c>
      <c r="X49" s="21">
        <v>3.0369646787929333E-2</v>
      </c>
      <c r="Y49" s="21">
        <v>3.0102043863727775E-2</v>
      </c>
      <c r="Z49" s="21">
        <v>3.0102384187717962E-2</v>
      </c>
      <c r="AA49" s="21">
        <v>9.1739853727289856E-3</v>
      </c>
      <c r="AB49" s="21">
        <v>9.1283010480350812E-3</v>
      </c>
      <c r="AC49" s="22">
        <v>9.1304124390869188E-3</v>
      </c>
      <c r="AD49" s="20">
        <v>8.2047251876387589E-2</v>
      </c>
      <c r="AE49" s="21">
        <v>8.0428601024314747E-2</v>
      </c>
      <c r="AF49" s="21">
        <v>7.9946287000466687E-2</v>
      </c>
      <c r="AG49" s="21">
        <v>7.9946287000466687E-2</v>
      </c>
      <c r="AH49" s="21">
        <v>1.0559884530639101E-4</v>
      </c>
      <c r="AI49" s="21">
        <v>0</v>
      </c>
      <c r="AJ49" s="22">
        <v>0</v>
      </c>
      <c r="AK49" s="21">
        <v>20.889503003869073</v>
      </c>
      <c r="AL49" s="21">
        <v>11.843754456359077</v>
      </c>
      <c r="AM49" s="21">
        <v>10.774088618223143</v>
      </c>
      <c r="AN49" s="21">
        <v>11.035669644241821</v>
      </c>
      <c r="AO49" s="21">
        <v>8.6432597397134092</v>
      </c>
      <c r="AP49" s="21">
        <v>9.0151552645738668</v>
      </c>
      <c r="AQ49" s="23">
        <v>10.7809137447901</v>
      </c>
      <c r="AR49" s="64">
        <v>21814.402918481424</v>
      </c>
      <c r="AS49" s="65">
        <v>21592.898403242827</v>
      </c>
      <c r="AT49" s="65">
        <v>19957.081017458459</v>
      </c>
      <c r="AU49" s="65">
        <v>21605.960235992974</v>
      </c>
      <c r="AV49" s="65">
        <v>26508.24901088819</v>
      </c>
      <c r="AW49" s="65">
        <v>27146.460802671623</v>
      </c>
      <c r="AX49" s="62">
        <v>29246.9726440343</v>
      </c>
      <c r="AY49" s="63">
        <v>46493.706426249308</v>
      </c>
      <c r="AZ49" s="63">
        <v>46873.643691457684</v>
      </c>
      <c r="BA49" s="63">
        <v>46183.989234180612</v>
      </c>
      <c r="BB49" s="63">
        <v>49728.98317351802</v>
      </c>
      <c r="BC49" s="63">
        <v>59053.864786763559</v>
      </c>
      <c r="BD49" s="63">
        <v>60985.794566341763</v>
      </c>
      <c r="BE49" s="62">
        <v>66841.335011775358</v>
      </c>
      <c r="BF49" s="64">
        <v>129.7403717717944</v>
      </c>
      <c r="BG49" s="65">
        <v>133.11577709260519</v>
      </c>
      <c r="BH49" s="65">
        <v>115.3971207982588</v>
      </c>
      <c r="BI49" s="65">
        <v>116.09674076798396</v>
      </c>
      <c r="BJ49" s="65">
        <v>59.033833783599476</v>
      </c>
      <c r="BK49" s="65">
        <v>60.030954789829693</v>
      </c>
      <c r="BL49" s="62">
        <v>69.770971596380932</v>
      </c>
      <c r="BM49" s="63">
        <v>284.96432392965585</v>
      </c>
      <c r="BN49" s="63">
        <v>298.74797614704045</v>
      </c>
      <c r="BO49" s="63">
        <v>283.37094576868679</v>
      </c>
      <c r="BP49" s="63">
        <v>287.78103587328519</v>
      </c>
      <c r="BQ49" s="63">
        <v>166.97442841238492</v>
      </c>
      <c r="BR49" s="63">
        <v>170.43419764946415</v>
      </c>
      <c r="BS49" s="62">
        <v>202.41766272863549</v>
      </c>
      <c r="BT49" s="21">
        <v>0.8720369092755933</v>
      </c>
      <c r="BU49" s="21">
        <v>0.9071431155550661</v>
      </c>
      <c r="BV49" s="21">
        <v>0.86900494864420719</v>
      </c>
      <c r="BW49" s="21">
        <v>0.87813170916590366</v>
      </c>
      <c r="BX49" s="21">
        <v>0.55489783912203561</v>
      </c>
      <c r="BY49" s="21">
        <v>0.58298464212123868</v>
      </c>
      <c r="BZ49" s="23">
        <v>0.67066612414910232</v>
      </c>
      <c r="CA49" s="21">
        <v>0.7960809800354135</v>
      </c>
      <c r="CB49" s="21">
        <v>0.83161421381685185</v>
      </c>
      <c r="CC49" s="21">
        <v>0.79061798010156381</v>
      </c>
      <c r="CD49" s="21">
        <v>0.79777376411187795</v>
      </c>
      <c r="CE49" s="21">
        <v>0.52630366581390264</v>
      </c>
      <c r="CF49" s="21">
        <v>0.55171507573437095</v>
      </c>
      <c r="CG49" s="23">
        <v>0.63557155933482679</v>
      </c>
    </row>
    <row r="50" spans="1:85" x14ac:dyDescent="0.2">
      <c r="A50" s="19" t="s">
        <v>55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1">
        <v>0</v>
      </c>
      <c r="H50" s="22">
        <v>0</v>
      </c>
      <c r="I50" s="20">
        <v>1.1657107024095619E-2</v>
      </c>
      <c r="J50" s="21">
        <v>1.152434951536825E-2</v>
      </c>
      <c r="K50" s="21">
        <v>1.1528037223944011E-2</v>
      </c>
      <c r="L50" s="21">
        <v>1.1635581259980959E-2</v>
      </c>
      <c r="M50" s="21">
        <v>1.1495448334102079E-2</v>
      </c>
      <c r="N50" s="21">
        <v>1.3562161632793099E-2</v>
      </c>
      <c r="O50" s="22">
        <v>1.3127654900461441E-2</v>
      </c>
      <c r="P50" s="20">
        <v>2.73666395491278E-2</v>
      </c>
      <c r="Q50" s="21">
        <v>3.1015776529485242E-2</v>
      </c>
      <c r="R50" s="21">
        <v>2.952421521320988E-2</v>
      </c>
      <c r="S50" s="21">
        <v>2.5342531124835362E-2</v>
      </c>
      <c r="T50" s="21">
        <v>2.2035539629381439E-2</v>
      </c>
      <c r="U50" s="21">
        <v>2.0616462156687467E-2</v>
      </c>
      <c r="V50" s="22">
        <v>2.110779841718435E-2</v>
      </c>
      <c r="W50" s="20">
        <v>4.379496998678432E-9</v>
      </c>
      <c r="X50" s="21">
        <v>2.7195159116569337E-9</v>
      </c>
      <c r="Y50" s="21">
        <v>2.6411955879825606E-9</v>
      </c>
      <c r="Z50" s="21">
        <v>3.9648937060848153E-9</v>
      </c>
      <c r="AA50" s="21">
        <v>2.2031343579932094E-9</v>
      </c>
      <c r="AB50" s="21">
        <v>3.0888788425009533E-8</v>
      </c>
      <c r="AC50" s="22">
        <v>2.5276200221194192E-8</v>
      </c>
      <c r="AD50" s="20">
        <v>0</v>
      </c>
      <c r="AE50" s="21">
        <v>0</v>
      </c>
      <c r="AF50" s="21">
        <v>0</v>
      </c>
      <c r="AG50" s="21">
        <v>0</v>
      </c>
      <c r="AH50" s="21">
        <v>0</v>
      </c>
      <c r="AI50" s="21">
        <v>0</v>
      </c>
      <c r="AJ50" s="22">
        <v>0</v>
      </c>
      <c r="AK50" s="21">
        <v>2.3993125271019974E-2</v>
      </c>
      <c r="AL50" s="21">
        <v>2.260490680195942E-2</v>
      </c>
      <c r="AM50" s="21">
        <v>2.253940863413231E-2</v>
      </c>
      <c r="AN50" s="21">
        <v>2.2439021769362431E-2</v>
      </c>
      <c r="AO50" s="21">
        <v>1.8367693115541497E-2</v>
      </c>
      <c r="AP50" s="21">
        <v>3.9513242040471061E-2</v>
      </c>
      <c r="AQ50" s="23">
        <v>3.4787022855801805E-2</v>
      </c>
      <c r="AR50" s="64">
        <v>1009.569281593117</v>
      </c>
      <c r="AS50" s="65">
        <v>1026.8323969722837</v>
      </c>
      <c r="AT50" s="65">
        <v>4505.9147579387145</v>
      </c>
      <c r="AU50" s="65">
        <v>5800.537872153709</v>
      </c>
      <c r="AV50" s="65">
        <v>6549.6287648058114</v>
      </c>
      <c r="AW50" s="65">
        <v>6663.8040648442848</v>
      </c>
      <c r="AX50" s="62">
        <v>9019.1670546488713</v>
      </c>
      <c r="AY50" s="63">
        <v>2377.7744302427736</v>
      </c>
      <c r="AZ50" s="63">
        <v>2483.4961265521156</v>
      </c>
      <c r="BA50" s="63">
        <v>12767.541484014444</v>
      </c>
      <c r="BB50" s="63">
        <v>16397.036252713682</v>
      </c>
      <c r="BC50" s="63">
        <v>18423.193666237148</v>
      </c>
      <c r="BD50" s="63">
        <v>18602.47894277424</v>
      </c>
      <c r="BE50" s="62">
        <v>25567.254400056161</v>
      </c>
      <c r="BF50" s="64">
        <v>0.20785378951169328</v>
      </c>
      <c r="BG50" s="65">
        <v>0.18396053040415553</v>
      </c>
      <c r="BH50" s="65">
        <v>0.18438244438516585</v>
      </c>
      <c r="BI50" s="65">
        <v>0.20405993968740072</v>
      </c>
      <c r="BJ50" s="65">
        <v>0.17922629733764758</v>
      </c>
      <c r="BK50" s="65">
        <v>0.58613076629144878</v>
      </c>
      <c r="BL50" s="62">
        <v>0.50608694712799673</v>
      </c>
      <c r="BM50" s="63">
        <v>0.41534868288178328</v>
      </c>
      <c r="BN50" s="63">
        <v>1.0792518471865047</v>
      </c>
      <c r="BO50" s="63">
        <v>0.806269526355888</v>
      </c>
      <c r="BP50" s="63">
        <v>0.43940953190302656</v>
      </c>
      <c r="BQ50" s="63">
        <v>0.31822556170573152</v>
      </c>
      <c r="BR50" s="63">
        <v>0.67867300356660476</v>
      </c>
      <c r="BS50" s="62">
        <v>0.77524545817132051</v>
      </c>
      <c r="BT50" s="21">
        <v>1.02640997687571E-2</v>
      </c>
      <c r="BU50" s="21">
        <v>1.2784143650114699E-2</v>
      </c>
      <c r="BV50" s="21">
        <v>1.1754091890210299E-2</v>
      </c>
      <c r="BW50" s="21">
        <v>9.9627820121037589E-3</v>
      </c>
      <c r="BX50" s="21">
        <v>8.2924399747896019E-3</v>
      </c>
      <c r="BY50" s="21">
        <v>8.4266138027618998E-3</v>
      </c>
      <c r="BZ50" s="23">
        <v>8.7797239857314597E-3</v>
      </c>
      <c r="CA50" s="21">
        <v>9.8105938031496018E-3</v>
      </c>
      <c r="CB50" s="21">
        <v>1.2187019543815202E-2</v>
      </c>
      <c r="CC50" s="21">
        <v>1.1215670777008802E-2</v>
      </c>
      <c r="CD50" s="21">
        <v>9.5519827072377602E-3</v>
      </c>
      <c r="CE50" s="21">
        <v>7.9320471542976001E-3</v>
      </c>
      <c r="CF50" s="21">
        <v>8.0348359122503991E-3</v>
      </c>
      <c r="CG50" s="23">
        <v>8.3676121506929615E-3</v>
      </c>
    </row>
    <row r="51" spans="1:85" x14ac:dyDescent="0.2">
      <c r="A51" s="19" t="s">
        <v>56</v>
      </c>
      <c r="B51" s="20">
        <v>0.92494206586875838</v>
      </c>
      <c r="C51" s="21">
        <v>0.74358591007876795</v>
      </c>
      <c r="D51" s="21">
        <v>0.65443139523805427</v>
      </c>
      <c r="E51" s="21">
        <v>0.65443139460032129</v>
      </c>
      <c r="F51" s="21">
        <v>0.6544313942436224</v>
      </c>
      <c r="G51" s="21">
        <v>0.6544313942684703</v>
      </c>
      <c r="H51" s="22">
        <v>0.6544313940825619</v>
      </c>
      <c r="I51" s="20">
        <v>4.4432792585968759</v>
      </c>
      <c r="J51" s="21">
        <v>4.3386467299163209</v>
      </c>
      <c r="K51" s="21">
        <v>2.8994296408894131</v>
      </c>
      <c r="L51" s="21">
        <v>2.5342493415137097</v>
      </c>
      <c r="M51" s="21">
        <v>2.8248445960438633</v>
      </c>
      <c r="N51" s="21">
        <v>1.6770742654261914</v>
      </c>
      <c r="O51" s="22">
        <v>1.7345940697297686</v>
      </c>
      <c r="P51" s="20">
        <v>9.5413646225658226</v>
      </c>
      <c r="Q51" s="21">
        <v>8.9333413165338182</v>
      </c>
      <c r="R51" s="21">
        <v>6.0587597548736287</v>
      </c>
      <c r="S51" s="21">
        <v>5.198390547284756</v>
      </c>
      <c r="T51" s="21">
        <v>5.2113043839535189</v>
      </c>
      <c r="U51" s="21">
        <v>3.783143604838914</v>
      </c>
      <c r="V51" s="22">
        <v>3.8588868646744139</v>
      </c>
      <c r="W51" s="20">
        <v>6.1218562255143064E-2</v>
      </c>
      <c r="X51" s="21">
        <v>5.5463006668362853E-2</v>
      </c>
      <c r="Y51" s="21">
        <v>5.259631155321999E-2</v>
      </c>
      <c r="Z51" s="21">
        <v>5.258922792050276E-2</v>
      </c>
      <c r="AA51" s="21">
        <v>5.2586592912021474E-2</v>
      </c>
      <c r="AB51" s="21">
        <v>5.2568872062565206E-2</v>
      </c>
      <c r="AC51" s="22">
        <v>5.256986005593331E-2</v>
      </c>
      <c r="AD51" s="20">
        <v>1.6013179222902969E-2</v>
      </c>
      <c r="AE51" s="21">
        <v>5.31314148865042E-3</v>
      </c>
      <c r="AF51" s="21">
        <v>0</v>
      </c>
      <c r="AG51" s="21">
        <v>0</v>
      </c>
      <c r="AH51" s="21">
        <v>0</v>
      </c>
      <c r="AI51" s="21">
        <v>0</v>
      </c>
      <c r="AJ51" s="22">
        <v>0</v>
      </c>
      <c r="AK51" s="21">
        <v>29.527805842588673</v>
      </c>
      <c r="AL51" s="21">
        <v>30.524819002430384</v>
      </c>
      <c r="AM51" s="21">
        <v>24.780410996752597</v>
      </c>
      <c r="AN51" s="21">
        <v>18.856269556850194</v>
      </c>
      <c r="AO51" s="21">
        <v>16.652308436277405</v>
      </c>
      <c r="AP51" s="21">
        <v>1.8097417710090757</v>
      </c>
      <c r="AQ51" s="23">
        <v>2.6335782788203725</v>
      </c>
      <c r="AR51" s="64">
        <v>55167.903652469162</v>
      </c>
      <c r="AS51" s="65">
        <v>63982.462291149619</v>
      </c>
      <c r="AT51" s="65">
        <v>76276.993321094356</v>
      </c>
      <c r="AU51" s="65">
        <v>86375.296692908552</v>
      </c>
      <c r="AV51" s="65">
        <v>87731.915988918947</v>
      </c>
      <c r="AW51" s="65">
        <v>69601.241291045604</v>
      </c>
      <c r="AX51" s="62">
        <v>66378.430872389144</v>
      </c>
      <c r="AY51" s="63">
        <v>122350.92192457321</v>
      </c>
      <c r="AZ51" s="63">
        <v>141698.74949234418</v>
      </c>
      <c r="BA51" s="63">
        <v>169061.82808515331</v>
      </c>
      <c r="BB51" s="63">
        <v>178968.96457096067</v>
      </c>
      <c r="BC51" s="63">
        <v>174642.45156120628</v>
      </c>
      <c r="BD51" s="63">
        <v>158421.96663498401</v>
      </c>
      <c r="BE51" s="62">
        <v>149459.70367425651</v>
      </c>
      <c r="BF51" s="64">
        <v>362.10305588631564</v>
      </c>
      <c r="BG51" s="65">
        <v>373.23706658614333</v>
      </c>
      <c r="BH51" s="65">
        <v>339.2989549301563</v>
      </c>
      <c r="BI51" s="65">
        <v>322.48435286237236</v>
      </c>
      <c r="BJ51" s="65">
        <v>328.873161008262</v>
      </c>
      <c r="BK51" s="65">
        <v>154.75349352040897</v>
      </c>
      <c r="BL51" s="62">
        <v>104.54452071380553</v>
      </c>
      <c r="BM51" s="63">
        <v>791.91872959437512</v>
      </c>
      <c r="BN51" s="63">
        <v>824.26595989227735</v>
      </c>
      <c r="BO51" s="63">
        <v>734.86660202214091</v>
      </c>
      <c r="BP51" s="63">
        <v>633.89228824551515</v>
      </c>
      <c r="BQ51" s="63">
        <v>596.18501155924992</v>
      </c>
      <c r="BR51" s="63">
        <v>342.75019366007041</v>
      </c>
      <c r="BS51" s="62">
        <v>216.97000711414415</v>
      </c>
      <c r="BT51" s="21">
        <v>1.8873765239623026</v>
      </c>
      <c r="BU51" s="21">
        <v>1.6819908604942755</v>
      </c>
      <c r="BV51" s="21">
        <v>1.1806587977953376</v>
      </c>
      <c r="BW51" s="21">
        <v>0.89197069346457092</v>
      </c>
      <c r="BX51" s="21">
        <v>0.81298703083382129</v>
      </c>
      <c r="BY51" s="21">
        <v>0.38237229406580547</v>
      </c>
      <c r="BZ51" s="23">
        <v>0.41589418960381724</v>
      </c>
      <c r="CA51" s="21">
        <v>1.8004917197572394</v>
      </c>
      <c r="CB51" s="21">
        <v>1.6301619224149082</v>
      </c>
      <c r="CC51" s="21">
        <v>1.1491967291517191</v>
      </c>
      <c r="CD51" s="21">
        <v>0.86215911171768977</v>
      </c>
      <c r="CE51" s="21">
        <v>0.78272579341465731</v>
      </c>
      <c r="CF51" s="21">
        <v>0.35217449442535903</v>
      </c>
      <c r="CG51" s="23">
        <v>0.38403203107872375</v>
      </c>
    </row>
    <row r="52" spans="1:85" x14ac:dyDescent="0.2">
      <c r="A52" s="19" t="s">
        <v>57</v>
      </c>
      <c r="B52" s="20">
        <v>5.4111358188916402E-2</v>
      </c>
      <c r="C52" s="21">
        <v>5.4111359042574497E-2</v>
      </c>
      <c r="D52" s="21">
        <v>5.4111358654811099E-2</v>
      </c>
      <c r="E52" s="21">
        <v>5.4111359516323697E-2</v>
      </c>
      <c r="F52" s="21">
        <v>5.4111359544847901E-2</v>
      </c>
      <c r="G52" s="21">
        <v>5.4111359255058902E-2</v>
      </c>
      <c r="H52" s="22">
        <v>5.4111359276968703E-2</v>
      </c>
      <c r="I52" s="20">
        <v>0.83982874033305432</v>
      </c>
      <c r="J52" s="21">
        <v>0.87997190488144283</v>
      </c>
      <c r="K52" s="21">
        <v>0.5773605210257855</v>
      </c>
      <c r="L52" s="21">
        <v>0.57582610246817878</v>
      </c>
      <c r="M52" s="21">
        <v>0.57472790996549539</v>
      </c>
      <c r="N52" s="21">
        <v>0.51499646468712368</v>
      </c>
      <c r="O52" s="22">
        <v>0.53237689867011195</v>
      </c>
      <c r="P52" s="20">
        <v>2.0037084013113535</v>
      </c>
      <c r="Q52" s="21">
        <v>2.2072911280056231</v>
      </c>
      <c r="R52" s="21">
        <v>2.2932347647130844</v>
      </c>
      <c r="S52" s="21">
        <v>2.4019299254176647</v>
      </c>
      <c r="T52" s="21">
        <v>2.3710637734221924</v>
      </c>
      <c r="U52" s="21">
        <v>2.2027826212942738</v>
      </c>
      <c r="V52" s="22">
        <v>2.1764487392553957</v>
      </c>
      <c r="W52" s="20">
        <v>8.080697761866016E-3</v>
      </c>
      <c r="X52" s="21">
        <v>8.0844412159702794E-3</v>
      </c>
      <c r="Y52" s="21">
        <v>8.0848544335281689E-3</v>
      </c>
      <c r="Z52" s="21">
        <v>8.0838903717023909E-3</v>
      </c>
      <c r="AA52" s="21">
        <v>8.0826102582860267E-3</v>
      </c>
      <c r="AB52" s="21">
        <v>8.0824672359066686E-3</v>
      </c>
      <c r="AC52" s="22">
        <v>8.082341975141568E-3</v>
      </c>
      <c r="AD52" s="20">
        <v>0</v>
      </c>
      <c r="AE52" s="21">
        <v>0</v>
      </c>
      <c r="AF52" s="21">
        <v>0</v>
      </c>
      <c r="AG52" s="21">
        <v>0</v>
      </c>
      <c r="AH52" s="21">
        <v>0</v>
      </c>
      <c r="AI52" s="21">
        <v>0</v>
      </c>
      <c r="AJ52" s="22">
        <v>0</v>
      </c>
      <c r="AK52" s="21">
        <v>2.2920587611054222</v>
      </c>
      <c r="AL52" s="21">
        <v>5.4237359080892258</v>
      </c>
      <c r="AM52" s="21">
        <v>5.7693522625542037</v>
      </c>
      <c r="AN52" s="21">
        <v>4.9630135667145394</v>
      </c>
      <c r="AO52" s="21">
        <v>3.8924694429380842</v>
      </c>
      <c r="AP52" s="21">
        <v>3.6867254977892117</v>
      </c>
      <c r="AQ52" s="23">
        <v>3.5941805100499749</v>
      </c>
      <c r="AR52" s="64">
        <v>49211.170008857196</v>
      </c>
      <c r="AS52" s="65">
        <v>49994.073212334413</v>
      </c>
      <c r="AT52" s="65">
        <v>52634.689959700183</v>
      </c>
      <c r="AU52" s="65">
        <v>55995.308204794412</v>
      </c>
      <c r="AV52" s="65">
        <v>58427.154850843159</v>
      </c>
      <c r="AW52" s="65">
        <v>62550.689275332654</v>
      </c>
      <c r="AX52" s="62">
        <v>67266.937202358793</v>
      </c>
      <c r="AY52" s="63">
        <v>111641.90281337828</v>
      </c>
      <c r="AZ52" s="63">
        <v>119808.33282390451</v>
      </c>
      <c r="BA52" s="63">
        <v>127936.25940176046</v>
      </c>
      <c r="BB52" s="63">
        <v>135082.72038618822</v>
      </c>
      <c r="BC52" s="63">
        <v>141871.74093520804</v>
      </c>
      <c r="BD52" s="63">
        <v>153695.69568340649</v>
      </c>
      <c r="BE52" s="62">
        <v>164514.80713940441</v>
      </c>
      <c r="BF52" s="64">
        <v>48.087563434556337</v>
      </c>
      <c r="BG52" s="65">
        <v>48.242150488310578</v>
      </c>
      <c r="BH52" s="65">
        <v>45.32817367602221</v>
      </c>
      <c r="BI52" s="65">
        <v>45.261541569255442</v>
      </c>
      <c r="BJ52" s="65">
        <v>6.8015337981214055</v>
      </c>
      <c r="BK52" s="65">
        <v>5.1955730943659439</v>
      </c>
      <c r="BL52" s="62">
        <v>6.490599745923733</v>
      </c>
      <c r="BM52" s="63">
        <v>136.81246481800204</v>
      </c>
      <c r="BN52" s="63">
        <v>190.6334431581613</v>
      </c>
      <c r="BO52" s="63">
        <v>196.51541280576441</v>
      </c>
      <c r="BP52" s="63">
        <v>182.7404657107208</v>
      </c>
      <c r="BQ52" s="63">
        <v>69.446830567125346</v>
      </c>
      <c r="BR52" s="63">
        <v>65.983575751657739</v>
      </c>
      <c r="BS52" s="62">
        <v>64.709889918478112</v>
      </c>
      <c r="BT52" s="21">
        <v>0.56732555045696775</v>
      </c>
      <c r="BU52" s="21">
        <v>0.71419238353130476</v>
      </c>
      <c r="BV52" s="21">
        <v>0.7317743610415185</v>
      </c>
      <c r="BW52" s="21">
        <v>0.71101634371993805</v>
      </c>
      <c r="BX52" s="21">
        <v>0.65447248633097066</v>
      </c>
      <c r="BY52" s="21">
        <v>0.58861975024293722</v>
      </c>
      <c r="BZ52" s="23">
        <v>0.58993097883565671</v>
      </c>
      <c r="CA52" s="21">
        <v>0.52295001640831718</v>
      </c>
      <c r="CB52" s="21">
        <v>0.67108069514189794</v>
      </c>
      <c r="CC52" s="21">
        <v>0.6887682661766884</v>
      </c>
      <c r="CD52" s="21">
        <v>0.66880954367508372</v>
      </c>
      <c r="CE52" s="21">
        <v>0.61053643007571035</v>
      </c>
      <c r="CF52" s="21">
        <v>0.54495649135373536</v>
      </c>
      <c r="CG52" s="23">
        <v>0.54740277476491017</v>
      </c>
    </row>
    <row r="53" spans="1:85" x14ac:dyDescent="0.2">
      <c r="A53" s="19" t="s">
        <v>58</v>
      </c>
      <c r="B53" s="20">
        <v>33.182661056950018</v>
      </c>
      <c r="C53" s="21">
        <v>10.824697980711713</v>
      </c>
      <c r="D53" s="21">
        <v>3.486777860396562</v>
      </c>
      <c r="E53" s="21">
        <v>0</v>
      </c>
      <c r="F53" s="21">
        <v>0</v>
      </c>
      <c r="G53" s="21">
        <v>0</v>
      </c>
      <c r="H53" s="22">
        <v>0</v>
      </c>
      <c r="I53" s="20">
        <v>7.9000204021507887</v>
      </c>
      <c r="J53" s="21">
        <v>3.4157771384912587</v>
      </c>
      <c r="K53" s="21">
        <v>2.3027946920928253</v>
      </c>
      <c r="L53" s="21">
        <v>3.3326565539167928E-2</v>
      </c>
      <c r="M53" s="21">
        <v>4.8703547028952139E-2</v>
      </c>
      <c r="N53" s="21">
        <v>0.27629453739273496</v>
      </c>
      <c r="O53" s="22">
        <v>0.52377562485123275</v>
      </c>
      <c r="P53" s="20">
        <v>23.356290742288142</v>
      </c>
      <c r="Q53" s="21">
        <v>10.98904611823229</v>
      </c>
      <c r="R53" s="21">
        <v>5.1586032950752134</v>
      </c>
      <c r="S53" s="21">
        <v>5.6071533208467909E-2</v>
      </c>
      <c r="T53" s="21">
        <v>6.8143406942432108E-2</v>
      </c>
      <c r="U53" s="21">
        <v>0.31312830208521408</v>
      </c>
      <c r="V53" s="22">
        <v>0.65002851334863065</v>
      </c>
      <c r="W53" s="20">
        <v>0.1332607814238374</v>
      </c>
      <c r="X53" s="21">
        <v>5.0126324369719179E-2</v>
      </c>
      <c r="Y53" s="21">
        <v>2.5053182901542244E-2</v>
      </c>
      <c r="Z53" s="21">
        <v>3.385236040858616E-7</v>
      </c>
      <c r="AA53" s="21">
        <v>5.0854207615724249E-7</v>
      </c>
      <c r="AB53" s="21">
        <v>3.6564810653561726E-6</v>
      </c>
      <c r="AC53" s="22">
        <v>7.9878072543714928E-6</v>
      </c>
      <c r="AD53" s="20">
        <v>0.27889203928679401</v>
      </c>
      <c r="AE53" s="21">
        <v>0.11550534874897073</v>
      </c>
      <c r="AF53" s="21">
        <v>5.8743791545243888E-2</v>
      </c>
      <c r="AG53" s="21">
        <v>0</v>
      </c>
      <c r="AH53" s="21">
        <v>0</v>
      </c>
      <c r="AI53" s="21">
        <v>0</v>
      </c>
      <c r="AJ53" s="22">
        <v>0</v>
      </c>
      <c r="AK53" s="21">
        <v>58.171621380467428</v>
      </c>
      <c r="AL53" s="21">
        <v>15.589174170197124</v>
      </c>
      <c r="AM53" s="21">
        <v>2.7730604899272455</v>
      </c>
      <c r="AN53" s="21">
        <v>0.31535220434413258</v>
      </c>
      <c r="AO53" s="21">
        <v>0.45719464583600133</v>
      </c>
      <c r="AP53" s="21">
        <v>3.0867574800431763</v>
      </c>
      <c r="AQ53" s="23">
        <v>6.7087948509373394</v>
      </c>
      <c r="AR53" s="64">
        <v>22238.981248071657</v>
      </c>
      <c r="AS53" s="65">
        <v>9792.2409801849972</v>
      </c>
      <c r="AT53" s="65">
        <v>7024.4393841736564</v>
      </c>
      <c r="AU53" s="65">
        <v>2294.4569137790168</v>
      </c>
      <c r="AV53" s="65">
        <v>2656.9721217232527</v>
      </c>
      <c r="AW53" s="65">
        <v>8271.5373977436884</v>
      </c>
      <c r="AX53" s="62">
        <v>16105.812110845278</v>
      </c>
      <c r="AY53" s="63">
        <v>60781.134001141821</v>
      </c>
      <c r="AZ53" s="63">
        <v>28465.856759611688</v>
      </c>
      <c r="BA53" s="63">
        <v>15457.936930834307</v>
      </c>
      <c r="BB53" s="63">
        <v>6061.4646834478799</v>
      </c>
      <c r="BC53" s="63">
        <v>6416.6663193397017</v>
      </c>
      <c r="BD53" s="63">
        <v>15953.916159374921</v>
      </c>
      <c r="BE53" s="62">
        <v>28911.046629810742</v>
      </c>
      <c r="BF53" s="64">
        <v>206.52326062409756</v>
      </c>
      <c r="BG53" s="65">
        <v>98.460486221117364</v>
      </c>
      <c r="BH53" s="65">
        <v>69.618280287863271</v>
      </c>
      <c r="BI53" s="65">
        <v>3.5958399678125677</v>
      </c>
      <c r="BJ53" s="65">
        <v>6.5867015829737348</v>
      </c>
      <c r="BK53" s="65">
        <v>47.966881649116061</v>
      </c>
      <c r="BL53" s="62">
        <v>93.558436268397685</v>
      </c>
      <c r="BM53" s="63">
        <v>562.24321606053866</v>
      </c>
      <c r="BN53" s="63">
        <v>277.02860891062539</v>
      </c>
      <c r="BO53" s="63">
        <v>143.96402211952798</v>
      </c>
      <c r="BP53" s="63">
        <v>5.3956612372161619</v>
      </c>
      <c r="BQ53" s="63">
        <v>7.8185693654090089</v>
      </c>
      <c r="BR53" s="63">
        <v>52.736833725203496</v>
      </c>
      <c r="BS53" s="62">
        <v>114.60964523240571</v>
      </c>
      <c r="BT53" s="21">
        <v>2.7800528450491258</v>
      </c>
      <c r="BU53" s="21">
        <v>0.86072263544955097</v>
      </c>
      <c r="BV53" s="21">
        <v>0.21382631091618745</v>
      </c>
      <c r="BW53" s="21">
        <v>3.6778251153556228E-2</v>
      </c>
      <c r="BX53" s="21">
        <v>4.5126672312713841E-2</v>
      </c>
      <c r="BY53" s="21">
        <v>0.20069645711874715</v>
      </c>
      <c r="BZ53" s="23">
        <v>0.35150540316537976</v>
      </c>
      <c r="CA53" s="21">
        <v>2.5108447956938145</v>
      </c>
      <c r="CB53" s="21">
        <v>0.76750024088950353</v>
      </c>
      <c r="CC53" s="21">
        <v>0.17842688020019021</v>
      </c>
      <c r="CD53" s="21">
        <v>3.5678697239320357E-2</v>
      </c>
      <c r="CE53" s="21">
        <v>4.3536193664809437E-2</v>
      </c>
      <c r="CF53" s="21">
        <v>0.190139108198011</v>
      </c>
      <c r="CG53" s="23">
        <v>0.33386932877409248</v>
      </c>
    </row>
    <row r="54" spans="1:85" x14ac:dyDescent="0.2">
      <c r="A54" s="19" t="s">
        <v>59</v>
      </c>
      <c r="B54" s="20">
        <v>2.3267923947560041</v>
      </c>
      <c r="C54" s="21">
        <v>0.37737393088222781</v>
      </c>
      <c r="D54" s="21">
        <v>0</v>
      </c>
      <c r="E54" s="21">
        <v>0</v>
      </c>
      <c r="F54" s="21">
        <v>0</v>
      </c>
      <c r="G54" s="21">
        <v>0</v>
      </c>
      <c r="H54" s="22">
        <v>0</v>
      </c>
      <c r="I54" s="20">
        <v>2.7190822420614027</v>
      </c>
      <c r="J54" s="21">
        <v>1.9769085226215688</v>
      </c>
      <c r="K54" s="21">
        <v>1.1021646288756011</v>
      </c>
      <c r="L54" s="21">
        <v>0.94772904065890184</v>
      </c>
      <c r="M54" s="21">
        <v>0.7344919238464821</v>
      </c>
      <c r="N54" s="21">
        <v>0.90688580246770079</v>
      </c>
      <c r="O54" s="22">
        <v>0.93342778691585049</v>
      </c>
      <c r="P54" s="20">
        <v>6.3111759473332096</v>
      </c>
      <c r="Q54" s="21">
        <v>3.6477782583675982</v>
      </c>
      <c r="R54" s="21">
        <v>2.025603465263953</v>
      </c>
      <c r="S54" s="21">
        <v>1.6247562618403377</v>
      </c>
      <c r="T54" s="21">
        <v>1.2581747797777996</v>
      </c>
      <c r="U54" s="21">
        <v>1.235943579166596</v>
      </c>
      <c r="V54" s="22">
        <v>1.2696891948486926</v>
      </c>
      <c r="W54" s="20">
        <v>3.6618112991742481E-2</v>
      </c>
      <c r="X54" s="21">
        <v>2.4372978052128822E-3</v>
      </c>
      <c r="Y54" s="21">
        <v>1.0464438589327827E-5</v>
      </c>
      <c r="Z54" s="21">
        <v>5.2669885539262983E-6</v>
      </c>
      <c r="AA54" s="21">
        <v>3.9073413756837823E-6</v>
      </c>
      <c r="AB54" s="21">
        <v>4.1688244090293325E-6</v>
      </c>
      <c r="AC54" s="22">
        <v>4.5660420986339085E-6</v>
      </c>
      <c r="AD54" s="20">
        <v>6.2554186798768618E-2</v>
      </c>
      <c r="AE54" s="21">
        <v>4.3102317426964342E-3</v>
      </c>
      <c r="AF54" s="21">
        <v>0</v>
      </c>
      <c r="AG54" s="21">
        <v>0</v>
      </c>
      <c r="AH54" s="21">
        <v>0</v>
      </c>
      <c r="AI54" s="21">
        <v>0</v>
      </c>
      <c r="AJ54" s="22">
        <v>0</v>
      </c>
      <c r="AK54" s="21">
        <v>25.53784913892251</v>
      </c>
      <c r="AL54" s="21">
        <v>16.61270509139969</v>
      </c>
      <c r="AM54" s="21">
        <v>9.2222607699805348</v>
      </c>
      <c r="AN54" s="21">
        <v>4.8726167736829016</v>
      </c>
      <c r="AO54" s="21">
        <v>3.6679379241254795</v>
      </c>
      <c r="AP54" s="21">
        <v>3.8206250096357341</v>
      </c>
      <c r="AQ54" s="23">
        <v>4.1456951071952268</v>
      </c>
      <c r="AR54" s="64">
        <v>26766.130990401241</v>
      </c>
      <c r="AS54" s="65">
        <v>24693.711777399385</v>
      </c>
      <c r="AT54" s="65">
        <v>19797.097160908688</v>
      </c>
      <c r="AU54" s="65">
        <v>21384.266726199017</v>
      </c>
      <c r="AV54" s="65">
        <v>23808.612244389569</v>
      </c>
      <c r="AW54" s="65">
        <v>27479.748416004575</v>
      </c>
      <c r="AX54" s="62">
        <v>29963.543357623068</v>
      </c>
      <c r="AY54" s="63">
        <v>58980.782831999648</v>
      </c>
      <c r="AZ54" s="63">
        <v>49050.25485119252</v>
      </c>
      <c r="BA54" s="63">
        <v>37940.935467925374</v>
      </c>
      <c r="BB54" s="63">
        <v>41742.25804731057</v>
      </c>
      <c r="BC54" s="63">
        <v>50784.167712992145</v>
      </c>
      <c r="BD54" s="63">
        <v>60129.107267343134</v>
      </c>
      <c r="BE54" s="62">
        <v>64579.151744324932</v>
      </c>
      <c r="BF54" s="64">
        <v>193.28060202745286</v>
      </c>
      <c r="BG54" s="65">
        <v>171.6628999739539</v>
      </c>
      <c r="BH54" s="65">
        <v>96.234763994817001</v>
      </c>
      <c r="BI54" s="65">
        <v>70.016811031602501</v>
      </c>
      <c r="BJ54" s="65">
        <v>56.87655983265055</v>
      </c>
      <c r="BK54" s="65">
        <v>60.689209603087257</v>
      </c>
      <c r="BL54" s="62">
        <v>66.436310785292619</v>
      </c>
      <c r="BM54" s="63">
        <v>428.24565684751917</v>
      </c>
      <c r="BN54" s="63">
        <v>323.4160634236809</v>
      </c>
      <c r="BO54" s="63">
        <v>155.07197837891093</v>
      </c>
      <c r="BP54" s="63">
        <v>82.128398319394293</v>
      </c>
      <c r="BQ54" s="63">
        <v>62.600263194309989</v>
      </c>
      <c r="BR54" s="63">
        <v>64.18782628435747</v>
      </c>
      <c r="BS54" s="62">
        <v>69.811341659561478</v>
      </c>
      <c r="BT54" s="21">
        <v>0.92278363263700935</v>
      </c>
      <c r="BU54" s="21">
        <v>0.77549704898914529</v>
      </c>
      <c r="BV54" s="21">
        <v>0.52510678060249572</v>
      </c>
      <c r="BW54" s="21">
        <v>0.3974807053074465</v>
      </c>
      <c r="BX54" s="21">
        <v>0.33707127608984966</v>
      </c>
      <c r="BY54" s="21">
        <v>0.30325517861112228</v>
      </c>
      <c r="BZ54" s="23">
        <v>0.31759250237366499</v>
      </c>
      <c r="CA54" s="21">
        <v>0.71548157149826908</v>
      </c>
      <c r="CB54" s="21">
        <v>0.68643545262205752</v>
      </c>
      <c r="CC54" s="21">
        <v>0.49407003262145127</v>
      </c>
      <c r="CD54" s="21">
        <v>0.37021344742143891</v>
      </c>
      <c r="CE54" s="21">
        <v>0.31218118867050471</v>
      </c>
      <c r="CF54" s="21">
        <v>0.28331566975315831</v>
      </c>
      <c r="CG54" s="23">
        <v>0.29641838977437834</v>
      </c>
    </row>
    <row r="55" spans="1:85" ht="13.5" thickBot="1" x14ac:dyDescent="0.25">
      <c r="A55" s="24" t="s">
        <v>60</v>
      </c>
      <c r="B55" s="25">
        <v>11.351335436282975</v>
      </c>
      <c r="C55" s="26">
        <v>9.813889878654912</v>
      </c>
      <c r="D55" s="26">
        <v>9.8240334826642268</v>
      </c>
      <c r="E55" s="26">
        <v>5.832219607115336</v>
      </c>
      <c r="F55" s="26">
        <v>1.0260413482885065</v>
      </c>
      <c r="G55" s="26">
        <v>0.97347359987752513</v>
      </c>
      <c r="H55" s="27">
        <v>1.0239314983586139</v>
      </c>
      <c r="I55" s="25">
        <v>3.5149302234422772</v>
      </c>
      <c r="J55" s="26">
        <v>3.108586220884054</v>
      </c>
      <c r="K55" s="26">
        <v>3.1103975339773857</v>
      </c>
      <c r="L55" s="26">
        <v>2.0879741438286548</v>
      </c>
      <c r="M55" s="26">
        <v>0.40473454792516983</v>
      </c>
      <c r="N55" s="26">
        <v>0.32094811596468803</v>
      </c>
      <c r="O55" s="27">
        <v>0.38120054782778029</v>
      </c>
      <c r="P55" s="25">
        <v>7.5091283125810202</v>
      </c>
      <c r="Q55" s="26">
        <v>6.9026436190932099</v>
      </c>
      <c r="R55" s="26">
        <v>6.904072803876355</v>
      </c>
      <c r="S55" s="26">
        <v>4.7525189486467667</v>
      </c>
      <c r="T55" s="26">
        <v>0.82864929546129673</v>
      </c>
      <c r="U55" s="26">
        <v>0.74046954145593591</v>
      </c>
      <c r="V55" s="27">
        <v>0.80252517351804042</v>
      </c>
      <c r="W55" s="25">
        <v>6.3496514060738279E-2</v>
      </c>
      <c r="X55" s="26">
        <v>6.9808493350590042E-2</v>
      </c>
      <c r="Y55" s="26">
        <v>6.9774969619334007E-2</v>
      </c>
      <c r="Z55" s="26">
        <v>4.5958820847962892E-2</v>
      </c>
      <c r="AA55" s="26">
        <v>1.0585419500155933E-2</v>
      </c>
      <c r="AB55" s="26">
        <v>1.0517813676999693E-2</v>
      </c>
      <c r="AC55" s="27">
        <v>1.0573563953237134E-2</v>
      </c>
      <c r="AD55" s="25">
        <v>0.11340384234070883</v>
      </c>
      <c r="AE55" s="26">
        <v>0.12421101828635554</v>
      </c>
      <c r="AF55" s="26">
        <v>0.1241750534474081</v>
      </c>
      <c r="AG55" s="26">
        <v>8.6079175196107569E-2</v>
      </c>
      <c r="AH55" s="26">
        <v>1.6935845115486469E-2</v>
      </c>
      <c r="AI55" s="26">
        <v>1.6846661371794039E-2</v>
      </c>
      <c r="AJ55" s="27">
        <v>1.6917342153966737E-2</v>
      </c>
      <c r="AK55" s="26">
        <v>25.358291798436536</v>
      </c>
      <c r="AL55" s="26">
        <v>3.3697047200967236</v>
      </c>
      <c r="AM55" s="26">
        <v>3.9510423139004134</v>
      </c>
      <c r="AN55" s="26">
        <v>2.7237864267825893</v>
      </c>
      <c r="AO55" s="26">
        <v>1.1369154647925754</v>
      </c>
      <c r="AP55" s="26">
        <v>0.49052935161515898</v>
      </c>
      <c r="AQ55" s="28">
        <v>0.88256154857461488</v>
      </c>
      <c r="AR55" s="68">
        <v>17152.931164776837</v>
      </c>
      <c r="AS55" s="69">
        <v>14422.691894162481</v>
      </c>
      <c r="AT55" s="69">
        <v>17119.540835206124</v>
      </c>
      <c r="AU55" s="69">
        <v>14765.550320031056</v>
      </c>
      <c r="AV55" s="69">
        <v>11306.170307379894</v>
      </c>
      <c r="AW55" s="69">
        <v>11267.217166225966</v>
      </c>
      <c r="AX55" s="66">
        <v>12172.225458765017</v>
      </c>
      <c r="AY55" s="67">
        <v>43791.992313226234</v>
      </c>
      <c r="AZ55" s="67">
        <v>38538.869331046306</v>
      </c>
      <c r="BA55" s="67">
        <v>42506.463367448509</v>
      </c>
      <c r="BB55" s="67">
        <v>37828.458699894662</v>
      </c>
      <c r="BC55" s="67">
        <v>29926.740461404323</v>
      </c>
      <c r="BD55" s="67">
        <v>30759.910117454281</v>
      </c>
      <c r="BE55" s="66">
        <v>31883.935598020507</v>
      </c>
      <c r="BF55" s="68">
        <v>113.35123425587587</v>
      </c>
      <c r="BG55" s="69">
        <v>119.01812274073001</v>
      </c>
      <c r="BH55" s="69">
        <v>129.4188343742276</v>
      </c>
      <c r="BI55" s="69">
        <v>88.889182126353944</v>
      </c>
      <c r="BJ55" s="69">
        <v>26.231890207319978</v>
      </c>
      <c r="BK55" s="69">
        <v>15.478818538003537</v>
      </c>
      <c r="BL55" s="66">
        <v>21.929966950721948</v>
      </c>
      <c r="BM55" s="67">
        <v>236.11594895969608</v>
      </c>
      <c r="BN55" s="67">
        <v>258.96552781005801</v>
      </c>
      <c r="BO55" s="67">
        <v>269.69354983835751</v>
      </c>
      <c r="BP55" s="67">
        <v>186.38369507811859</v>
      </c>
      <c r="BQ55" s="67">
        <v>46.572307374220642</v>
      </c>
      <c r="BR55" s="67">
        <v>35.728450208998083</v>
      </c>
      <c r="BS55" s="66">
        <v>42.257899690871533</v>
      </c>
      <c r="BT55" s="26">
        <v>1.1749892114722247</v>
      </c>
      <c r="BU55" s="26">
        <v>1.4064736276138323</v>
      </c>
      <c r="BV55" s="26">
        <v>1.4409886409479555</v>
      </c>
      <c r="BW55" s="26">
        <v>0.90882066502165726</v>
      </c>
      <c r="BX55" s="26">
        <v>0.11179099874016424</v>
      </c>
      <c r="BY55" s="26">
        <v>7.430596114698422E-2</v>
      </c>
      <c r="BZ55" s="28">
        <v>9.6773055068405431E-2</v>
      </c>
      <c r="CA55" s="26">
        <v>0.77872758577869072</v>
      </c>
      <c r="CB55" s="26">
        <v>0.94851216565497343</v>
      </c>
      <c r="CC55" s="26">
        <v>0.98354334748826167</v>
      </c>
      <c r="CD55" s="26">
        <v>0.60539350181469642</v>
      </c>
      <c r="CE55" s="26">
        <v>0.25799093556085351</v>
      </c>
      <c r="CF55" s="26">
        <v>0.22206193669827262</v>
      </c>
      <c r="CG55" s="28">
        <v>0.2436052957502384</v>
      </c>
    </row>
    <row r="56" spans="1:85" ht="13.5" thickBot="1" x14ac:dyDescent="0.25">
      <c r="A56" s="29" t="s">
        <v>61</v>
      </c>
      <c r="B56" s="30">
        <f t="shared" ref="B56:AG56" si="0">SUM(B7:B55)</f>
        <v>390.06520944976677</v>
      </c>
      <c r="C56" s="30">
        <f t="shared" si="0"/>
        <v>168.70187322707383</v>
      </c>
      <c r="D56" s="30">
        <f t="shared" si="0"/>
        <v>88.599381784744139</v>
      </c>
      <c r="E56" s="30">
        <f t="shared" si="0"/>
        <v>58.758389927889958</v>
      </c>
      <c r="F56" s="30">
        <f t="shared" si="0"/>
        <v>10.303598416126816</v>
      </c>
      <c r="G56" s="30">
        <f t="shared" si="0"/>
        <v>9.3860551453928736</v>
      </c>
      <c r="H56" s="31">
        <f t="shared" si="0"/>
        <v>9.281698609892457</v>
      </c>
      <c r="I56" s="30">
        <f t="shared" si="0"/>
        <v>196.26308668347937</v>
      </c>
      <c r="J56" s="30">
        <f t="shared" si="0"/>
        <v>142.67967911255241</v>
      </c>
      <c r="K56" s="30">
        <f t="shared" si="0"/>
        <v>96.836386181634154</v>
      </c>
      <c r="L56" s="30">
        <f t="shared" si="0"/>
        <v>75.697523657398065</v>
      </c>
      <c r="M56" s="30">
        <f t="shared" si="0"/>
        <v>57.478585605311281</v>
      </c>
      <c r="N56" s="30">
        <f t="shared" si="0"/>
        <v>56.397330991641304</v>
      </c>
      <c r="O56" s="31">
        <f t="shared" si="0"/>
        <v>57.212312457311199</v>
      </c>
      <c r="P56" s="30">
        <f t="shared" si="0"/>
        <v>460.04972691785218</v>
      </c>
      <c r="Q56" s="30">
        <f t="shared" si="0"/>
        <v>306.48072617493483</v>
      </c>
      <c r="R56" s="30">
        <f t="shared" si="0"/>
        <v>192.23691432047241</v>
      </c>
      <c r="S56" s="30">
        <f t="shared" si="0"/>
        <v>149.15555433246192</v>
      </c>
      <c r="T56" s="30">
        <f t="shared" si="0"/>
        <v>102.21002378691765</v>
      </c>
      <c r="U56" s="30">
        <f t="shared" si="0"/>
        <v>95.166415893915882</v>
      </c>
      <c r="V56" s="31">
        <f t="shared" si="0"/>
        <v>96.942454518205025</v>
      </c>
      <c r="W56" s="30">
        <f t="shared" si="0"/>
        <v>2.5014634609906197</v>
      </c>
      <c r="X56" s="30">
        <f t="shared" si="0"/>
        <v>1.7410312852374075</v>
      </c>
      <c r="Y56" s="30">
        <f t="shared" si="0"/>
        <v>1.5101024135239662</v>
      </c>
      <c r="Z56" s="30">
        <f t="shared" si="0"/>
        <v>1.3973193425959576</v>
      </c>
      <c r="AA56" s="30">
        <f t="shared" si="0"/>
        <v>1.0881115575131208</v>
      </c>
      <c r="AB56" s="30">
        <f t="shared" si="0"/>
        <v>1.0472681335688303</v>
      </c>
      <c r="AC56" s="31">
        <f t="shared" si="0"/>
        <v>1.0453570290581342</v>
      </c>
      <c r="AD56" s="30">
        <f t="shared" si="0"/>
        <v>2.6064030314050655</v>
      </c>
      <c r="AE56" s="30">
        <f t="shared" si="0"/>
        <v>1.2649969525420683</v>
      </c>
      <c r="AF56" s="30">
        <f t="shared" si="0"/>
        <v>0.76884158009079528</v>
      </c>
      <c r="AG56" s="30">
        <f t="shared" si="0"/>
        <v>0.63991281385200582</v>
      </c>
      <c r="AH56" s="30">
        <f t="shared" ref="AH56:BM56" si="1">SUM(AH7:AH55)</f>
        <v>0.11896959158614406</v>
      </c>
      <c r="AI56" s="30">
        <f t="shared" si="1"/>
        <v>0.11397908383088756</v>
      </c>
      <c r="AJ56" s="31">
        <f t="shared" si="1"/>
        <v>9.7220557813311043E-2</v>
      </c>
      <c r="AK56" s="32">
        <f t="shared" si="1"/>
        <v>1346.8227517315033</v>
      </c>
      <c r="AL56" s="30">
        <f t="shared" si="1"/>
        <v>953.5308634512063</v>
      </c>
      <c r="AM56" s="30">
        <f t="shared" si="1"/>
        <v>624.4470144774574</v>
      </c>
      <c r="AN56" s="30">
        <f t="shared" si="1"/>
        <v>505.51026226977103</v>
      </c>
      <c r="AO56" s="30">
        <f t="shared" si="1"/>
        <v>426.70589788634919</v>
      </c>
      <c r="AP56" s="30">
        <f t="shared" si="1"/>
        <v>391.58253401698414</v>
      </c>
      <c r="AQ56" s="30">
        <f t="shared" si="1"/>
        <v>419.37485345755186</v>
      </c>
      <c r="AR56" s="30">
        <f t="shared" si="1"/>
        <v>2035393.4876742517</v>
      </c>
      <c r="AS56" s="30">
        <f t="shared" si="1"/>
        <v>2088729.1023181479</v>
      </c>
      <c r="AT56" s="30">
        <f t="shared" si="1"/>
        <v>2259213.2672458361</v>
      </c>
      <c r="AU56" s="30">
        <f t="shared" si="1"/>
        <v>2435456.3400903796</v>
      </c>
      <c r="AV56" s="30">
        <f t="shared" si="1"/>
        <v>2622706.4286900791</v>
      </c>
      <c r="AW56" s="30">
        <f t="shared" si="1"/>
        <v>2830124.4937660233</v>
      </c>
      <c r="AX56" s="31">
        <f t="shared" si="1"/>
        <v>3016227.5653651305</v>
      </c>
      <c r="AY56" s="32">
        <f t="shared" si="1"/>
        <v>4498229.8612789037</v>
      </c>
      <c r="AZ56" s="30">
        <f t="shared" si="1"/>
        <v>4628177.0658840165</v>
      </c>
      <c r="BA56" s="30">
        <f t="shared" si="1"/>
        <v>5003821.2894512676</v>
      </c>
      <c r="BB56" s="30">
        <f t="shared" si="1"/>
        <v>5407507.7678655172</v>
      </c>
      <c r="BC56" s="30">
        <f t="shared" si="1"/>
        <v>5821082.2974916082</v>
      </c>
      <c r="BD56" s="30">
        <f t="shared" si="1"/>
        <v>6296348.7839418501</v>
      </c>
      <c r="BE56" s="30">
        <f t="shared" si="1"/>
        <v>6731763.4150225949</v>
      </c>
      <c r="BF56" s="30">
        <f t="shared" si="1"/>
        <v>12282.435631243841</v>
      </c>
      <c r="BG56" s="30">
        <f t="shared" si="1"/>
        <v>11541.324894684563</v>
      </c>
      <c r="BH56" s="30">
        <f t="shared" si="1"/>
        <v>9432.2451336458125</v>
      </c>
      <c r="BI56" s="30">
        <f t="shared" si="1"/>
        <v>8357.3572071290637</v>
      </c>
      <c r="BJ56" s="30">
        <f t="shared" si="1"/>
        <v>7067.2866170586503</v>
      </c>
      <c r="BK56" s="30">
        <f t="shared" si="1"/>
        <v>6224.0366797102406</v>
      </c>
      <c r="BL56" s="31">
        <f t="shared" si="1"/>
        <v>5939.6941808126858</v>
      </c>
      <c r="BM56" s="32">
        <f t="shared" si="1"/>
        <v>26732.654249175874</v>
      </c>
      <c r="BN56" s="30">
        <f t="shared" ref="BN56:CG56" si="2">SUM(BN7:BN55)</f>
        <v>24853.807789749433</v>
      </c>
      <c r="BO56" s="30">
        <f t="shared" si="2"/>
        <v>19480.958628586675</v>
      </c>
      <c r="BP56" s="30">
        <f t="shared" si="2"/>
        <v>16705.693238629501</v>
      </c>
      <c r="BQ56" s="30">
        <f t="shared" si="2"/>
        <v>12991.685814165834</v>
      </c>
      <c r="BR56" s="30">
        <f t="shared" si="2"/>
        <v>10705.655952602412</v>
      </c>
      <c r="BS56" s="31">
        <f t="shared" si="2"/>
        <v>9862.9072013123277</v>
      </c>
      <c r="BT56" s="30">
        <f t="shared" si="2"/>
        <v>83.22587542845713</v>
      </c>
      <c r="BU56" s="30">
        <f t="shared" si="2"/>
        <v>65.734309617273524</v>
      </c>
      <c r="BV56" s="30">
        <f t="shared" si="2"/>
        <v>48.314552281885291</v>
      </c>
      <c r="BW56" s="30">
        <f t="shared" si="2"/>
        <v>40.957583174661487</v>
      </c>
      <c r="BX56" s="30">
        <f t="shared" si="2"/>
        <v>29.831262940955298</v>
      </c>
      <c r="BY56" s="30">
        <f t="shared" si="2"/>
        <v>27.832599606152822</v>
      </c>
      <c r="BZ56" s="31">
        <f t="shared" si="2"/>
        <v>29.142243769360967</v>
      </c>
      <c r="CA56" s="30">
        <f t="shared" si="2"/>
        <v>74.491509884524547</v>
      </c>
      <c r="CB56" s="30">
        <f t="shared" si="2"/>
        <v>60.766645540080134</v>
      </c>
      <c r="CC56" s="30">
        <f t="shared" si="2"/>
        <v>44.97367834328243</v>
      </c>
      <c r="CD56" s="30">
        <f t="shared" si="2"/>
        <v>37.638015821307491</v>
      </c>
      <c r="CE56" s="30">
        <f t="shared" si="2"/>
        <v>28.663555354637293</v>
      </c>
      <c r="CF56" s="30">
        <f t="shared" si="2"/>
        <v>26.656629161374241</v>
      </c>
      <c r="CG56" s="31">
        <f t="shared" si="2"/>
        <v>27.932063328116669</v>
      </c>
    </row>
    <row r="57" spans="1:85" x14ac:dyDescent="0.2">
      <c r="A57" s="33"/>
    </row>
    <row r="58" spans="1:85" x14ac:dyDescent="0.2">
      <c r="A58" s="34" t="s">
        <v>62</v>
      </c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</row>
    <row r="59" spans="1:85" x14ac:dyDescent="0.2">
      <c r="A59" s="2" t="s">
        <v>63</v>
      </c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</row>
    <row r="60" spans="1:85" x14ac:dyDescent="0.2">
      <c r="A60" s="36"/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</row>
    <row r="61" spans="1:85" ht="13.5" thickBot="1" x14ac:dyDescent="0.25">
      <c r="A61" s="37" t="s">
        <v>64</v>
      </c>
    </row>
    <row r="62" spans="1:85" ht="24.75" customHeight="1" thickBot="1" x14ac:dyDescent="0.25">
      <c r="A62" s="38"/>
      <c r="B62" s="91" t="s">
        <v>1</v>
      </c>
      <c r="C62" s="92"/>
      <c r="D62" s="92"/>
      <c r="E62" s="92"/>
      <c r="F62" s="92"/>
      <c r="G62" s="92"/>
      <c r="H62" s="93"/>
      <c r="I62" s="91" t="s">
        <v>2</v>
      </c>
      <c r="J62" s="92"/>
      <c r="K62" s="92"/>
      <c r="L62" s="92"/>
      <c r="M62" s="92"/>
      <c r="N62" s="92"/>
      <c r="O62" s="93"/>
      <c r="P62" s="91" t="s">
        <v>3</v>
      </c>
      <c r="Q62" s="92"/>
      <c r="R62" s="92"/>
      <c r="S62" s="92"/>
      <c r="T62" s="92"/>
      <c r="U62" s="92"/>
      <c r="V62" s="93"/>
      <c r="W62" s="91" t="s">
        <v>4</v>
      </c>
      <c r="X62" s="92"/>
      <c r="Y62" s="92"/>
      <c r="Z62" s="92"/>
      <c r="AA62" s="92"/>
      <c r="AB62" s="92"/>
      <c r="AC62" s="93"/>
      <c r="AD62" s="91" t="s">
        <v>5</v>
      </c>
      <c r="AE62" s="92"/>
      <c r="AF62" s="92"/>
      <c r="AG62" s="92"/>
      <c r="AH62" s="92"/>
      <c r="AI62" s="92"/>
      <c r="AJ62" s="93"/>
      <c r="AK62" s="91" t="s">
        <v>6</v>
      </c>
      <c r="AL62" s="92"/>
      <c r="AM62" s="92"/>
      <c r="AN62" s="92"/>
      <c r="AO62" s="92"/>
      <c r="AP62" s="92"/>
      <c r="AQ62" s="93"/>
      <c r="AR62" s="91" t="s">
        <v>7</v>
      </c>
      <c r="AS62" s="92"/>
      <c r="AT62" s="92"/>
      <c r="AU62" s="92"/>
      <c r="AV62" s="92"/>
      <c r="AW62" s="92"/>
      <c r="AX62" s="93"/>
      <c r="AY62" s="91" t="s">
        <v>8</v>
      </c>
      <c r="AZ62" s="92"/>
      <c r="BA62" s="92"/>
      <c r="BB62" s="92"/>
      <c r="BC62" s="92"/>
      <c r="BD62" s="92"/>
      <c r="BE62" s="93"/>
      <c r="BF62" s="91" t="s">
        <v>9</v>
      </c>
      <c r="BG62" s="92"/>
      <c r="BH62" s="92"/>
      <c r="BI62" s="92"/>
      <c r="BJ62" s="92"/>
      <c r="BK62" s="92"/>
      <c r="BL62" s="93"/>
      <c r="BM62" s="91" t="s">
        <v>69</v>
      </c>
      <c r="BN62" s="92"/>
      <c r="BO62" s="92"/>
      <c r="BP62" s="92"/>
      <c r="BQ62" s="92"/>
      <c r="BR62" s="92"/>
      <c r="BS62" s="93"/>
      <c r="BT62" s="91" t="s">
        <v>10</v>
      </c>
      <c r="BU62" s="92"/>
      <c r="BV62" s="92"/>
      <c r="BW62" s="92"/>
      <c r="BX62" s="92"/>
      <c r="BY62" s="92"/>
      <c r="BZ62" s="93"/>
      <c r="CA62" s="91" t="s">
        <v>11</v>
      </c>
      <c r="CB62" s="92"/>
      <c r="CC62" s="92"/>
      <c r="CD62" s="92"/>
      <c r="CE62" s="92"/>
      <c r="CF62" s="92"/>
      <c r="CG62" s="93"/>
    </row>
    <row r="63" spans="1:85" ht="13.5" thickBot="1" x14ac:dyDescent="0.25">
      <c r="A63" s="38"/>
      <c r="B63" s="13">
        <v>2028</v>
      </c>
      <c r="C63" s="13">
        <v>2030</v>
      </c>
      <c r="D63" s="13">
        <v>2035</v>
      </c>
      <c r="E63" s="13">
        <v>2040</v>
      </c>
      <c r="F63" s="13">
        <v>2045</v>
      </c>
      <c r="G63" s="13">
        <v>2050</v>
      </c>
      <c r="H63" s="13">
        <v>2055</v>
      </c>
      <c r="I63" s="13">
        <v>2028</v>
      </c>
      <c r="J63" s="13">
        <v>2030</v>
      </c>
      <c r="K63" s="13">
        <v>2035</v>
      </c>
      <c r="L63" s="13">
        <v>2040</v>
      </c>
      <c r="M63" s="13">
        <v>2045</v>
      </c>
      <c r="N63" s="13">
        <v>2050</v>
      </c>
      <c r="O63" s="13">
        <v>2055</v>
      </c>
      <c r="P63" s="13">
        <v>2028</v>
      </c>
      <c r="Q63" s="13">
        <v>2030</v>
      </c>
      <c r="R63" s="13">
        <v>2035</v>
      </c>
      <c r="S63" s="13">
        <v>2040</v>
      </c>
      <c r="T63" s="13">
        <v>2045</v>
      </c>
      <c r="U63" s="13">
        <v>2050</v>
      </c>
      <c r="V63" s="13">
        <v>2055</v>
      </c>
      <c r="W63" s="13">
        <v>2028</v>
      </c>
      <c r="X63" s="13">
        <v>2030</v>
      </c>
      <c r="Y63" s="13">
        <v>2035</v>
      </c>
      <c r="Z63" s="13">
        <v>2040</v>
      </c>
      <c r="AA63" s="13">
        <v>2045</v>
      </c>
      <c r="AB63" s="13">
        <v>2050</v>
      </c>
      <c r="AC63" s="13">
        <v>2055</v>
      </c>
      <c r="AD63" s="13">
        <v>2028</v>
      </c>
      <c r="AE63" s="13">
        <v>2030</v>
      </c>
      <c r="AF63" s="13">
        <v>2035</v>
      </c>
      <c r="AG63" s="13">
        <v>2040</v>
      </c>
      <c r="AH63" s="13">
        <v>2045</v>
      </c>
      <c r="AI63" s="13">
        <v>2050</v>
      </c>
      <c r="AJ63" s="13">
        <v>2055</v>
      </c>
      <c r="AK63" s="13">
        <v>2028</v>
      </c>
      <c r="AL63" s="13">
        <v>2030</v>
      </c>
      <c r="AM63" s="13">
        <v>2035</v>
      </c>
      <c r="AN63" s="13">
        <v>2040</v>
      </c>
      <c r="AO63" s="13">
        <v>2045</v>
      </c>
      <c r="AP63" s="13">
        <v>2050</v>
      </c>
      <c r="AQ63" s="13">
        <v>2055</v>
      </c>
      <c r="AR63" s="13">
        <v>2028</v>
      </c>
      <c r="AS63" s="13">
        <v>2030</v>
      </c>
      <c r="AT63" s="13">
        <v>2035</v>
      </c>
      <c r="AU63" s="13">
        <v>2040</v>
      </c>
      <c r="AV63" s="13">
        <v>2045</v>
      </c>
      <c r="AW63" s="13">
        <v>2050</v>
      </c>
      <c r="AX63" s="13">
        <v>2055</v>
      </c>
      <c r="AY63" s="39">
        <v>2028</v>
      </c>
      <c r="AZ63" s="39">
        <v>2030</v>
      </c>
      <c r="BA63" s="39">
        <v>2035</v>
      </c>
      <c r="BB63" s="39">
        <v>2040</v>
      </c>
      <c r="BC63" s="39">
        <v>2045</v>
      </c>
      <c r="BD63" s="39">
        <v>2050</v>
      </c>
      <c r="BE63" s="39">
        <v>2055</v>
      </c>
      <c r="BF63" s="13">
        <v>2028</v>
      </c>
      <c r="BG63" s="13">
        <v>2030</v>
      </c>
      <c r="BH63" s="13">
        <v>2035</v>
      </c>
      <c r="BI63" s="13">
        <v>2040</v>
      </c>
      <c r="BJ63" s="13">
        <v>2045</v>
      </c>
      <c r="BK63" s="13">
        <v>2050</v>
      </c>
      <c r="BL63" s="13">
        <v>2055</v>
      </c>
      <c r="BM63" s="13">
        <v>2028</v>
      </c>
      <c r="BN63" s="13">
        <v>2030</v>
      </c>
      <c r="BO63" s="13">
        <v>2035</v>
      </c>
      <c r="BP63" s="13">
        <v>2040</v>
      </c>
      <c r="BQ63" s="13">
        <v>2045</v>
      </c>
      <c r="BR63" s="13">
        <v>2050</v>
      </c>
      <c r="BS63" s="13">
        <v>2055</v>
      </c>
      <c r="BT63" s="13">
        <v>2028</v>
      </c>
      <c r="BU63" s="13">
        <v>2030</v>
      </c>
      <c r="BV63" s="13">
        <v>2035</v>
      </c>
      <c r="BW63" s="13">
        <v>2040</v>
      </c>
      <c r="BX63" s="13">
        <v>2045</v>
      </c>
      <c r="BY63" s="13">
        <v>2050</v>
      </c>
      <c r="BZ63" s="13">
        <v>2055</v>
      </c>
      <c r="CA63" s="13">
        <v>2028</v>
      </c>
      <c r="CB63" s="13">
        <v>2030</v>
      </c>
      <c r="CC63" s="13">
        <v>2035</v>
      </c>
      <c r="CD63" s="13">
        <v>2040</v>
      </c>
      <c r="CE63" s="13">
        <v>2045</v>
      </c>
      <c r="CF63" s="13">
        <v>2050</v>
      </c>
      <c r="CG63" s="13">
        <v>2055</v>
      </c>
    </row>
    <row r="64" spans="1:85" x14ac:dyDescent="0.2">
      <c r="A64" s="40" t="s">
        <v>13</v>
      </c>
      <c r="B64" s="41">
        <v>0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3">
        <v>0</v>
      </c>
      <c r="I64" s="41">
        <v>6.9124220287394298E-3</v>
      </c>
      <c r="J64" s="42">
        <v>6.9557600978851298E-3</v>
      </c>
      <c r="K64" s="42">
        <v>5.7016207198110395E-4</v>
      </c>
      <c r="L64" s="42">
        <v>7.0641052707493797E-3</v>
      </c>
      <c r="M64" s="42">
        <v>0</v>
      </c>
      <c r="N64" s="42">
        <v>0</v>
      </c>
      <c r="O64" s="43">
        <v>0</v>
      </c>
      <c r="P64" s="41">
        <v>6.9124220287394298E-3</v>
      </c>
      <c r="Q64" s="42">
        <v>6.9557600978851298E-3</v>
      </c>
      <c r="R64" s="42">
        <v>5.7016207198110395E-4</v>
      </c>
      <c r="S64" s="42">
        <v>7.0641052707493797E-3</v>
      </c>
      <c r="T64" s="42">
        <v>0</v>
      </c>
      <c r="U64" s="42">
        <v>1.60363117716582E-2</v>
      </c>
      <c r="V64" s="43">
        <v>1.69748618503512E-2</v>
      </c>
      <c r="W64" s="41">
        <v>8.7620578826557506E-8</v>
      </c>
      <c r="X64" s="42">
        <v>8.8169924148354502E-8</v>
      </c>
      <c r="Y64" s="42">
        <v>7.2272686135520006E-9</v>
      </c>
      <c r="Z64" s="42">
        <v>8.9543287452846001E-8</v>
      </c>
      <c r="AA64" s="42">
        <v>0</v>
      </c>
      <c r="AB64" s="42">
        <v>2.0327331199308651E-7</v>
      </c>
      <c r="AC64" s="43">
        <v>2.1517019861414099E-7</v>
      </c>
      <c r="AD64" s="41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3">
        <v>0</v>
      </c>
      <c r="AK64" s="41">
        <v>7.3275838350095601E-2</v>
      </c>
      <c r="AL64" s="42">
        <v>7.3735247994923703E-2</v>
      </c>
      <c r="AM64" s="42">
        <v>6.0440614948190398E-3</v>
      </c>
      <c r="AN64" s="42">
        <v>7.4883772106994206E-2</v>
      </c>
      <c r="AO64" s="42">
        <v>0</v>
      </c>
      <c r="AP64" s="42">
        <v>0.169994566915361</v>
      </c>
      <c r="AQ64" s="43">
        <v>0.17994376324102601</v>
      </c>
      <c r="AR64" s="85">
        <v>157.46918539000001</v>
      </c>
      <c r="AS64" s="86">
        <v>158.45645300999999</v>
      </c>
      <c r="AT64" s="86">
        <v>12.988639385999999</v>
      </c>
      <c r="AU64" s="86">
        <v>160.92462205999999</v>
      </c>
      <c r="AV64" s="86">
        <v>0</v>
      </c>
      <c r="AW64" s="86">
        <v>0</v>
      </c>
      <c r="AX64" s="70">
        <v>0</v>
      </c>
      <c r="AY64" s="71">
        <v>157.46918539000001</v>
      </c>
      <c r="AZ64" s="72">
        <v>158.45645300999999</v>
      </c>
      <c r="BA64" s="72">
        <v>12.988639385999999</v>
      </c>
      <c r="BB64" s="72">
        <v>160.92462205999999</v>
      </c>
      <c r="BC64" s="72">
        <v>0</v>
      </c>
      <c r="BD64" s="72">
        <v>365.31695270400002</v>
      </c>
      <c r="BE64" s="70">
        <v>386.69769533300001</v>
      </c>
      <c r="BF64" s="71">
        <v>1.2517225546651101</v>
      </c>
      <c r="BG64" s="72">
        <v>1.2595703449764899</v>
      </c>
      <c r="BH64" s="72">
        <v>0.10324669447931401</v>
      </c>
      <c r="BI64" s="72">
        <v>1.2791898207549399</v>
      </c>
      <c r="BJ64" s="72">
        <v>0</v>
      </c>
      <c r="BK64" s="72">
        <v>0</v>
      </c>
      <c r="BL64" s="70">
        <v>0</v>
      </c>
      <c r="BM64" s="71">
        <v>1.2517225546651101</v>
      </c>
      <c r="BN64" s="72">
        <v>1.2595703449764899</v>
      </c>
      <c r="BO64" s="72">
        <v>0.10324669447931401</v>
      </c>
      <c r="BP64" s="72">
        <v>1.2791898207549399</v>
      </c>
      <c r="BQ64" s="72">
        <v>0</v>
      </c>
      <c r="BR64" s="72">
        <v>2.9039044570441002</v>
      </c>
      <c r="BS64" s="70">
        <v>3.0738599802020201</v>
      </c>
      <c r="BT64" s="79">
        <v>3.6288773773125501E-3</v>
      </c>
      <c r="BU64" s="79">
        <v>3.6516289596154497E-3</v>
      </c>
      <c r="BV64" s="79">
        <v>2.9932319465036998E-4</v>
      </c>
      <c r="BW64" s="79">
        <v>3.7085079153726997E-3</v>
      </c>
      <c r="BX64" s="79">
        <v>0</v>
      </c>
      <c r="BY64" s="79">
        <v>8.4187291750636804E-3</v>
      </c>
      <c r="BZ64" s="80">
        <v>8.9114483889489848E-3</v>
      </c>
      <c r="CA64" s="79">
        <v>3.5477807468367005E-3</v>
      </c>
      <c r="CB64" s="79">
        <v>3.5700238863153001E-3</v>
      </c>
      <c r="CC64" s="79">
        <v>2.9263404536658002E-4</v>
      </c>
      <c r="CD64" s="44">
        <v>3.6256317350118004E-3</v>
      </c>
      <c r="CE64" s="44">
        <v>0</v>
      </c>
      <c r="CF64" s="44">
        <v>8.2305909444211206E-3</v>
      </c>
      <c r="CG64" s="45">
        <v>8.7122990758524907E-3</v>
      </c>
    </row>
    <row r="65" spans="1:85" x14ac:dyDescent="0.2">
      <c r="A65" s="46" t="s">
        <v>41</v>
      </c>
      <c r="B65" s="47">
        <v>6.7999999972154406</v>
      </c>
      <c r="C65" s="48">
        <v>1.8881591201684449</v>
      </c>
      <c r="D65" s="48">
        <v>0</v>
      </c>
      <c r="E65" s="48">
        <v>0</v>
      </c>
      <c r="F65" s="48">
        <v>0</v>
      </c>
      <c r="G65" s="48">
        <v>0</v>
      </c>
      <c r="H65" s="49">
        <v>0</v>
      </c>
      <c r="I65" s="47">
        <v>1.4422646014293079</v>
      </c>
      <c r="J65" s="48">
        <v>0.16025954430027078</v>
      </c>
      <c r="K65" s="48">
        <v>0</v>
      </c>
      <c r="L65" s="48">
        <v>0</v>
      </c>
      <c r="M65" s="48">
        <v>0</v>
      </c>
      <c r="N65" s="48">
        <v>0</v>
      </c>
      <c r="O65" s="49">
        <v>0</v>
      </c>
      <c r="P65" s="47">
        <v>2.75744283115427</v>
      </c>
      <c r="Q65" s="48">
        <v>0.76463704232880492</v>
      </c>
      <c r="R65" s="48">
        <v>0</v>
      </c>
      <c r="S65" s="48">
        <v>0</v>
      </c>
      <c r="T65" s="48">
        <v>0</v>
      </c>
      <c r="U65" s="48">
        <v>0</v>
      </c>
      <c r="V65" s="49">
        <v>0</v>
      </c>
      <c r="W65" s="47">
        <v>3.8657626471935547E-2</v>
      </c>
      <c r="X65" s="48">
        <v>1.0734080884844149E-2</v>
      </c>
      <c r="Y65" s="48">
        <v>0</v>
      </c>
      <c r="Z65" s="48">
        <v>0</v>
      </c>
      <c r="AA65" s="48">
        <v>0</v>
      </c>
      <c r="AB65" s="48">
        <v>0</v>
      </c>
      <c r="AC65" s="49">
        <v>0</v>
      </c>
      <c r="AD65" s="47">
        <v>4.4714311268166301E-2</v>
      </c>
      <c r="AE65" s="48">
        <v>1.2415843332001721E-2</v>
      </c>
      <c r="AF65" s="48">
        <v>0</v>
      </c>
      <c r="AG65" s="48">
        <v>0</v>
      </c>
      <c r="AH65" s="48">
        <v>0</v>
      </c>
      <c r="AI65" s="48">
        <v>0</v>
      </c>
      <c r="AJ65" s="49">
        <v>0</v>
      </c>
      <c r="AK65" s="47">
        <v>9.4227536807446111</v>
      </c>
      <c r="AL65" s="48">
        <v>2.6164203392182799</v>
      </c>
      <c r="AM65" s="48">
        <v>0</v>
      </c>
      <c r="AN65" s="48">
        <v>0</v>
      </c>
      <c r="AO65" s="48">
        <v>0</v>
      </c>
      <c r="AP65" s="48">
        <v>0</v>
      </c>
      <c r="AQ65" s="49">
        <v>0</v>
      </c>
      <c r="AR65" s="87">
        <v>4810.1123410560003</v>
      </c>
      <c r="AS65" s="88">
        <v>532.78713646200003</v>
      </c>
      <c r="AT65" s="88">
        <v>0</v>
      </c>
      <c r="AU65" s="88">
        <v>0</v>
      </c>
      <c r="AV65" s="88">
        <v>0</v>
      </c>
      <c r="AW65" s="88">
        <v>0</v>
      </c>
      <c r="AX65" s="73">
        <v>0</v>
      </c>
      <c r="AY65" s="74">
        <v>9154.9999294059999</v>
      </c>
      <c r="AZ65" s="75">
        <v>2542.0562750999998</v>
      </c>
      <c r="BA65" s="75">
        <v>0</v>
      </c>
      <c r="BB65" s="75">
        <v>0</v>
      </c>
      <c r="BC65" s="75">
        <v>0</v>
      </c>
      <c r="BD65" s="75">
        <v>0</v>
      </c>
      <c r="BE65" s="73">
        <v>0</v>
      </c>
      <c r="BF65" s="74">
        <v>46.987582403605501</v>
      </c>
      <c r="BG65" s="75">
        <v>5.2044493903710602</v>
      </c>
      <c r="BH65" s="75">
        <v>0</v>
      </c>
      <c r="BI65" s="75">
        <v>0</v>
      </c>
      <c r="BJ65" s="75">
        <v>0</v>
      </c>
      <c r="BK65" s="75">
        <v>0</v>
      </c>
      <c r="BL65" s="73">
        <v>0</v>
      </c>
      <c r="BM65" s="74">
        <v>89.428622536332597</v>
      </c>
      <c r="BN65" s="75">
        <v>24.831686664003399</v>
      </c>
      <c r="BO65" s="75">
        <v>0</v>
      </c>
      <c r="BP65" s="75">
        <v>0</v>
      </c>
      <c r="BQ65" s="75">
        <v>0</v>
      </c>
      <c r="BR65" s="75">
        <v>0</v>
      </c>
      <c r="BS65" s="73">
        <v>0</v>
      </c>
      <c r="BT65" s="81">
        <v>2.7894079619270773</v>
      </c>
      <c r="BU65" s="81">
        <v>0.77216644599905981</v>
      </c>
      <c r="BV65" s="81">
        <v>0</v>
      </c>
      <c r="BW65" s="81">
        <v>0</v>
      </c>
      <c r="BX65" s="81">
        <v>0</v>
      </c>
      <c r="BY65" s="81">
        <v>0</v>
      </c>
      <c r="BZ65" s="82">
        <v>0</v>
      </c>
      <c r="CA65" s="81">
        <v>1.7385929054577254</v>
      </c>
      <c r="CB65" s="81">
        <v>0.48127886065910319</v>
      </c>
      <c r="CC65" s="81">
        <v>0</v>
      </c>
      <c r="CD65" s="50">
        <v>0</v>
      </c>
      <c r="CE65" s="50">
        <v>0</v>
      </c>
      <c r="CF65" s="50">
        <v>0</v>
      </c>
      <c r="CG65" s="51">
        <v>0</v>
      </c>
    </row>
    <row r="66" spans="1:85" ht="13.5" thickBot="1" x14ac:dyDescent="0.25">
      <c r="A66" s="52" t="s">
        <v>54</v>
      </c>
      <c r="B66" s="53">
        <v>0</v>
      </c>
      <c r="C66" s="54">
        <v>0</v>
      </c>
      <c r="D66" s="54">
        <v>0</v>
      </c>
      <c r="E66" s="54">
        <v>0</v>
      </c>
      <c r="F66" s="54">
        <v>0</v>
      </c>
      <c r="G66" s="54">
        <v>0</v>
      </c>
      <c r="H66" s="55">
        <v>0</v>
      </c>
      <c r="I66" s="53">
        <v>0</v>
      </c>
      <c r="J66" s="54">
        <v>0</v>
      </c>
      <c r="K66" s="54">
        <v>0</v>
      </c>
      <c r="L66" s="54">
        <v>0</v>
      </c>
      <c r="M66" s="54">
        <v>0</v>
      </c>
      <c r="N66" s="54">
        <v>0</v>
      </c>
      <c r="O66" s="55">
        <v>0</v>
      </c>
      <c r="P66" s="53">
        <v>0</v>
      </c>
      <c r="Q66" s="54">
        <v>0</v>
      </c>
      <c r="R66" s="54">
        <v>0</v>
      </c>
      <c r="S66" s="54">
        <v>0</v>
      </c>
      <c r="T66" s="54">
        <v>0</v>
      </c>
      <c r="U66" s="54">
        <v>0</v>
      </c>
      <c r="V66" s="55">
        <v>0</v>
      </c>
      <c r="W66" s="53">
        <v>0</v>
      </c>
      <c r="X66" s="54">
        <v>0</v>
      </c>
      <c r="Y66" s="54">
        <v>0</v>
      </c>
      <c r="Z66" s="54">
        <v>0</v>
      </c>
      <c r="AA66" s="54">
        <v>0</v>
      </c>
      <c r="AB66" s="54">
        <v>0</v>
      </c>
      <c r="AC66" s="55">
        <v>0</v>
      </c>
      <c r="AD66" s="53">
        <v>0</v>
      </c>
      <c r="AE66" s="54">
        <v>0</v>
      </c>
      <c r="AF66" s="54">
        <v>0</v>
      </c>
      <c r="AG66" s="54">
        <v>0</v>
      </c>
      <c r="AH66" s="54">
        <v>0</v>
      </c>
      <c r="AI66" s="54">
        <v>0</v>
      </c>
      <c r="AJ66" s="55">
        <v>0</v>
      </c>
      <c r="AK66" s="53">
        <v>0</v>
      </c>
      <c r="AL66" s="54">
        <v>0</v>
      </c>
      <c r="AM66" s="54">
        <v>0</v>
      </c>
      <c r="AN66" s="54">
        <v>0</v>
      </c>
      <c r="AO66" s="54">
        <v>0</v>
      </c>
      <c r="AP66" s="54">
        <v>0</v>
      </c>
      <c r="AQ66" s="55">
        <v>0</v>
      </c>
      <c r="AR66" s="89">
        <v>0</v>
      </c>
      <c r="AS66" s="90">
        <v>0</v>
      </c>
      <c r="AT66" s="90">
        <v>0</v>
      </c>
      <c r="AU66" s="90">
        <v>0</v>
      </c>
      <c r="AV66" s="90">
        <v>0</v>
      </c>
      <c r="AW66" s="90">
        <v>0</v>
      </c>
      <c r="AX66" s="76">
        <v>0</v>
      </c>
      <c r="AY66" s="77">
        <v>0</v>
      </c>
      <c r="AZ66" s="78">
        <v>0</v>
      </c>
      <c r="BA66" s="78">
        <v>0</v>
      </c>
      <c r="BB66" s="78">
        <v>0</v>
      </c>
      <c r="BC66" s="78">
        <v>0</v>
      </c>
      <c r="BD66" s="78">
        <v>0</v>
      </c>
      <c r="BE66" s="76">
        <v>0</v>
      </c>
      <c r="BF66" s="77">
        <v>0</v>
      </c>
      <c r="BG66" s="78">
        <v>0</v>
      </c>
      <c r="BH66" s="78">
        <v>0</v>
      </c>
      <c r="BI66" s="78">
        <v>0</v>
      </c>
      <c r="BJ66" s="78">
        <v>0</v>
      </c>
      <c r="BK66" s="78">
        <v>0</v>
      </c>
      <c r="BL66" s="76">
        <v>0</v>
      </c>
      <c r="BM66" s="77">
        <v>0</v>
      </c>
      <c r="BN66" s="78">
        <v>0</v>
      </c>
      <c r="BO66" s="78">
        <v>0</v>
      </c>
      <c r="BP66" s="78">
        <v>0</v>
      </c>
      <c r="BQ66" s="78">
        <v>0</v>
      </c>
      <c r="BR66" s="78">
        <v>0</v>
      </c>
      <c r="BS66" s="76">
        <v>0</v>
      </c>
      <c r="BT66" s="83">
        <v>0</v>
      </c>
      <c r="BU66" s="83">
        <v>0</v>
      </c>
      <c r="BV66" s="83">
        <v>0</v>
      </c>
      <c r="BW66" s="83">
        <v>0</v>
      </c>
      <c r="BX66" s="83">
        <v>0</v>
      </c>
      <c r="BY66" s="83">
        <v>0</v>
      </c>
      <c r="BZ66" s="84">
        <v>0</v>
      </c>
      <c r="CA66" s="83">
        <v>0</v>
      </c>
      <c r="CB66" s="83">
        <v>0</v>
      </c>
      <c r="CC66" s="83">
        <v>0</v>
      </c>
      <c r="CD66" s="56">
        <v>0</v>
      </c>
      <c r="CE66" s="56">
        <v>0</v>
      </c>
      <c r="CF66" s="56">
        <v>0</v>
      </c>
      <c r="CG66" s="57">
        <v>0</v>
      </c>
    </row>
  </sheetData>
  <mergeCells count="25">
    <mergeCell ref="BM5:BS5"/>
    <mergeCell ref="BT5:BZ5"/>
    <mergeCell ref="CA5:CG5"/>
    <mergeCell ref="B3:CG3"/>
    <mergeCell ref="B5:H5"/>
    <mergeCell ref="I5:O5"/>
    <mergeCell ref="P5:V5"/>
    <mergeCell ref="W5:AC5"/>
    <mergeCell ref="AD5:AJ5"/>
    <mergeCell ref="AK5:AQ5"/>
    <mergeCell ref="AR5:AX5"/>
    <mergeCell ref="AY5:BE5"/>
    <mergeCell ref="BF5:BL5"/>
    <mergeCell ref="CA62:CG62"/>
    <mergeCell ref="B62:H62"/>
    <mergeCell ref="I62:O62"/>
    <mergeCell ref="P62:V62"/>
    <mergeCell ref="W62:AC62"/>
    <mergeCell ref="AD62:AJ62"/>
    <mergeCell ref="AK62:AQ62"/>
    <mergeCell ref="AR62:AX62"/>
    <mergeCell ref="AY62:BE62"/>
    <mergeCell ref="BF62:BL62"/>
    <mergeCell ref="BM62:BS62"/>
    <mergeCell ref="BT62:BZ62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CG66"/>
  <sheetViews>
    <sheetView zoomScale="83" zoomScaleNormal="83" workbookViewId="0">
      <pane xSplit="1" ySplit="6" topLeftCell="B7" activePane="bottomRight" state="frozen"/>
      <selection pane="topRight"/>
      <selection pane="bottomLeft"/>
      <selection pane="bottomRight"/>
    </sheetView>
  </sheetViews>
  <sheetFormatPr defaultColWidth="9.140625" defaultRowHeight="12.75" x14ac:dyDescent="0.2"/>
  <cols>
    <col min="1" max="1" width="17.7109375" style="2" customWidth="1"/>
    <col min="2" max="10" width="7.85546875" style="2" customWidth="1"/>
    <col min="11" max="16384" width="9.140625" style="2"/>
  </cols>
  <sheetData>
    <row r="1" spans="1:85" ht="15.75" x14ac:dyDescent="0.25">
      <c r="A1" s="1" t="s">
        <v>67</v>
      </c>
      <c r="R1" s="3"/>
      <c r="S1" s="3"/>
      <c r="T1" s="3"/>
      <c r="U1" s="3"/>
    </row>
    <row r="2" spans="1:85" ht="13.5" thickBot="1" x14ac:dyDescent="0.25">
      <c r="R2" s="3"/>
      <c r="S2" s="3"/>
      <c r="T2" s="3"/>
      <c r="U2" s="3"/>
    </row>
    <row r="3" spans="1:85" ht="39" customHeight="1" thickBot="1" x14ac:dyDescent="0.25">
      <c r="A3" s="4"/>
      <c r="B3" s="95" t="s">
        <v>65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  <c r="AF3" s="96"/>
      <c r="AG3" s="96"/>
      <c r="AH3" s="96"/>
      <c r="AI3" s="96"/>
      <c r="AJ3" s="96"/>
      <c r="AK3" s="96"/>
      <c r="AL3" s="96"/>
      <c r="AM3" s="96"/>
      <c r="AN3" s="96"/>
      <c r="AO3" s="96"/>
      <c r="AP3" s="96"/>
      <c r="AQ3" s="96"/>
      <c r="AR3" s="96"/>
      <c r="AS3" s="96"/>
      <c r="AT3" s="96"/>
      <c r="AU3" s="96"/>
      <c r="AV3" s="96"/>
      <c r="AW3" s="96"/>
      <c r="AX3" s="96"/>
      <c r="AY3" s="96"/>
      <c r="AZ3" s="96"/>
      <c r="BA3" s="96"/>
      <c r="BB3" s="96"/>
      <c r="BC3" s="96"/>
      <c r="BD3" s="96"/>
      <c r="BE3" s="96"/>
      <c r="BF3" s="96"/>
      <c r="BG3" s="96"/>
      <c r="BH3" s="96"/>
      <c r="BI3" s="96"/>
      <c r="BJ3" s="96"/>
      <c r="BK3" s="96"/>
      <c r="BL3" s="96"/>
      <c r="BM3" s="96"/>
      <c r="BN3" s="96"/>
      <c r="BO3" s="96"/>
      <c r="BP3" s="96"/>
      <c r="BQ3" s="96"/>
      <c r="BR3" s="96"/>
      <c r="BS3" s="96"/>
      <c r="BT3" s="96"/>
      <c r="BU3" s="96"/>
      <c r="BV3" s="96"/>
      <c r="BW3" s="96"/>
      <c r="BX3" s="96"/>
      <c r="BY3" s="96"/>
      <c r="BZ3" s="96"/>
      <c r="CA3" s="96"/>
      <c r="CB3" s="96"/>
      <c r="CC3" s="96"/>
      <c r="CD3" s="96"/>
      <c r="CE3" s="96"/>
      <c r="CF3" s="96"/>
      <c r="CG3" s="97"/>
    </row>
    <row r="4" spans="1:85" ht="21.75" customHeight="1" thickBot="1" x14ac:dyDescent="0.25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8"/>
      <c r="AS4" s="8"/>
      <c r="AT4" s="8"/>
      <c r="AU4" s="8"/>
      <c r="AV4" s="8"/>
      <c r="AW4" s="8"/>
      <c r="AX4" s="8"/>
      <c r="BS4" s="9"/>
      <c r="BZ4" s="10"/>
      <c r="CG4" s="10"/>
    </row>
    <row r="5" spans="1:85" ht="24.75" customHeight="1" thickBot="1" x14ac:dyDescent="0.25">
      <c r="A5" s="11"/>
      <c r="B5" s="91" t="s">
        <v>1</v>
      </c>
      <c r="C5" s="92"/>
      <c r="D5" s="92"/>
      <c r="E5" s="92"/>
      <c r="F5" s="92"/>
      <c r="G5" s="92"/>
      <c r="H5" s="93"/>
      <c r="I5" s="91" t="s">
        <v>2</v>
      </c>
      <c r="J5" s="92"/>
      <c r="K5" s="92"/>
      <c r="L5" s="92"/>
      <c r="M5" s="92"/>
      <c r="N5" s="92"/>
      <c r="O5" s="93"/>
      <c r="P5" s="91" t="s">
        <v>3</v>
      </c>
      <c r="Q5" s="92"/>
      <c r="R5" s="92"/>
      <c r="S5" s="92"/>
      <c r="T5" s="92"/>
      <c r="U5" s="92"/>
      <c r="V5" s="93"/>
      <c r="W5" s="91" t="s">
        <v>4</v>
      </c>
      <c r="X5" s="92"/>
      <c r="Y5" s="92"/>
      <c r="Z5" s="92"/>
      <c r="AA5" s="92"/>
      <c r="AB5" s="92"/>
      <c r="AC5" s="93"/>
      <c r="AD5" s="98" t="s">
        <v>5</v>
      </c>
      <c r="AE5" s="99"/>
      <c r="AF5" s="99"/>
      <c r="AG5" s="99"/>
      <c r="AH5" s="99"/>
      <c r="AI5" s="99"/>
      <c r="AJ5" s="94"/>
      <c r="AK5" s="98" t="s">
        <v>6</v>
      </c>
      <c r="AL5" s="99"/>
      <c r="AM5" s="99"/>
      <c r="AN5" s="99"/>
      <c r="AO5" s="99"/>
      <c r="AP5" s="99"/>
      <c r="AQ5" s="94"/>
      <c r="AR5" s="91" t="s">
        <v>7</v>
      </c>
      <c r="AS5" s="92"/>
      <c r="AT5" s="92"/>
      <c r="AU5" s="92"/>
      <c r="AV5" s="92"/>
      <c r="AW5" s="92"/>
      <c r="AX5" s="93"/>
      <c r="AY5" s="91" t="s">
        <v>8</v>
      </c>
      <c r="AZ5" s="92"/>
      <c r="BA5" s="92"/>
      <c r="BB5" s="92"/>
      <c r="BC5" s="92"/>
      <c r="BD5" s="92"/>
      <c r="BE5" s="93"/>
      <c r="BF5" s="91" t="s">
        <v>9</v>
      </c>
      <c r="BG5" s="92"/>
      <c r="BH5" s="92"/>
      <c r="BI5" s="92"/>
      <c r="BJ5" s="92"/>
      <c r="BK5" s="92"/>
      <c r="BL5" s="93"/>
      <c r="BM5" s="91" t="s">
        <v>69</v>
      </c>
      <c r="BN5" s="92"/>
      <c r="BO5" s="92"/>
      <c r="BP5" s="92"/>
      <c r="BQ5" s="92"/>
      <c r="BR5" s="92"/>
      <c r="BS5" s="94"/>
      <c r="BT5" s="91" t="s">
        <v>10</v>
      </c>
      <c r="BU5" s="92"/>
      <c r="BV5" s="92"/>
      <c r="BW5" s="92"/>
      <c r="BX5" s="92"/>
      <c r="BY5" s="92"/>
      <c r="BZ5" s="93"/>
      <c r="CA5" s="91" t="s">
        <v>11</v>
      </c>
      <c r="CB5" s="92"/>
      <c r="CC5" s="92"/>
      <c r="CD5" s="92"/>
      <c r="CE5" s="92"/>
      <c r="CF5" s="92"/>
      <c r="CG5" s="93"/>
    </row>
    <row r="6" spans="1:85" ht="20.25" customHeight="1" thickBot="1" x14ac:dyDescent="0.25">
      <c r="A6" s="12"/>
      <c r="B6" s="13">
        <v>2028</v>
      </c>
      <c r="C6" s="13">
        <v>2030</v>
      </c>
      <c r="D6" s="13">
        <v>2035</v>
      </c>
      <c r="E6" s="13">
        <v>2040</v>
      </c>
      <c r="F6" s="13">
        <v>2045</v>
      </c>
      <c r="G6" s="13">
        <v>2050</v>
      </c>
      <c r="H6" s="13">
        <v>2055</v>
      </c>
      <c r="I6" s="13">
        <v>2028</v>
      </c>
      <c r="J6" s="13">
        <v>2030</v>
      </c>
      <c r="K6" s="13">
        <v>2035</v>
      </c>
      <c r="L6" s="13">
        <v>2040</v>
      </c>
      <c r="M6" s="13">
        <v>2045</v>
      </c>
      <c r="N6" s="13">
        <v>2050</v>
      </c>
      <c r="O6" s="13">
        <v>2055</v>
      </c>
      <c r="P6" s="13">
        <v>2028</v>
      </c>
      <c r="Q6" s="13">
        <v>2030</v>
      </c>
      <c r="R6" s="13">
        <v>2035</v>
      </c>
      <c r="S6" s="13">
        <v>2040</v>
      </c>
      <c r="T6" s="13">
        <v>2045</v>
      </c>
      <c r="U6" s="13">
        <v>2050</v>
      </c>
      <c r="V6" s="13">
        <v>2055</v>
      </c>
      <c r="W6" s="13">
        <v>2028</v>
      </c>
      <c r="X6" s="13">
        <v>2030</v>
      </c>
      <c r="Y6" s="13">
        <v>2035</v>
      </c>
      <c r="Z6" s="13">
        <v>2040</v>
      </c>
      <c r="AA6" s="13">
        <v>2045</v>
      </c>
      <c r="AB6" s="13">
        <v>2050</v>
      </c>
      <c r="AC6" s="13">
        <v>2055</v>
      </c>
      <c r="AD6" s="13">
        <v>2028</v>
      </c>
      <c r="AE6" s="13">
        <v>2030</v>
      </c>
      <c r="AF6" s="13">
        <v>2035</v>
      </c>
      <c r="AG6" s="13">
        <v>2040</v>
      </c>
      <c r="AH6" s="13">
        <v>2045</v>
      </c>
      <c r="AI6" s="13">
        <v>2050</v>
      </c>
      <c r="AJ6" s="13">
        <v>2055</v>
      </c>
      <c r="AK6" s="13">
        <v>2028</v>
      </c>
      <c r="AL6" s="13">
        <v>2030</v>
      </c>
      <c r="AM6" s="13">
        <v>2035</v>
      </c>
      <c r="AN6" s="13">
        <v>2040</v>
      </c>
      <c r="AO6" s="13">
        <v>2045</v>
      </c>
      <c r="AP6" s="13">
        <v>2050</v>
      </c>
      <c r="AQ6" s="13">
        <v>2055</v>
      </c>
      <c r="AR6" s="13">
        <v>2028</v>
      </c>
      <c r="AS6" s="13">
        <v>2030</v>
      </c>
      <c r="AT6" s="13">
        <v>2035</v>
      </c>
      <c r="AU6" s="13">
        <v>2040</v>
      </c>
      <c r="AV6" s="13">
        <v>2045</v>
      </c>
      <c r="AW6" s="13">
        <v>2050</v>
      </c>
      <c r="AX6" s="13">
        <v>2055</v>
      </c>
      <c r="AY6" s="13">
        <v>2028</v>
      </c>
      <c r="AZ6" s="13">
        <v>2030</v>
      </c>
      <c r="BA6" s="13">
        <v>2035</v>
      </c>
      <c r="BB6" s="13">
        <v>2040</v>
      </c>
      <c r="BC6" s="13">
        <v>2045</v>
      </c>
      <c r="BD6" s="13">
        <v>2050</v>
      </c>
      <c r="BE6" s="13">
        <v>2055</v>
      </c>
      <c r="BF6" s="13">
        <v>2028</v>
      </c>
      <c r="BG6" s="13">
        <v>2030</v>
      </c>
      <c r="BH6" s="13">
        <v>2035</v>
      </c>
      <c r="BI6" s="13">
        <v>2040</v>
      </c>
      <c r="BJ6" s="13">
        <v>2045</v>
      </c>
      <c r="BK6" s="13">
        <v>2050</v>
      </c>
      <c r="BL6" s="13">
        <v>2055</v>
      </c>
      <c r="BM6" s="13">
        <v>2028</v>
      </c>
      <c r="BN6" s="13">
        <v>2030</v>
      </c>
      <c r="BO6" s="13">
        <v>2035</v>
      </c>
      <c r="BP6" s="13">
        <v>2040</v>
      </c>
      <c r="BQ6" s="13">
        <v>2045</v>
      </c>
      <c r="BR6" s="13">
        <v>2050</v>
      </c>
      <c r="BS6" s="13">
        <v>2055</v>
      </c>
      <c r="BT6" s="13">
        <v>2028</v>
      </c>
      <c r="BU6" s="13">
        <v>2030</v>
      </c>
      <c r="BV6" s="13">
        <v>2035</v>
      </c>
      <c r="BW6" s="13">
        <v>2040</v>
      </c>
      <c r="BX6" s="13">
        <v>2045</v>
      </c>
      <c r="BY6" s="13">
        <v>2050</v>
      </c>
      <c r="BZ6" s="13">
        <v>2055</v>
      </c>
      <c r="CA6" s="13">
        <v>2028</v>
      </c>
      <c r="CB6" s="13">
        <v>2030</v>
      </c>
      <c r="CC6" s="13">
        <v>2035</v>
      </c>
      <c r="CD6" s="13">
        <v>2040</v>
      </c>
      <c r="CE6" s="13">
        <v>2045</v>
      </c>
      <c r="CF6" s="13">
        <v>2050</v>
      </c>
      <c r="CG6" s="13">
        <v>2055</v>
      </c>
    </row>
    <row r="7" spans="1:85" x14ac:dyDescent="0.2">
      <c r="A7" s="14" t="s">
        <v>12</v>
      </c>
      <c r="B7" s="15">
        <v>2.0280878060377279</v>
      </c>
      <c r="C7" s="16">
        <v>1.3145698640372521</v>
      </c>
      <c r="D7" s="16">
        <v>0.229652567233153</v>
      </c>
      <c r="E7" s="16">
        <v>0.229652567233153</v>
      </c>
      <c r="F7" s="16">
        <v>0</v>
      </c>
      <c r="G7" s="16">
        <v>0</v>
      </c>
      <c r="H7" s="17">
        <v>0</v>
      </c>
      <c r="I7" s="15">
        <v>5.0621199051700838</v>
      </c>
      <c r="J7" s="16">
        <v>4.7144488520446544</v>
      </c>
      <c r="K7" s="16">
        <v>3.2432909471115901</v>
      </c>
      <c r="L7" s="16">
        <v>1.3996723771615085</v>
      </c>
      <c r="M7" s="16">
        <v>1.1367673906538351</v>
      </c>
      <c r="N7" s="16">
        <v>1.0065564144154504</v>
      </c>
      <c r="O7" s="17">
        <v>1.0477870270313083</v>
      </c>
      <c r="P7" s="15">
        <v>9.5242746975427295</v>
      </c>
      <c r="Q7" s="16">
        <v>9.1340451862283807</v>
      </c>
      <c r="R7" s="16">
        <v>5.0947435763258433</v>
      </c>
      <c r="S7" s="16">
        <v>2.3218301294196415</v>
      </c>
      <c r="T7" s="16">
        <v>1.5410956035618593</v>
      </c>
      <c r="U7" s="16">
        <v>1.1797322607418077</v>
      </c>
      <c r="V7" s="17">
        <v>1.1491235721938684</v>
      </c>
      <c r="W7" s="15">
        <v>4.3616292989181661E-2</v>
      </c>
      <c r="X7" s="16">
        <v>1.7604123638490083E-2</v>
      </c>
      <c r="Y7" s="16">
        <v>3.1068874290898591E-3</v>
      </c>
      <c r="Z7" s="16">
        <v>3.0950734013689505E-3</v>
      </c>
      <c r="AA7" s="16">
        <v>2.1703611202444971E-5</v>
      </c>
      <c r="AB7" s="16">
        <v>1.6890106174339177E-5</v>
      </c>
      <c r="AC7" s="17">
        <v>1.666387476667378E-5</v>
      </c>
      <c r="AD7" s="15">
        <v>7.7657144116246191E-2</v>
      </c>
      <c r="AE7" s="16">
        <v>2.8075100663639132E-2</v>
      </c>
      <c r="AF7" s="16">
        <v>4.9046605426755797E-3</v>
      </c>
      <c r="AG7" s="16">
        <v>4.9046605426755902E-3</v>
      </c>
      <c r="AH7" s="16">
        <v>0</v>
      </c>
      <c r="AI7" s="16">
        <v>0</v>
      </c>
      <c r="AJ7" s="17">
        <v>0</v>
      </c>
      <c r="AK7" s="16">
        <v>50.901302709494225</v>
      </c>
      <c r="AL7" s="16">
        <v>44.492479992684004</v>
      </c>
      <c r="AM7" s="16">
        <v>33.25272490086423</v>
      </c>
      <c r="AN7" s="16">
        <v>23.372822289692046</v>
      </c>
      <c r="AO7" s="16">
        <v>18.150419997016115</v>
      </c>
      <c r="AP7" s="16">
        <v>14.124954506368805</v>
      </c>
      <c r="AQ7" s="18">
        <v>13.935760412015471</v>
      </c>
      <c r="AR7" s="60">
        <v>45189.590768814975</v>
      </c>
      <c r="AS7" s="61">
        <v>43750.653382431221</v>
      </c>
      <c r="AT7" s="61">
        <v>39841.420384137688</v>
      </c>
      <c r="AU7" s="61">
        <v>34661.122708731324</v>
      </c>
      <c r="AV7" s="61">
        <v>32322.148630080461</v>
      </c>
      <c r="AW7" s="61">
        <v>29340.27044256205</v>
      </c>
      <c r="AX7" s="58">
        <v>30850.795841508403</v>
      </c>
      <c r="AY7" s="59">
        <v>95664.226689719901</v>
      </c>
      <c r="AZ7" s="59">
        <v>94786.336705929541</v>
      </c>
      <c r="BA7" s="59">
        <v>77920.600689281608</v>
      </c>
      <c r="BB7" s="59">
        <v>56574.392981443154</v>
      </c>
      <c r="BC7" s="59">
        <v>43327.096010095054</v>
      </c>
      <c r="BD7" s="59">
        <v>33688.67562521957</v>
      </c>
      <c r="BE7" s="58">
        <v>33264.905642593512</v>
      </c>
      <c r="BF7" s="60">
        <v>349.35389860772227</v>
      </c>
      <c r="BG7" s="61">
        <v>337.27137486546212</v>
      </c>
      <c r="BH7" s="61">
        <v>296.24029544253881</v>
      </c>
      <c r="BI7" s="61">
        <v>247.40876898217763</v>
      </c>
      <c r="BJ7" s="61">
        <v>229.76734715748881</v>
      </c>
      <c r="BK7" s="61">
        <v>207.629977187599</v>
      </c>
      <c r="BL7" s="58">
        <v>217.50835310362956</v>
      </c>
      <c r="BM7" s="59">
        <v>730.64786925077385</v>
      </c>
      <c r="BN7" s="59">
        <v>719.69184367810306</v>
      </c>
      <c r="BO7" s="59">
        <v>566.6710627256125</v>
      </c>
      <c r="BP7" s="59">
        <v>399.34144034369928</v>
      </c>
      <c r="BQ7" s="59">
        <v>302.83607885527402</v>
      </c>
      <c r="BR7" s="59">
        <v>235.71571737670666</v>
      </c>
      <c r="BS7" s="58">
        <v>232.88260092930005</v>
      </c>
      <c r="BT7" s="16">
        <v>2.5652192718874858</v>
      </c>
      <c r="BU7" s="16">
        <v>2.4195719190261169</v>
      </c>
      <c r="BV7" s="16">
        <v>1.866215132903799</v>
      </c>
      <c r="BW7" s="16">
        <v>1.3638251769502454</v>
      </c>
      <c r="BX7" s="16">
        <v>1.0812196014942599</v>
      </c>
      <c r="BY7" s="16">
        <v>0.84021847448724396</v>
      </c>
      <c r="BZ7" s="18">
        <v>0.79550211167176199</v>
      </c>
      <c r="CA7" s="16">
        <v>2.55376331054108</v>
      </c>
      <c r="CB7" s="16">
        <v>2.3783849200820524</v>
      </c>
      <c r="CC7" s="16">
        <v>1.8529435621559194</v>
      </c>
      <c r="CD7" s="16">
        <v>1.3547123349344232</v>
      </c>
      <c r="CE7" s="16">
        <v>1.0725779592896569</v>
      </c>
      <c r="CF7" s="16">
        <v>0.83258968246677145</v>
      </c>
      <c r="CG7" s="18">
        <v>0.78969607842483835</v>
      </c>
    </row>
    <row r="8" spans="1:85" x14ac:dyDescent="0.2">
      <c r="A8" s="19" t="s">
        <v>13</v>
      </c>
      <c r="B8" s="20">
        <v>2.1915383421473784</v>
      </c>
      <c r="C8" s="21">
        <v>9.3414826206901704</v>
      </c>
      <c r="D8" s="21">
        <v>8.5759967538535395</v>
      </c>
      <c r="E8" s="21">
        <v>2.3563921244938402</v>
      </c>
      <c r="F8" s="21">
        <v>0</v>
      </c>
      <c r="G8" s="21">
        <v>0</v>
      </c>
      <c r="H8" s="22">
        <v>0</v>
      </c>
      <c r="I8" s="20">
        <v>1.345825256558008</v>
      </c>
      <c r="J8" s="21">
        <v>2.6075710926027562</v>
      </c>
      <c r="K8" s="21">
        <v>2.2353431884861337</v>
      </c>
      <c r="L8" s="21">
        <v>2.2646442472207244</v>
      </c>
      <c r="M8" s="21">
        <v>0.98950875405781924</v>
      </c>
      <c r="N8" s="21">
        <v>0.78327989294969025</v>
      </c>
      <c r="O8" s="22">
        <v>0.782675834989216</v>
      </c>
      <c r="P8" s="20">
        <v>4.1772296370834257</v>
      </c>
      <c r="Q8" s="21">
        <v>5.6819143466201858</v>
      </c>
      <c r="R8" s="21">
        <v>4.6480492720986639</v>
      </c>
      <c r="S8" s="21">
        <v>4.3525505603418235</v>
      </c>
      <c r="T8" s="21">
        <v>1.6474216112105464</v>
      </c>
      <c r="U8" s="21">
        <v>1.4620762048343925</v>
      </c>
      <c r="V8" s="22">
        <v>1.534529053238757</v>
      </c>
      <c r="W8" s="20">
        <v>1.1772547134631797E-2</v>
      </c>
      <c r="X8" s="21">
        <v>2.8682723865489496E-2</v>
      </c>
      <c r="Y8" s="21">
        <v>2.5508884934705097E-2</v>
      </c>
      <c r="Z8" s="21">
        <v>1.6562823382757642E-2</v>
      </c>
      <c r="AA8" s="21">
        <v>1.2207765839975936E-5</v>
      </c>
      <c r="AB8" s="21">
        <v>1.2738238181279935E-5</v>
      </c>
      <c r="AC8" s="22">
        <v>1.5453934699619081E-5</v>
      </c>
      <c r="AD8" s="20">
        <v>1.5383425578525189E-2</v>
      </c>
      <c r="AE8" s="21">
        <v>3.314710233761374E-2</v>
      </c>
      <c r="AF8" s="21">
        <v>2.9486335135995401E-2</v>
      </c>
      <c r="AG8" s="21">
        <v>2.9486335135995401E-2</v>
      </c>
      <c r="AH8" s="21">
        <v>0</v>
      </c>
      <c r="AI8" s="21">
        <v>0</v>
      </c>
      <c r="AJ8" s="22">
        <v>0</v>
      </c>
      <c r="AK8" s="21">
        <v>20.896574160924207</v>
      </c>
      <c r="AL8" s="21">
        <v>22.702870361958819</v>
      </c>
      <c r="AM8" s="21">
        <v>14.466163868347092</v>
      </c>
      <c r="AN8" s="21">
        <v>15.102947650803204</v>
      </c>
      <c r="AO8" s="21">
        <v>10.20918017531703</v>
      </c>
      <c r="AP8" s="21">
        <v>10.652806616173244</v>
      </c>
      <c r="AQ8" s="23">
        <v>12.923904818795737</v>
      </c>
      <c r="AR8" s="64">
        <v>22263.703588984004</v>
      </c>
      <c r="AS8" s="65">
        <v>29095.286267269003</v>
      </c>
      <c r="AT8" s="65">
        <v>19520.912159264997</v>
      </c>
      <c r="AU8" s="65">
        <v>21664.027562389998</v>
      </c>
      <c r="AV8" s="65">
        <v>12103.592825799</v>
      </c>
      <c r="AW8" s="65">
        <v>10418.657688356192</v>
      </c>
      <c r="AX8" s="62">
        <v>12766.90672588563</v>
      </c>
      <c r="AY8" s="63">
        <v>43610.376538647011</v>
      </c>
      <c r="AZ8" s="63">
        <v>53822.059453990005</v>
      </c>
      <c r="BA8" s="63">
        <v>35423.424235341001</v>
      </c>
      <c r="BB8" s="63">
        <v>37172.39753083</v>
      </c>
      <c r="BC8" s="63">
        <v>23471.846227459002</v>
      </c>
      <c r="BD8" s="63">
        <v>22135.772185358193</v>
      </c>
      <c r="BE8" s="62">
        <v>26042.444340559017</v>
      </c>
      <c r="BF8" s="64">
        <v>166.55606509919895</v>
      </c>
      <c r="BG8" s="65">
        <v>230.37334286091863</v>
      </c>
      <c r="BH8" s="65">
        <v>161.62883329216447</v>
      </c>
      <c r="BI8" s="65">
        <v>175.1658125566081</v>
      </c>
      <c r="BJ8" s="65">
        <v>90.445979759309452</v>
      </c>
      <c r="BK8" s="65">
        <v>95.291300084806551</v>
      </c>
      <c r="BL8" s="62">
        <v>121.5887439730527</v>
      </c>
      <c r="BM8" s="63">
        <v>332.14000919190471</v>
      </c>
      <c r="BN8" s="63">
        <v>430.47906288099762</v>
      </c>
      <c r="BO8" s="63">
        <v>295.5504761804844</v>
      </c>
      <c r="BP8" s="63">
        <v>306.15819916823909</v>
      </c>
      <c r="BQ8" s="63">
        <v>174.39665485679922</v>
      </c>
      <c r="BR8" s="63">
        <v>181.94324087626745</v>
      </c>
      <c r="BS8" s="62">
        <v>220.73886671038537</v>
      </c>
      <c r="BT8" s="21">
        <v>0.92093088112631261</v>
      </c>
      <c r="BU8" s="21">
        <v>1.3649396375505609</v>
      </c>
      <c r="BV8" s="21">
        <v>1.1577740945244643</v>
      </c>
      <c r="BW8" s="21">
        <v>1.1299378445006671</v>
      </c>
      <c r="BX8" s="21">
        <v>0.37412578848707556</v>
      </c>
      <c r="BY8" s="21">
        <v>0.49302606714713082</v>
      </c>
      <c r="BZ8" s="23">
        <v>0.60223708561183897</v>
      </c>
      <c r="CA8" s="21">
        <v>0.88442201450569857</v>
      </c>
      <c r="CB8" s="21">
        <v>1.3172668158362462</v>
      </c>
      <c r="CC8" s="21">
        <v>1.1200356069447328</v>
      </c>
      <c r="CD8" s="21">
        <v>1.0965495384631372</v>
      </c>
      <c r="CE8" s="21">
        <v>0.3659249354903874</v>
      </c>
      <c r="CF8" s="21">
        <v>0.47251081120323885</v>
      </c>
      <c r="CG8" s="23">
        <v>0.57793252500166803</v>
      </c>
    </row>
    <row r="9" spans="1:85" x14ac:dyDescent="0.2">
      <c r="A9" s="19" t="s">
        <v>14</v>
      </c>
      <c r="B9" s="20">
        <v>1.531684719668992</v>
      </c>
      <c r="C9" s="21">
        <v>0.35153696665961298</v>
      </c>
      <c r="D9" s="21">
        <v>0.35153696665961298</v>
      </c>
      <c r="E9" s="21">
        <v>0.35153696665961298</v>
      </c>
      <c r="F9" s="21">
        <v>0</v>
      </c>
      <c r="G9" s="21">
        <v>0</v>
      </c>
      <c r="H9" s="22">
        <v>0</v>
      </c>
      <c r="I9" s="20">
        <v>1.9970866924203743</v>
      </c>
      <c r="J9" s="21">
        <v>2.1981911791782403</v>
      </c>
      <c r="K9" s="21">
        <v>1.1766235322969874</v>
      </c>
      <c r="L9" s="21">
        <v>0.77217412649144201</v>
      </c>
      <c r="M9" s="21">
        <v>0.54506118971485329</v>
      </c>
      <c r="N9" s="21">
        <v>0.50825024862629276</v>
      </c>
      <c r="O9" s="22">
        <v>0.39309422729586552</v>
      </c>
      <c r="P9" s="20">
        <v>3.9879789766045466</v>
      </c>
      <c r="Q9" s="21">
        <v>4.2379882095919985</v>
      </c>
      <c r="R9" s="21">
        <v>1.7810121440801652</v>
      </c>
      <c r="S9" s="21">
        <v>1.1135527838182462</v>
      </c>
      <c r="T9" s="21">
        <v>0.66080904528385864</v>
      </c>
      <c r="U9" s="21">
        <v>0.54783155358900792</v>
      </c>
      <c r="V9" s="22">
        <v>0.43906883195561713</v>
      </c>
      <c r="W9" s="20">
        <v>1.2128058005111322E-2</v>
      </c>
      <c r="X9" s="21">
        <v>2.3654388961969358E-3</v>
      </c>
      <c r="Y9" s="21">
        <v>2.3574588898001903E-3</v>
      </c>
      <c r="Z9" s="21">
        <v>2.3531229442596622E-3</v>
      </c>
      <c r="AA9" s="21">
        <v>3.8697829849334031E-6</v>
      </c>
      <c r="AB9" s="21">
        <v>2.9882789933348929E-6</v>
      </c>
      <c r="AC9" s="22">
        <v>2.970266698668449E-6</v>
      </c>
      <c r="AD9" s="20">
        <v>2.1585841295353347E-2</v>
      </c>
      <c r="AE9" s="21">
        <v>3.75386504588215E-3</v>
      </c>
      <c r="AF9" s="21">
        <v>3.75386504588215E-3</v>
      </c>
      <c r="AG9" s="21">
        <v>3.75386504588215E-3</v>
      </c>
      <c r="AH9" s="21">
        <v>0</v>
      </c>
      <c r="AI9" s="21">
        <v>0</v>
      </c>
      <c r="AJ9" s="22">
        <v>0</v>
      </c>
      <c r="AK9" s="21">
        <v>17.758113599739701</v>
      </c>
      <c r="AL9" s="21">
        <v>15.520769509347845</v>
      </c>
      <c r="AM9" s="21">
        <v>8.3482075001780309</v>
      </c>
      <c r="AN9" s="21">
        <v>4.7221181867131463</v>
      </c>
      <c r="AO9" s="21">
        <v>3.2362442276857335</v>
      </c>
      <c r="AP9" s="21">
        <v>2.4990550324260692</v>
      </c>
      <c r="AQ9" s="23">
        <v>2.4839916077150135</v>
      </c>
      <c r="AR9" s="64">
        <v>15686.004054055002</v>
      </c>
      <c r="AS9" s="65">
        <v>16264.419810884003</v>
      </c>
      <c r="AT9" s="65">
        <v>13132.354750972305</v>
      </c>
      <c r="AU9" s="65">
        <v>8711.5447178633913</v>
      </c>
      <c r="AV9" s="65">
        <v>6044.7118795602755</v>
      </c>
      <c r="AW9" s="65">
        <v>5166.3557650999992</v>
      </c>
      <c r="AX9" s="62">
        <v>5145.082315992363</v>
      </c>
      <c r="AY9" s="63">
        <v>34179.860264860006</v>
      </c>
      <c r="AZ9" s="63">
        <v>34724.790069549999</v>
      </c>
      <c r="BA9" s="63">
        <v>19095.257527535094</v>
      </c>
      <c r="BB9" s="63">
        <v>10869.660818418388</v>
      </c>
      <c r="BC9" s="63">
        <v>7119.014993927276</v>
      </c>
      <c r="BD9" s="63">
        <v>5492.600779381999</v>
      </c>
      <c r="BE9" s="62">
        <v>5494.6730116926728</v>
      </c>
      <c r="BF9" s="64">
        <v>119.82129183244047</v>
      </c>
      <c r="BG9" s="65">
        <v>126.05545924895858</v>
      </c>
      <c r="BH9" s="65">
        <v>97.677780409939118</v>
      </c>
      <c r="BI9" s="65">
        <v>64.641196893900585</v>
      </c>
      <c r="BJ9" s="65">
        <v>43.442320605591647</v>
      </c>
      <c r="BK9" s="65">
        <v>36.994858850581686</v>
      </c>
      <c r="BL9" s="62">
        <v>36.525961520232585</v>
      </c>
      <c r="BM9" s="63">
        <v>260.84868569035905</v>
      </c>
      <c r="BN9" s="63">
        <v>264.60788213856989</v>
      </c>
      <c r="BO9" s="63">
        <v>142.08376172227651</v>
      </c>
      <c r="BP9" s="63">
        <v>81.646006049195194</v>
      </c>
      <c r="BQ9" s="63">
        <v>50.659783149935798</v>
      </c>
      <c r="BR9" s="63">
        <v>39.161300642904841</v>
      </c>
      <c r="BS9" s="62">
        <v>38.902525880992869</v>
      </c>
      <c r="BT9" s="21">
        <v>0.97939560727148811</v>
      </c>
      <c r="BU9" s="21">
        <v>0.81784679801455806</v>
      </c>
      <c r="BV9" s="21">
        <v>0.45198169415746026</v>
      </c>
      <c r="BW9" s="21">
        <v>0.284123611286834</v>
      </c>
      <c r="BX9" s="21">
        <v>0.12518396044414409</v>
      </c>
      <c r="BY9" s="21">
        <v>8.6894176172644069E-2</v>
      </c>
      <c r="BZ9" s="23">
        <v>8.7480509943828305E-2</v>
      </c>
      <c r="CA9" s="21">
        <v>0.81355705914223908</v>
      </c>
      <c r="CB9" s="21">
        <v>0.76590678891368347</v>
      </c>
      <c r="CC9" s="21">
        <v>0.41412671643781596</v>
      </c>
      <c r="CD9" s="21">
        <v>0.24811625159104578</v>
      </c>
      <c r="CE9" s="21">
        <v>0.12336662066152863</v>
      </c>
      <c r="CF9" s="21">
        <v>8.569061313029129E-2</v>
      </c>
      <c r="CG9" s="23">
        <v>8.6200288151270385E-2</v>
      </c>
    </row>
    <row r="10" spans="1:85" x14ac:dyDescent="0.2">
      <c r="A10" s="19" t="s">
        <v>15</v>
      </c>
      <c r="B10" s="20">
        <v>9.8905710891671994E-2</v>
      </c>
      <c r="C10" s="21">
        <v>6.3402022097670194E-2</v>
      </c>
      <c r="D10" s="21">
        <v>6.3402022097670194E-2</v>
      </c>
      <c r="E10" s="21">
        <v>0</v>
      </c>
      <c r="F10" s="21">
        <v>0</v>
      </c>
      <c r="G10" s="21">
        <v>0</v>
      </c>
      <c r="H10" s="22">
        <v>0</v>
      </c>
      <c r="I10" s="20">
        <v>2.9842085858605838</v>
      </c>
      <c r="J10" s="21">
        <v>1.7371111269449031</v>
      </c>
      <c r="K10" s="21">
        <v>1.4409618637128927</v>
      </c>
      <c r="L10" s="21">
        <v>1.0593797055918039</v>
      </c>
      <c r="M10" s="21">
        <v>0.27608949959140711</v>
      </c>
      <c r="N10" s="21">
        <v>0.30736005716229692</v>
      </c>
      <c r="O10" s="22">
        <v>0.30445189311629878</v>
      </c>
      <c r="P10" s="20">
        <v>6.8513246737996907</v>
      </c>
      <c r="Q10" s="21">
        <v>4.5844796435432169</v>
      </c>
      <c r="R10" s="21">
        <v>3.8253841749383226</v>
      </c>
      <c r="S10" s="21">
        <v>2.9879018873573298</v>
      </c>
      <c r="T10" s="21">
        <v>0.88536115925922942</v>
      </c>
      <c r="U10" s="21">
        <v>1.0053707738750159</v>
      </c>
      <c r="V10" s="22">
        <v>1.0903902621579133</v>
      </c>
      <c r="W10" s="20">
        <v>5.3648903670883098E-4</v>
      </c>
      <c r="X10" s="21">
        <v>3.3963266542920797E-4</v>
      </c>
      <c r="Y10" s="21">
        <v>3.3060389275090787E-4</v>
      </c>
      <c r="Z10" s="21">
        <v>2.1698883594346644E-5</v>
      </c>
      <c r="AA10" s="21">
        <v>1.0429894003679686E-5</v>
      </c>
      <c r="AB10" s="21">
        <v>1.0996940928738529E-5</v>
      </c>
      <c r="AC10" s="22">
        <v>1.0322108987223437E-5</v>
      </c>
      <c r="AD10" s="20">
        <v>1.6484285148612001E-3</v>
      </c>
      <c r="AE10" s="21">
        <v>1.0567003682945E-3</v>
      </c>
      <c r="AF10" s="21">
        <v>1.0567003682945E-3</v>
      </c>
      <c r="AG10" s="21">
        <v>0</v>
      </c>
      <c r="AH10" s="21">
        <v>0</v>
      </c>
      <c r="AI10" s="21">
        <v>0</v>
      </c>
      <c r="AJ10" s="22">
        <v>0</v>
      </c>
      <c r="AK10" s="21">
        <v>50.372612613085586</v>
      </c>
      <c r="AL10" s="21">
        <v>16.993346390775848</v>
      </c>
      <c r="AM10" s="21">
        <v>9.4427127823803119</v>
      </c>
      <c r="AN10" s="21">
        <v>8.3130414262646291</v>
      </c>
      <c r="AO10" s="21">
        <v>4.0311358727108182</v>
      </c>
      <c r="AP10" s="21">
        <v>4.2054166271955413</v>
      </c>
      <c r="AQ10" s="23">
        <v>3.7363354635306925</v>
      </c>
      <c r="AR10" s="64">
        <v>41704.859309955013</v>
      </c>
      <c r="AS10" s="65">
        <v>38934.584656325002</v>
      </c>
      <c r="AT10" s="65">
        <v>32618.171714198012</v>
      </c>
      <c r="AU10" s="65">
        <v>24572.589713417539</v>
      </c>
      <c r="AV10" s="65">
        <v>7166.1446222320737</v>
      </c>
      <c r="AW10" s="65">
        <v>8270.9824219826714</v>
      </c>
      <c r="AX10" s="62">
        <v>8201.7209543188401</v>
      </c>
      <c r="AY10" s="63">
        <v>113370.44361352301</v>
      </c>
      <c r="AZ10" s="63">
        <v>106236.45088286801</v>
      </c>
      <c r="BA10" s="63">
        <v>86535.058654005014</v>
      </c>
      <c r="BB10" s="63">
        <v>72580.476007624005</v>
      </c>
      <c r="BC10" s="63">
        <v>25475.78324291707</v>
      </c>
      <c r="BD10" s="63">
        <v>29052.484324695673</v>
      </c>
      <c r="BE10" s="62">
        <v>31450.259012313443</v>
      </c>
      <c r="BF10" s="64">
        <v>301.9611010463156</v>
      </c>
      <c r="BG10" s="65">
        <v>324.50463234648453</v>
      </c>
      <c r="BH10" s="65">
        <v>276.52974974437745</v>
      </c>
      <c r="BI10" s="65">
        <v>216.64702379949628</v>
      </c>
      <c r="BJ10" s="65">
        <v>55.996940051693429</v>
      </c>
      <c r="BK10" s="65">
        <v>64.783585894865126</v>
      </c>
      <c r="BL10" s="62">
        <v>63.580672473621114</v>
      </c>
      <c r="BM10" s="63">
        <v>817.93084538666676</v>
      </c>
      <c r="BN10" s="63">
        <v>882.36480418316307</v>
      </c>
      <c r="BO10" s="63">
        <v>734.18280837992006</v>
      </c>
      <c r="BP10" s="63">
        <v>620.94120160151363</v>
      </c>
      <c r="BQ10" s="63">
        <v>195.3396572837128</v>
      </c>
      <c r="BR10" s="63">
        <v>220.23037572752065</v>
      </c>
      <c r="BS10" s="62">
        <v>235.00411424484099</v>
      </c>
      <c r="BT10" s="21">
        <v>1.9795648750198205</v>
      </c>
      <c r="BU10" s="21">
        <v>2.3354146495599886</v>
      </c>
      <c r="BV10" s="21">
        <v>1.9564794982280884</v>
      </c>
      <c r="BW10" s="21">
        <v>1.6634914260284741</v>
      </c>
      <c r="BX10" s="21">
        <v>0.44185594175082143</v>
      </c>
      <c r="BY10" s="21">
        <v>0.49275680932390659</v>
      </c>
      <c r="BZ10" s="23">
        <v>0.53463008285815372</v>
      </c>
      <c r="CA10" s="21">
        <v>1.9082962724114154</v>
      </c>
      <c r="CB10" s="21">
        <v>2.2164602486638647</v>
      </c>
      <c r="CC10" s="21">
        <v>1.8460974138724799</v>
      </c>
      <c r="CD10" s="21">
        <v>1.5696489064337873</v>
      </c>
      <c r="CE10" s="21">
        <v>0.40949911227817742</v>
      </c>
      <c r="CF10" s="21">
        <v>0.45827225711952702</v>
      </c>
      <c r="CG10" s="23">
        <v>0.49794080749917363</v>
      </c>
    </row>
    <row r="11" spans="1:85" x14ac:dyDescent="0.2">
      <c r="A11" s="19" t="s">
        <v>16</v>
      </c>
      <c r="B11" s="20">
        <v>1.1805644335532826</v>
      </c>
      <c r="C11" s="21">
        <v>0.27443548510890958</v>
      </c>
      <c r="D11" s="21">
        <v>2.183166063888661E-2</v>
      </c>
      <c r="E11" s="21">
        <v>2.183166063888661E-2</v>
      </c>
      <c r="F11" s="21">
        <v>2.183166063888661E-2</v>
      </c>
      <c r="G11" s="21">
        <v>1.5184477433263699E-2</v>
      </c>
      <c r="H11" s="22">
        <v>1.5184477433263699E-2</v>
      </c>
      <c r="I11" s="20">
        <v>1.054937132738841</v>
      </c>
      <c r="J11" s="21">
        <v>0.95151478952931345</v>
      </c>
      <c r="K11" s="21">
        <v>0.53779815773471717</v>
      </c>
      <c r="L11" s="21">
        <v>0.34710272975042494</v>
      </c>
      <c r="M11" s="21">
        <v>0.18837494392882112</v>
      </c>
      <c r="N11" s="21">
        <v>3.7665687902773019E-2</v>
      </c>
      <c r="O11" s="22">
        <v>4.7030528392487551E-2</v>
      </c>
      <c r="P11" s="20">
        <v>3.7844983592579546</v>
      </c>
      <c r="Q11" s="21">
        <v>2.1079684358475199</v>
      </c>
      <c r="R11" s="21">
        <v>1.5369216816928233</v>
      </c>
      <c r="S11" s="21">
        <v>1.1411387265934498</v>
      </c>
      <c r="T11" s="21">
        <v>0.71611498970338583</v>
      </c>
      <c r="U11" s="21">
        <v>0.3200530112370672</v>
      </c>
      <c r="V11" s="22">
        <v>0.54349680416391299</v>
      </c>
      <c r="W11" s="20">
        <v>9.3536772739844908E-3</v>
      </c>
      <c r="X11" s="21">
        <v>2.3240305270659919E-3</v>
      </c>
      <c r="Y11" s="21">
        <v>2.1507868409287201E-4</v>
      </c>
      <c r="Z11" s="21">
        <v>2.1308000343534482E-4</v>
      </c>
      <c r="AA11" s="21">
        <v>2.1061899052192813E-4</v>
      </c>
      <c r="AB11" s="21">
        <v>1.1878480077209087E-4</v>
      </c>
      <c r="AC11" s="22">
        <v>1.2021703215401658E-4</v>
      </c>
      <c r="AD11" s="20">
        <v>1.683304313406948E-2</v>
      </c>
      <c r="AE11" s="21">
        <v>3.7496530680430564E-3</v>
      </c>
      <c r="AF11" s="21">
        <v>3.2761470648926628E-4</v>
      </c>
      <c r="AG11" s="21">
        <v>3.2761470648926628E-4</v>
      </c>
      <c r="AH11" s="21">
        <v>3.2761470648926628E-4</v>
      </c>
      <c r="AI11" s="21">
        <v>1.8565166387517928E-4</v>
      </c>
      <c r="AJ11" s="22">
        <v>1.8565166387517928E-4</v>
      </c>
      <c r="AK11" s="21">
        <v>14.287703843311705</v>
      </c>
      <c r="AL11" s="21">
        <v>8.5985855380085372</v>
      </c>
      <c r="AM11" s="21">
        <v>8.5343869830222712</v>
      </c>
      <c r="AN11" s="21">
        <v>6.8629189017131429</v>
      </c>
      <c r="AO11" s="21">
        <v>4.8048089595501198</v>
      </c>
      <c r="AP11" s="21">
        <v>2.2476734388134099</v>
      </c>
      <c r="AQ11" s="23">
        <v>3.4454280830695785</v>
      </c>
      <c r="AR11" s="64">
        <v>12958.219914015001</v>
      </c>
      <c r="AS11" s="65">
        <v>12596.371318831001</v>
      </c>
      <c r="AT11" s="65">
        <v>8643.9929804779986</v>
      </c>
      <c r="AU11" s="65">
        <v>7014.2306939879982</v>
      </c>
      <c r="AV11" s="65">
        <v>4483.1496925179999</v>
      </c>
      <c r="AW11" s="65">
        <v>823.75942278100013</v>
      </c>
      <c r="AX11" s="62">
        <v>972.93709093000007</v>
      </c>
      <c r="AY11" s="63">
        <v>28343.629021209999</v>
      </c>
      <c r="AZ11" s="63">
        <v>27398.50878561</v>
      </c>
      <c r="BA11" s="63">
        <v>21419.060853105002</v>
      </c>
      <c r="BB11" s="63">
        <v>17390.801260836004</v>
      </c>
      <c r="BC11" s="63">
        <v>12687.695662254999</v>
      </c>
      <c r="BD11" s="63">
        <v>6056.7019070369997</v>
      </c>
      <c r="BE11" s="62">
        <v>8761.9417491780005</v>
      </c>
      <c r="BF11" s="64">
        <v>96.669516400221411</v>
      </c>
      <c r="BG11" s="65">
        <v>92.714544182716125</v>
      </c>
      <c r="BH11" s="65">
        <v>60.955343268227665</v>
      </c>
      <c r="BI11" s="65">
        <v>48.158945512641743</v>
      </c>
      <c r="BJ11" s="65">
        <v>29.386979542449623</v>
      </c>
      <c r="BK11" s="65">
        <v>5.4401712808250906</v>
      </c>
      <c r="BL11" s="62">
        <v>6.5232630534603402</v>
      </c>
      <c r="BM11" s="63">
        <v>215.85829624908419</v>
      </c>
      <c r="BN11" s="63">
        <v>201.53165408233789</v>
      </c>
      <c r="BO11" s="63">
        <v>153.28196278326868</v>
      </c>
      <c r="BP11" s="63">
        <v>123.80552969694865</v>
      </c>
      <c r="BQ11" s="63">
        <v>88.147128363437744</v>
      </c>
      <c r="BR11" s="63">
        <v>41.561881541966656</v>
      </c>
      <c r="BS11" s="62">
        <v>62.179375368907252</v>
      </c>
      <c r="BT11" s="21">
        <v>0.50073740494022367</v>
      </c>
      <c r="BU11" s="21">
        <v>0.43970669622560321</v>
      </c>
      <c r="BV11" s="21">
        <v>0.32021625531813924</v>
      </c>
      <c r="BW11" s="21">
        <v>0.26564305872656441</v>
      </c>
      <c r="BX11" s="21">
        <v>0.18521386234011994</v>
      </c>
      <c r="BY11" s="21">
        <v>8.5860932972679979E-2</v>
      </c>
      <c r="BZ11" s="23">
        <v>0.13076495567037369</v>
      </c>
      <c r="CA11" s="21">
        <v>0.52772855345045688</v>
      </c>
      <c r="CB11" s="21">
        <v>0.48142819561749561</v>
      </c>
      <c r="CC11" s="21">
        <v>0.36439479248828366</v>
      </c>
      <c r="CD11" s="21">
        <v>0.28086506016391011</v>
      </c>
      <c r="CE11" s="21">
        <v>0.19952670396505809</v>
      </c>
      <c r="CF11" s="21">
        <v>9.3987116627310296E-2</v>
      </c>
      <c r="CG11" s="23">
        <v>0.14192553084595122</v>
      </c>
    </row>
    <row r="12" spans="1:85" x14ac:dyDescent="0.2">
      <c r="A12" s="19" t="s">
        <v>17</v>
      </c>
      <c r="B12" s="20">
        <v>0</v>
      </c>
      <c r="C12" s="21">
        <v>0</v>
      </c>
      <c r="D12" s="21">
        <v>0</v>
      </c>
      <c r="E12" s="21">
        <v>0</v>
      </c>
      <c r="F12" s="21">
        <v>0</v>
      </c>
      <c r="G12" s="21">
        <v>0</v>
      </c>
      <c r="H12" s="22">
        <v>0</v>
      </c>
      <c r="I12" s="20">
        <v>0.38414263631232487</v>
      </c>
      <c r="J12" s="21">
        <v>0.37961569291477304</v>
      </c>
      <c r="K12" s="21">
        <v>0.28449283782934526</v>
      </c>
      <c r="L12" s="21">
        <v>6.9695985743999997E-6</v>
      </c>
      <c r="M12" s="21">
        <v>6.9695985743999997E-6</v>
      </c>
      <c r="N12" s="21">
        <v>6.3157361297915601E-3</v>
      </c>
      <c r="O12" s="22">
        <v>7.1811877921730202E-3</v>
      </c>
      <c r="P12" s="20">
        <v>0.66932993351649284</v>
      </c>
      <c r="Q12" s="21">
        <v>0.60628632932714077</v>
      </c>
      <c r="R12" s="21">
        <v>0.33712758270919269</v>
      </c>
      <c r="S12" s="21">
        <v>4.2266416315199997E-5</v>
      </c>
      <c r="T12" s="21">
        <v>6.9695985743999997E-6</v>
      </c>
      <c r="U12" s="21">
        <v>6.3157361297915601E-3</v>
      </c>
      <c r="V12" s="22">
        <v>7.1811877921730202E-3</v>
      </c>
      <c r="W12" s="20">
        <v>7.5771607674118348E-6</v>
      </c>
      <c r="X12" s="21">
        <v>6.4441344099304789E-6</v>
      </c>
      <c r="Y12" s="21">
        <v>3.4060235191211219E-6</v>
      </c>
      <c r="Z12" s="21">
        <v>0</v>
      </c>
      <c r="AA12" s="21">
        <v>0</v>
      </c>
      <c r="AB12" s="21">
        <v>0</v>
      </c>
      <c r="AC12" s="22">
        <v>0</v>
      </c>
      <c r="AD12" s="20">
        <v>0</v>
      </c>
      <c r="AE12" s="21">
        <v>0</v>
      </c>
      <c r="AF12" s="21">
        <v>0</v>
      </c>
      <c r="AG12" s="21">
        <v>0</v>
      </c>
      <c r="AH12" s="21">
        <v>0</v>
      </c>
      <c r="AI12" s="21">
        <v>0</v>
      </c>
      <c r="AJ12" s="22">
        <v>0</v>
      </c>
      <c r="AK12" s="21">
        <v>6.3366713046326897</v>
      </c>
      <c r="AL12" s="21">
        <v>5.3891375479618526</v>
      </c>
      <c r="AM12" s="21">
        <v>2.8484088115621486</v>
      </c>
      <c r="AN12" s="21">
        <v>0</v>
      </c>
      <c r="AO12" s="21">
        <v>0</v>
      </c>
      <c r="AP12" s="21">
        <v>0</v>
      </c>
      <c r="AQ12" s="23">
        <v>0</v>
      </c>
      <c r="AR12" s="64">
        <v>9134.1202795600002</v>
      </c>
      <c r="AS12" s="65">
        <v>8907.0176669890006</v>
      </c>
      <c r="AT12" s="65">
        <v>6192.1034075069992</v>
      </c>
      <c r="AU12" s="65">
        <v>0.12793536</v>
      </c>
      <c r="AV12" s="65">
        <v>0.12793536</v>
      </c>
      <c r="AW12" s="65">
        <v>115.93292882</v>
      </c>
      <c r="AX12" s="62">
        <v>131.81933444400002</v>
      </c>
      <c r="AY12" s="63">
        <v>15059.076982336999</v>
      </c>
      <c r="AZ12" s="63">
        <v>12814.104802459</v>
      </c>
      <c r="BA12" s="63">
        <v>6745.3082158699999</v>
      </c>
      <c r="BB12" s="63">
        <v>0.77585088000000002</v>
      </c>
      <c r="BC12" s="63">
        <v>0.12793536</v>
      </c>
      <c r="BD12" s="63">
        <v>115.93292882</v>
      </c>
      <c r="BE12" s="62">
        <v>131.81933444400002</v>
      </c>
      <c r="BF12" s="64">
        <v>65.102909594386318</v>
      </c>
      <c r="BG12" s="65">
        <v>63.376214444989891</v>
      </c>
      <c r="BH12" s="65">
        <v>43.999502715907923</v>
      </c>
      <c r="BI12" s="65">
        <v>1.2671997408E-3</v>
      </c>
      <c r="BJ12" s="65">
        <v>1.2671997408E-3</v>
      </c>
      <c r="BK12" s="65">
        <v>1.1483156599621001</v>
      </c>
      <c r="BL12" s="62">
        <v>1.3056705076678201</v>
      </c>
      <c r="BM12" s="63">
        <v>106.80281266893347</v>
      </c>
      <c r="BN12" s="63">
        <v>90.833315956635232</v>
      </c>
      <c r="BO12" s="63">
        <v>47.86741350173007</v>
      </c>
      <c r="BP12" s="63">
        <v>7.6848029664000001E-3</v>
      </c>
      <c r="BQ12" s="63">
        <v>1.2671997408E-3</v>
      </c>
      <c r="BR12" s="63">
        <v>1.1483156599621001</v>
      </c>
      <c r="BS12" s="62">
        <v>1.3056705076678201</v>
      </c>
      <c r="BT12" s="21">
        <v>0.13513729700592444</v>
      </c>
      <c r="BU12" s="21">
        <v>0.11935625417176321</v>
      </c>
      <c r="BV12" s="21">
        <v>7.0682186703245914E-2</v>
      </c>
      <c r="BW12" s="21">
        <v>2.6887112246399999E-5</v>
      </c>
      <c r="BX12" s="21">
        <v>4.4335999008E-6</v>
      </c>
      <c r="BY12" s="21">
        <v>4.0176556482571001E-3</v>
      </c>
      <c r="BZ12" s="23">
        <v>4.5681990351568204E-3</v>
      </c>
      <c r="CA12" s="21">
        <v>0.13002804877238605</v>
      </c>
      <c r="CB12" s="21">
        <v>0.11473880208150555</v>
      </c>
      <c r="CC12" s="21">
        <v>6.7931642582761409E-2</v>
      </c>
      <c r="CD12" s="21">
        <v>2.5354806758399999E-5</v>
      </c>
      <c r="CE12" s="21">
        <v>4.1809275647999994E-6</v>
      </c>
      <c r="CF12" s="21">
        <v>3.7886881138376001E-3</v>
      </c>
      <c r="CG12" s="23">
        <v>4.3078558496299196E-3</v>
      </c>
    </row>
    <row r="13" spans="1:85" x14ac:dyDescent="0.2">
      <c r="A13" s="19" t="s">
        <v>18</v>
      </c>
      <c r="B13" s="20">
        <v>4.1105870103515303E-2</v>
      </c>
      <c r="C13" s="21">
        <v>4.11058701658987E-2</v>
      </c>
      <c r="D13" s="21">
        <v>4.1105870269138901E-2</v>
      </c>
      <c r="E13" s="21">
        <v>4.1105870235750602E-2</v>
      </c>
      <c r="F13" s="21">
        <v>4.1105870346898603E-2</v>
      </c>
      <c r="G13" s="21">
        <v>4.11058703706218E-2</v>
      </c>
      <c r="H13" s="22">
        <v>4.1105870262988398E-2</v>
      </c>
      <c r="I13" s="20">
        <v>0.28685155552707997</v>
      </c>
      <c r="J13" s="21">
        <v>0.42892135866729203</v>
      </c>
      <c r="K13" s="21">
        <v>0.1469072623961743</v>
      </c>
      <c r="L13" s="21">
        <v>0.14001502368572916</v>
      </c>
      <c r="M13" s="21">
        <v>0.14420318405395305</v>
      </c>
      <c r="N13" s="21">
        <v>0.42644801034636964</v>
      </c>
      <c r="O13" s="22">
        <v>0.43031084577026812</v>
      </c>
      <c r="P13" s="20">
        <v>0.40452183330721708</v>
      </c>
      <c r="Q13" s="21">
        <v>0.63221619163614551</v>
      </c>
      <c r="R13" s="21">
        <v>0.22698557342950942</v>
      </c>
      <c r="S13" s="21">
        <v>0.16127341544134022</v>
      </c>
      <c r="T13" s="21">
        <v>0.16299298587105979</v>
      </c>
      <c r="U13" s="21">
        <v>0.46293004498938212</v>
      </c>
      <c r="V13" s="22">
        <v>0.47549995369298104</v>
      </c>
      <c r="W13" s="20">
        <v>2.5241471115358415E-6</v>
      </c>
      <c r="X13" s="21">
        <v>3.6156646519161972E-6</v>
      </c>
      <c r="Y13" s="21">
        <v>1.7223805277010661E-6</v>
      </c>
      <c r="Z13" s="21">
        <v>1.1286880480849065E-6</v>
      </c>
      <c r="AA13" s="21">
        <v>1.1401764791905138E-6</v>
      </c>
      <c r="AB13" s="21">
        <v>2.6644383562764081E-6</v>
      </c>
      <c r="AC13" s="22">
        <v>2.8797382911394892E-6</v>
      </c>
      <c r="AD13" s="20">
        <v>0</v>
      </c>
      <c r="AE13" s="21">
        <v>0</v>
      </c>
      <c r="AF13" s="21">
        <v>0</v>
      </c>
      <c r="AG13" s="21">
        <v>0</v>
      </c>
      <c r="AH13" s="21">
        <v>0</v>
      </c>
      <c r="AI13" s="21">
        <v>0</v>
      </c>
      <c r="AJ13" s="22">
        <v>0</v>
      </c>
      <c r="AK13" s="21">
        <v>2.2758968562609541</v>
      </c>
      <c r="AL13" s="21">
        <v>3.1887173824237256</v>
      </c>
      <c r="AM13" s="21">
        <v>1.6053909166730476</v>
      </c>
      <c r="AN13" s="21">
        <v>1.1088943771571775</v>
      </c>
      <c r="AO13" s="21">
        <v>1.1185019884164744</v>
      </c>
      <c r="AP13" s="21">
        <v>2.3932204211489543</v>
      </c>
      <c r="AQ13" s="23">
        <v>2.5732726805295809</v>
      </c>
      <c r="AR13" s="64">
        <v>3069.4574999450006</v>
      </c>
      <c r="AS13" s="65">
        <v>4197.043368224</v>
      </c>
      <c r="AT13" s="65">
        <v>1995.4848734499997</v>
      </c>
      <c r="AU13" s="65">
        <v>1711.4508750186412</v>
      </c>
      <c r="AV13" s="65">
        <v>1805.2488557205145</v>
      </c>
      <c r="AW13" s="65">
        <v>4201.8899065645619</v>
      </c>
      <c r="AX13" s="62">
        <v>4293.2973429237127</v>
      </c>
      <c r="AY13" s="63">
        <v>4743.5867300279997</v>
      </c>
      <c r="AZ13" s="63">
        <v>6670.3474096210002</v>
      </c>
      <c r="BA13" s="63">
        <v>3392.3135163019997</v>
      </c>
      <c r="BB13" s="63">
        <v>2229.0758752996417</v>
      </c>
      <c r="BC13" s="63">
        <v>2217.635224072515</v>
      </c>
      <c r="BD13" s="63">
        <v>4904.8967952199328</v>
      </c>
      <c r="BE13" s="62">
        <v>5247.6250842356576</v>
      </c>
      <c r="BF13" s="64">
        <v>23.629419715108313</v>
      </c>
      <c r="BG13" s="65">
        <v>32.800766840673354</v>
      </c>
      <c r="BH13" s="65">
        <v>14.874364151975783</v>
      </c>
      <c r="BI13" s="65">
        <v>12.892289739039008</v>
      </c>
      <c r="BJ13" s="65">
        <v>13.708508695628781</v>
      </c>
      <c r="BK13" s="65">
        <v>32.927150105732622</v>
      </c>
      <c r="BL13" s="62">
        <v>33.765583401406118</v>
      </c>
      <c r="BM13" s="63">
        <v>36.005419055898621</v>
      </c>
      <c r="BN13" s="63">
        <v>51.312189846892544</v>
      </c>
      <c r="BO13" s="63">
        <v>24.890107964519668</v>
      </c>
      <c r="BP13" s="63">
        <v>16.479394887824437</v>
      </c>
      <c r="BQ13" s="63">
        <v>16.552343425875552</v>
      </c>
      <c r="BR13" s="63">
        <v>37.915746700539678</v>
      </c>
      <c r="BS13" s="62">
        <v>40.612205735781984</v>
      </c>
      <c r="BT13" s="21">
        <v>0.11507415242889227</v>
      </c>
      <c r="BU13" s="21">
        <v>0.16868437720832546</v>
      </c>
      <c r="BV13" s="21">
        <v>7.4978656098044452E-2</v>
      </c>
      <c r="BW13" s="21">
        <v>5.1271190425121044E-2</v>
      </c>
      <c r="BX13" s="21">
        <v>5.2255046549954158E-2</v>
      </c>
      <c r="BY13" s="21">
        <v>0.12565956718599619</v>
      </c>
      <c r="BZ13" s="23">
        <v>0.13321190291758842</v>
      </c>
      <c r="CA13" s="21">
        <v>9.4457072444788417E-2</v>
      </c>
      <c r="CB13" s="21">
        <v>0.13469396550145218</v>
      </c>
      <c r="CC13" s="21">
        <v>6.612107582875569E-2</v>
      </c>
      <c r="CD13" s="21">
        <v>4.4259549099594425E-2</v>
      </c>
      <c r="CE13" s="21">
        <v>4.5156689152390891E-2</v>
      </c>
      <c r="CF13" s="21">
        <v>9.9890542300629534E-2</v>
      </c>
      <c r="CG13" s="23">
        <v>0.10706734148746432</v>
      </c>
    </row>
    <row r="14" spans="1:85" x14ac:dyDescent="0.2">
      <c r="A14" s="19" t="s">
        <v>19</v>
      </c>
      <c r="B14" s="20">
        <v>0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  <c r="H14" s="22">
        <v>0</v>
      </c>
      <c r="I14" s="20">
        <v>5.5078698137232005E-4</v>
      </c>
      <c r="J14" s="21">
        <v>8.9045742360696102E-4</v>
      </c>
      <c r="K14" s="21">
        <v>6.4831063199760099E-5</v>
      </c>
      <c r="L14" s="21">
        <v>2.4935024307599999E-4</v>
      </c>
      <c r="M14" s="21">
        <v>2.4879613142471998E-4</v>
      </c>
      <c r="N14" s="21">
        <v>5.0534982596736003E-4</v>
      </c>
      <c r="O14" s="22">
        <v>8.2396402545336104E-4</v>
      </c>
      <c r="P14" s="20">
        <v>7.4126063492448103E-4</v>
      </c>
      <c r="Q14" s="21">
        <v>1.0909283131190399E-3</v>
      </c>
      <c r="R14" s="21">
        <v>8.9034897629040096E-5</v>
      </c>
      <c r="S14" s="21">
        <v>2.5671662746751999E-4</v>
      </c>
      <c r="T14" s="21">
        <v>2.8668039400968001E-4</v>
      </c>
      <c r="U14" s="21">
        <v>5.3849855572919996E-4</v>
      </c>
      <c r="V14" s="22">
        <v>8.4501083800056097E-4</v>
      </c>
      <c r="W14" s="20">
        <v>9.4342262626752E-9</v>
      </c>
      <c r="X14" s="21">
        <v>1.3884542166969601E-8</v>
      </c>
      <c r="Y14" s="21">
        <v>1.1331714243696E-9</v>
      </c>
      <c r="Z14" s="21">
        <v>3.2673025314048E-9</v>
      </c>
      <c r="AA14" s="21">
        <v>3.6486595601232001E-9</v>
      </c>
      <c r="AB14" s="21">
        <v>6.8536179820080006E-9</v>
      </c>
      <c r="AC14" s="22">
        <v>1.0754683392734399E-8</v>
      </c>
      <c r="AD14" s="20">
        <v>0</v>
      </c>
      <c r="AE14" s="21">
        <v>0</v>
      </c>
      <c r="AF14" s="21">
        <v>0</v>
      </c>
      <c r="AG14" s="21">
        <v>0</v>
      </c>
      <c r="AH14" s="21">
        <v>0</v>
      </c>
      <c r="AI14" s="21">
        <v>0</v>
      </c>
      <c r="AJ14" s="22">
        <v>0</v>
      </c>
      <c r="AK14" s="21">
        <v>7.8897086488143794E-3</v>
      </c>
      <c r="AL14" s="21">
        <v>1.16114442636343E-2</v>
      </c>
      <c r="AM14" s="21">
        <v>9.4765507403709107E-4</v>
      </c>
      <c r="AN14" s="21">
        <v>2.7323984312633905E-3</v>
      </c>
      <c r="AO14" s="21">
        <v>3.0513218664230302E-3</v>
      </c>
      <c r="AP14" s="21">
        <v>5.7315828095249799E-3</v>
      </c>
      <c r="AQ14" s="23">
        <v>8.9939880830096006E-3</v>
      </c>
      <c r="AR14" s="64">
        <v>10.975787759999999</v>
      </c>
      <c r="AS14" s="65">
        <v>17.74455828</v>
      </c>
      <c r="AT14" s="65">
        <v>1.29191868</v>
      </c>
      <c r="AU14" s="65">
        <v>4.9689180000000004</v>
      </c>
      <c r="AV14" s="65">
        <v>4.95787596</v>
      </c>
      <c r="AW14" s="65">
        <v>10.07034048</v>
      </c>
      <c r="AX14" s="62">
        <v>16.419513479999999</v>
      </c>
      <c r="AY14" s="63">
        <v>14.77144464</v>
      </c>
      <c r="AZ14" s="63">
        <v>21.739434719999998</v>
      </c>
      <c r="BA14" s="63">
        <v>1.77423972</v>
      </c>
      <c r="BB14" s="63">
        <v>5.1157113599999997</v>
      </c>
      <c r="BC14" s="63">
        <v>5.71281324</v>
      </c>
      <c r="BD14" s="63">
        <v>10.7309106</v>
      </c>
      <c r="BE14" s="62">
        <v>16.838923080000001</v>
      </c>
      <c r="BF14" s="64">
        <v>0.10014308752224001</v>
      </c>
      <c r="BG14" s="65">
        <v>0.16190134974671999</v>
      </c>
      <c r="BH14" s="65">
        <v>1.1787466036320001E-2</v>
      </c>
      <c r="BI14" s="65">
        <v>4.5336407831999999E-2</v>
      </c>
      <c r="BJ14" s="65">
        <v>4.5235660259040002E-2</v>
      </c>
      <c r="BK14" s="65">
        <v>9.1881786539520005E-2</v>
      </c>
      <c r="BL14" s="62">
        <v>0.14981164099152</v>
      </c>
      <c r="BM14" s="63">
        <v>0.13477466089536</v>
      </c>
      <c r="BN14" s="63">
        <v>0.19835060238527999</v>
      </c>
      <c r="BO14" s="63">
        <v>1.618816320528E-2</v>
      </c>
      <c r="BP14" s="63">
        <v>4.6675750448640002E-2</v>
      </c>
      <c r="BQ14" s="63">
        <v>5.212370800176E-2</v>
      </c>
      <c r="BR14" s="63">
        <v>9.7908828314399995E-2</v>
      </c>
      <c r="BS14" s="62">
        <v>0.15363833418191999</v>
      </c>
      <c r="BT14" s="21">
        <v>5.1190441399920003E-4</v>
      </c>
      <c r="BU14" s="21">
        <v>7.5338011022159997E-4</v>
      </c>
      <c r="BV14" s="21">
        <v>6.1486277496599999E-5</v>
      </c>
      <c r="BW14" s="21">
        <v>1.7728497718079997E-4</v>
      </c>
      <c r="BX14" s="21">
        <v>1.9797754283219999E-4</v>
      </c>
      <c r="BY14" s="21">
        <v>3.7187970684299997E-4</v>
      </c>
      <c r="BZ14" s="23">
        <v>5.8355287933739997E-4</v>
      </c>
      <c r="CA14" s="21">
        <v>4.8273081083519999E-4</v>
      </c>
      <c r="CB14" s="21">
        <v>7.1044472664959994E-4</v>
      </c>
      <c r="CC14" s="21">
        <v>5.7982154049599996E-5</v>
      </c>
      <c r="CD14" s="21">
        <v>1.6718144724479998E-4</v>
      </c>
      <c r="CE14" s="21">
        <v>1.8669473668319998E-4</v>
      </c>
      <c r="CF14" s="21">
        <v>3.50686158408E-4</v>
      </c>
      <c r="CG14" s="23">
        <v>5.5029600625440002E-4</v>
      </c>
    </row>
    <row r="15" spans="1:85" x14ac:dyDescent="0.2">
      <c r="A15" s="19" t="s">
        <v>20</v>
      </c>
      <c r="B15" s="20">
        <v>10.869170667201892</v>
      </c>
      <c r="C15" s="21">
        <v>6.2843535867448352</v>
      </c>
      <c r="D15" s="21">
        <v>1.9367993232363101</v>
      </c>
      <c r="E15" s="21">
        <v>1.9367993232363101</v>
      </c>
      <c r="F15" s="21">
        <v>0</v>
      </c>
      <c r="G15" s="21">
        <v>0</v>
      </c>
      <c r="H15" s="22">
        <v>0</v>
      </c>
      <c r="I15" s="20">
        <v>8.4217151010993376</v>
      </c>
      <c r="J15" s="21">
        <v>8.2249421405298087</v>
      </c>
      <c r="K15" s="21">
        <v>6.59651015391825</v>
      </c>
      <c r="L15" s="21">
        <v>5.9351674809602182</v>
      </c>
      <c r="M15" s="21">
        <v>5.5012275860412911</v>
      </c>
      <c r="N15" s="21">
        <v>5.234545582015433</v>
      </c>
      <c r="O15" s="22">
        <v>5.9796347636258691</v>
      </c>
      <c r="P15" s="20">
        <v>16.363173795026526</v>
      </c>
      <c r="Q15" s="21">
        <v>15.282848595962772</v>
      </c>
      <c r="R15" s="21">
        <v>13.191521911710998</v>
      </c>
      <c r="S15" s="21">
        <v>11.540668926258991</v>
      </c>
      <c r="T15" s="21">
        <v>9.713307128945063</v>
      </c>
      <c r="U15" s="21">
        <v>8.955490182084727</v>
      </c>
      <c r="V15" s="22">
        <v>9.8870510286215705</v>
      </c>
      <c r="W15" s="20">
        <v>1.5109254142214295E-2</v>
      </c>
      <c r="X15" s="21">
        <v>4.9736255437089301E-3</v>
      </c>
      <c r="Y15" s="21">
        <v>2.7067405000688674E-3</v>
      </c>
      <c r="Z15" s="21">
        <v>2.6963528441586891E-3</v>
      </c>
      <c r="AA15" s="21">
        <v>9.2907816153019933E-5</v>
      </c>
      <c r="AB15" s="21">
        <v>8.4870830024388311E-5</v>
      </c>
      <c r="AC15" s="22">
        <v>9.2449724957808542E-5</v>
      </c>
      <c r="AD15" s="20">
        <v>3.7314244664855889E-2</v>
      </c>
      <c r="AE15" s="21">
        <v>1.320597617844127E-2</v>
      </c>
      <c r="AF15" s="21">
        <v>6.4680763194520799E-3</v>
      </c>
      <c r="AG15" s="21">
        <v>6.4680763194520799E-3</v>
      </c>
      <c r="AH15" s="21">
        <v>0</v>
      </c>
      <c r="AI15" s="21">
        <v>0</v>
      </c>
      <c r="AJ15" s="22">
        <v>0</v>
      </c>
      <c r="AK15" s="21">
        <v>98.523826875494763</v>
      </c>
      <c r="AL15" s="21">
        <v>96.805805037607769</v>
      </c>
      <c r="AM15" s="21">
        <v>92.142315207936051</v>
      </c>
      <c r="AN15" s="21">
        <v>83.455266965338268</v>
      </c>
      <c r="AO15" s="21">
        <v>77.697479394254088</v>
      </c>
      <c r="AP15" s="21">
        <v>70.976262708966999</v>
      </c>
      <c r="AQ15" s="23">
        <v>77.314384271858771</v>
      </c>
      <c r="AR15" s="64">
        <v>107033.00806732797</v>
      </c>
      <c r="AS15" s="65">
        <v>110002.40312700099</v>
      </c>
      <c r="AT15" s="65">
        <v>106947.68053027897</v>
      </c>
      <c r="AU15" s="65">
        <v>99920.439761254485</v>
      </c>
      <c r="AV15" s="65">
        <v>98796.435491192227</v>
      </c>
      <c r="AW15" s="65">
        <v>95501.244638402102</v>
      </c>
      <c r="AX15" s="62">
        <v>105361.58346263599</v>
      </c>
      <c r="AY15" s="63">
        <v>220688.75828864198</v>
      </c>
      <c r="AZ15" s="63">
        <v>227293.90878005393</v>
      </c>
      <c r="BA15" s="63">
        <v>218192.20629647197</v>
      </c>
      <c r="BB15" s="63">
        <v>199818.34393847396</v>
      </c>
      <c r="BC15" s="63">
        <v>185807.51310244022</v>
      </c>
      <c r="BD15" s="63">
        <v>170460.45561251746</v>
      </c>
      <c r="BE15" s="62">
        <v>184831.57537349599</v>
      </c>
      <c r="BF15" s="64">
        <v>791.79722328695937</v>
      </c>
      <c r="BG15" s="65">
        <v>810.19526645846531</v>
      </c>
      <c r="BH15" s="65">
        <v>781.56615068103565</v>
      </c>
      <c r="BI15" s="65">
        <v>722.06495848502618</v>
      </c>
      <c r="BJ15" s="65">
        <v>710.0474282805709</v>
      </c>
      <c r="BK15" s="65">
        <v>683.01328051703717</v>
      </c>
      <c r="BL15" s="62">
        <v>758.40299255472598</v>
      </c>
      <c r="BM15" s="63">
        <v>1620.2152944928243</v>
      </c>
      <c r="BN15" s="63">
        <v>1649.3596852144119</v>
      </c>
      <c r="BO15" s="63">
        <v>1582.927040225914</v>
      </c>
      <c r="BP15" s="63">
        <v>1435.0508164718922</v>
      </c>
      <c r="BQ15" s="63">
        <v>1326.0997916485585</v>
      </c>
      <c r="BR15" s="63">
        <v>1211.5306526383488</v>
      </c>
      <c r="BS15" s="62">
        <v>1319.502903517061</v>
      </c>
      <c r="BT15" s="21">
        <v>5.4709509949779349</v>
      </c>
      <c r="BU15" s="21">
        <v>5.132777702534594</v>
      </c>
      <c r="BV15" s="21">
        <v>4.845261335798952</v>
      </c>
      <c r="BW15" s="21">
        <v>4.3604630868003396</v>
      </c>
      <c r="BX15" s="21">
        <v>3.9418188448115861</v>
      </c>
      <c r="BY15" s="21">
        <v>3.559737596168782</v>
      </c>
      <c r="BZ15" s="23">
        <v>3.9211353463837297</v>
      </c>
      <c r="CA15" s="21">
        <v>5.3651576634484348</v>
      </c>
      <c r="CB15" s="21">
        <v>5.0948074394745415</v>
      </c>
      <c r="CC15" s="21">
        <v>4.8164605643721883</v>
      </c>
      <c r="CD15" s="21">
        <v>4.3351796069700734</v>
      </c>
      <c r="CE15" s="21">
        <v>3.9133532241416629</v>
      </c>
      <c r="CF15" s="21">
        <v>3.5341429708369652</v>
      </c>
      <c r="CG15" s="23">
        <v>3.8929915938181696</v>
      </c>
    </row>
    <row r="16" spans="1:85" x14ac:dyDescent="0.2">
      <c r="A16" s="19" t="s">
        <v>21</v>
      </c>
      <c r="B16" s="20">
        <v>4.2363567696510325</v>
      </c>
      <c r="C16" s="21">
        <v>1.2760122084163801</v>
      </c>
      <c r="D16" s="21">
        <v>0</v>
      </c>
      <c r="E16" s="21">
        <v>0</v>
      </c>
      <c r="F16" s="21">
        <v>0</v>
      </c>
      <c r="G16" s="21">
        <v>0</v>
      </c>
      <c r="H16" s="22">
        <v>0</v>
      </c>
      <c r="I16" s="20">
        <v>3.4701935711232377</v>
      </c>
      <c r="J16" s="21">
        <v>3.3561350573125965</v>
      </c>
      <c r="K16" s="21">
        <v>2.049169647162604</v>
      </c>
      <c r="L16" s="21">
        <v>1.5634634365023552</v>
      </c>
      <c r="M16" s="21">
        <v>1.1680119569767191</v>
      </c>
      <c r="N16" s="21">
        <v>1.0521226093504101</v>
      </c>
      <c r="O16" s="22">
        <v>1.0431478797158156</v>
      </c>
      <c r="P16" s="20">
        <v>6.6584519629652261</v>
      </c>
      <c r="Q16" s="21">
        <v>6.0550613717746211</v>
      </c>
      <c r="R16" s="21">
        <v>3.5058058285213041</v>
      </c>
      <c r="S16" s="21">
        <v>2.5267833465070177</v>
      </c>
      <c r="T16" s="21">
        <v>1.6586970017388141</v>
      </c>
      <c r="U16" s="21">
        <v>1.2671306592228757</v>
      </c>
      <c r="V16" s="22">
        <v>1.1547436740669597</v>
      </c>
      <c r="W16" s="20">
        <v>1.4494533984446754E-2</v>
      </c>
      <c r="X16" s="21">
        <v>4.3134123775953378E-3</v>
      </c>
      <c r="Y16" s="21">
        <v>3.1067258729927164E-5</v>
      </c>
      <c r="Z16" s="21">
        <v>2.5288178983023571E-5</v>
      </c>
      <c r="AA16" s="21">
        <v>1.9130705068558064E-5</v>
      </c>
      <c r="AB16" s="21">
        <v>1.4473454758613387E-5</v>
      </c>
      <c r="AC16" s="22">
        <v>1.3607121182975481E-5</v>
      </c>
      <c r="AD16" s="20">
        <v>3.5734261681330912E-2</v>
      </c>
      <c r="AE16" s="21">
        <v>1.0653329244765E-2</v>
      </c>
      <c r="AF16" s="21">
        <v>0</v>
      </c>
      <c r="AG16" s="21">
        <v>0</v>
      </c>
      <c r="AH16" s="21">
        <v>0</v>
      </c>
      <c r="AI16" s="21">
        <v>0</v>
      </c>
      <c r="AJ16" s="22">
        <v>0</v>
      </c>
      <c r="AK16" s="21">
        <v>33.816919474108211</v>
      </c>
      <c r="AL16" s="21">
        <v>32.695756832425729</v>
      </c>
      <c r="AM16" s="21">
        <v>25.981104657856239</v>
      </c>
      <c r="AN16" s="21">
        <v>21.148142823802857</v>
      </c>
      <c r="AO16" s="21">
        <v>15.998735353048406</v>
      </c>
      <c r="AP16" s="21">
        <v>12.103943450988981</v>
      </c>
      <c r="AQ16" s="23">
        <v>11.379441057876932</v>
      </c>
      <c r="AR16" s="64">
        <v>32321.510334687398</v>
      </c>
      <c r="AS16" s="65">
        <v>33399.30044186498</v>
      </c>
      <c r="AT16" s="65">
        <v>29461.365910315308</v>
      </c>
      <c r="AU16" s="65">
        <v>28086.125049838534</v>
      </c>
      <c r="AV16" s="65">
        <v>26874.662803919946</v>
      </c>
      <c r="AW16" s="65">
        <v>24667.676940277615</v>
      </c>
      <c r="AX16" s="62">
        <v>25151.905277192091</v>
      </c>
      <c r="AY16" s="63">
        <v>68448.483348773079</v>
      </c>
      <c r="AZ16" s="63">
        <v>70069.987302011868</v>
      </c>
      <c r="BA16" s="63">
        <v>59791.084274334782</v>
      </c>
      <c r="BB16" s="63">
        <v>49237.354946154075</v>
      </c>
      <c r="BC16" s="63">
        <v>37039.677329023179</v>
      </c>
      <c r="BD16" s="63">
        <v>27849.550797575364</v>
      </c>
      <c r="BE16" s="62">
        <v>26507.093569773671</v>
      </c>
      <c r="BF16" s="64">
        <v>247.30214792911755</v>
      </c>
      <c r="BG16" s="65">
        <v>263.90563468111117</v>
      </c>
      <c r="BH16" s="65">
        <v>221.37092214597877</v>
      </c>
      <c r="BI16" s="65">
        <v>207.00158823151756</v>
      </c>
      <c r="BJ16" s="65">
        <v>198.07666054120338</v>
      </c>
      <c r="BK16" s="65">
        <v>181.33429205739543</v>
      </c>
      <c r="BL16" s="62">
        <v>182.21100614865639</v>
      </c>
      <c r="BM16" s="63">
        <v>517.2980912957654</v>
      </c>
      <c r="BN16" s="63">
        <v>536.98537338220024</v>
      </c>
      <c r="BO16" s="63">
        <v>439.04874019114413</v>
      </c>
      <c r="BP16" s="63">
        <v>356.45508533531819</v>
      </c>
      <c r="BQ16" s="63">
        <v>269.5651525062562</v>
      </c>
      <c r="BR16" s="63">
        <v>203.67542125805716</v>
      </c>
      <c r="BS16" s="62">
        <v>191.72513494946085</v>
      </c>
      <c r="BT16" s="21">
        <v>1.8197143214355582</v>
      </c>
      <c r="BU16" s="21">
        <v>1.9810416291177668</v>
      </c>
      <c r="BV16" s="21">
        <v>1.6009833484172866</v>
      </c>
      <c r="BW16" s="21">
        <v>1.2846411759472272</v>
      </c>
      <c r="BX16" s="21">
        <v>0.97563623760947915</v>
      </c>
      <c r="BY16" s="21">
        <v>0.74579896085299247</v>
      </c>
      <c r="BZ16" s="23">
        <v>0.69265981141474453</v>
      </c>
      <c r="CA16" s="21">
        <v>1.7700360111988187</v>
      </c>
      <c r="CB16" s="21">
        <v>1.9475065057227308</v>
      </c>
      <c r="CC16" s="21">
        <v>1.588349958265302</v>
      </c>
      <c r="CD16" s="21">
        <v>1.278767093672696</v>
      </c>
      <c r="CE16" s="21">
        <v>0.96852698295598905</v>
      </c>
      <c r="CF16" s="21">
        <v>0.73889488898885991</v>
      </c>
      <c r="CG16" s="23">
        <v>0.68794188776146159</v>
      </c>
    </row>
    <row r="17" spans="1:85" x14ac:dyDescent="0.2">
      <c r="A17" s="19" t="s">
        <v>22</v>
      </c>
      <c r="B17" s="20">
        <v>0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2">
        <v>0</v>
      </c>
      <c r="I17" s="20">
        <v>0.3234623551620438</v>
      </c>
      <c r="J17" s="21">
        <v>0.36804792841543593</v>
      </c>
      <c r="K17" s="21">
        <v>0.10683667501291257</v>
      </c>
      <c r="L17" s="21">
        <v>0.13111368225997527</v>
      </c>
      <c r="M17" s="21">
        <v>4.2352278031625419E-3</v>
      </c>
      <c r="N17" s="21">
        <v>2.6211056686276657E-3</v>
      </c>
      <c r="O17" s="22">
        <v>5.65689691412121E-3</v>
      </c>
      <c r="P17" s="20">
        <v>0.50850068428188244</v>
      </c>
      <c r="Q17" s="21">
        <v>0.57841429786101173</v>
      </c>
      <c r="R17" s="21">
        <v>0.37726154091249081</v>
      </c>
      <c r="S17" s="21">
        <v>0.53365213634659592</v>
      </c>
      <c r="T17" s="21">
        <v>0.18950583957527486</v>
      </c>
      <c r="U17" s="21">
        <v>0.15044343089546516</v>
      </c>
      <c r="V17" s="22">
        <v>0.18038185489495709</v>
      </c>
      <c r="W17" s="20">
        <v>4.8274936993775133E-6</v>
      </c>
      <c r="X17" s="21">
        <v>5.1235303889353013E-6</v>
      </c>
      <c r="Y17" s="21">
        <v>4.4548667704137932E-6</v>
      </c>
      <c r="Z17" s="21">
        <v>6.6027374532824649E-6</v>
      </c>
      <c r="AA17" s="21">
        <v>2.3190147485463996E-6</v>
      </c>
      <c r="AB17" s="21">
        <v>1.8416138625918373E-6</v>
      </c>
      <c r="AC17" s="22">
        <v>2.1992545769797239E-6</v>
      </c>
      <c r="AD17" s="20">
        <v>0</v>
      </c>
      <c r="AE17" s="21">
        <v>0</v>
      </c>
      <c r="AF17" s="21">
        <v>0</v>
      </c>
      <c r="AG17" s="21">
        <v>0</v>
      </c>
      <c r="AH17" s="21">
        <v>0</v>
      </c>
      <c r="AI17" s="21">
        <v>0</v>
      </c>
      <c r="AJ17" s="22">
        <v>0</v>
      </c>
      <c r="AK17" s="21">
        <v>4.0371640165937066</v>
      </c>
      <c r="AL17" s="21">
        <v>4.2847352709753279</v>
      </c>
      <c r="AM17" s="21">
        <v>3.7255414391431945</v>
      </c>
      <c r="AN17" s="21">
        <v>5.521775007359369</v>
      </c>
      <c r="AO17" s="21">
        <v>1.9393589054272327</v>
      </c>
      <c r="AP17" s="21">
        <v>1.5401153645160899</v>
      </c>
      <c r="AQ17" s="23">
        <v>1.8392051848056157</v>
      </c>
      <c r="AR17" s="64">
        <v>4594.3278495220002</v>
      </c>
      <c r="AS17" s="65">
        <v>5365.9188100480005</v>
      </c>
      <c r="AT17" s="65">
        <v>3053.8818597189997</v>
      </c>
      <c r="AU17" s="65">
        <v>3620.9052136239998</v>
      </c>
      <c r="AV17" s="65">
        <v>112.617979496</v>
      </c>
      <c r="AW17" s="65">
        <v>56.204595329999997</v>
      </c>
      <c r="AX17" s="62">
        <v>143.22592849200001</v>
      </c>
      <c r="AY17" s="63">
        <v>10127.621869006</v>
      </c>
      <c r="AZ17" s="63">
        <v>11489.804833888</v>
      </c>
      <c r="BA17" s="63">
        <v>10579.688650791</v>
      </c>
      <c r="BB17" s="63">
        <v>13740.992582016001</v>
      </c>
      <c r="BC17" s="63">
        <v>5309.3329182109992</v>
      </c>
      <c r="BD17" s="63">
        <v>4179.522966855</v>
      </c>
      <c r="BE17" s="62">
        <v>4990.9939513509999</v>
      </c>
      <c r="BF17" s="64">
        <v>32.510822372556134</v>
      </c>
      <c r="BG17" s="65">
        <v>38.17691577062444</v>
      </c>
      <c r="BH17" s="65">
        <v>19.469847250164872</v>
      </c>
      <c r="BI17" s="65">
        <v>24.368066235653771</v>
      </c>
      <c r="BJ17" s="65">
        <v>0.75840861836773998</v>
      </c>
      <c r="BK17" s="65">
        <v>0.42005968182079001</v>
      </c>
      <c r="BL17" s="62">
        <v>0.97202172645598006</v>
      </c>
      <c r="BM17" s="63">
        <v>68.964195705393109</v>
      </c>
      <c r="BN17" s="63">
        <v>78.810499310293181</v>
      </c>
      <c r="BO17" s="63">
        <v>69.245579829921354</v>
      </c>
      <c r="BP17" s="63">
        <v>99.942028800966909</v>
      </c>
      <c r="BQ17" s="63">
        <v>35.000194896376989</v>
      </c>
      <c r="BR17" s="63">
        <v>27.82913097422734</v>
      </c>
      <c r="BS17" s="62">
        <v>33.296416406051343</v>
      </c>
      <c r="BT17" s="21">
        <v>0.17646902967347372</v>
      </c>
      <c r="BU17" s="21">
        <v>0.20876133802542912</v>
      </c>
      <c r="BV17" s="21">
        <v>0.17377473359876691</v>
      </c>
      <c r="BW17" s="21">
        <v>0.27988810595027763</v>
      </c>
      <c r="BX17" s="21">
        <v>9.0682378125158558E-2</v>
      </c>
      <c r="BY17" s="21">
        <v>7.4226420641427301E-2</v>
      </c>
      <c r="BZ17" s="23">
        <v>8.7839529660386301E-2</v>
      </c>
      <c r="CA17" s="21">
        <v>0.17084419241190485</v>
      </c>
      <c r="CB17" s="21">
        <v>0.20242290027233972</v>
      </c>
      <c r="CC17" s="21">
        <v>0.16762450968055653</v>
      </c>
      <c r="CD17" s="21">
        <v>0.26789211137969859</v>
      </c>
      <c r="CE17" s="21">
        <v>8.7640606127257797E-2</v>
      </c>
      <c r="CF17" s="21">
        <v>7.1938826377539317E-2</v>
      </c>
      <c r="CG17" s="23">
        <v>8.4895814834664698E-2</v>
      </c>
    </row>
    <row r="18" spans="1:85" x14ac:dyDescent="0.2">
      <c r="A18" s="19" t="s">
        <v>23</v>
      </c>
      <c r="B18" s="20">
        <v>8.7950446845494312</v>
      </c>
      <c r="C18" s="21">
        <v>6.8052215711414199</v>
      </c>
      <c r="D18" s="21">
        <v>6.8127725611802106</v>
      </c>
      <c r="E18" s="21">
        <v>5.5734432471482576</v>
      </c>
      <c r="F18" s="21">
        <v>0</v>
      </c>
      <c r="G18" s="21">
        <v>0</v>
      </c>
      <c r="H18" s="22">
        <v>0</v>
      </c>
      <c r="I18" s="20">
        <v>2.943233811490872</v>
      </c>
      <c r="J18" s="21">
        <v>3.522194083826955</v>
      </c>
      <c r="K18" s="21">
        <v>2.407792127015278</v>
      </c>
      <c r="L18" s="21">
        <v>2.0441912143221557</v>
      </c>
      <c r="M18" s="21">
        <v>8.8156275082310314E-3</v>
      </c>
      <c r="N18" s="21">
        <v>8.1897297846470919E-3</v>
      </c>
      <c r="O18" s="22">
        <v>7.7056774077420738E-3</v>
      </c>
      <c r="P18" s="20">
        <v>5.9256250363499365</v>
      </c>
      <c r="Q18" s="21">
        <v>6.8406240185753022</v>
      </c>
      <c r="R18" s="21">
        <v>4.6903868517941261</v>
      </c>
      <c r="S18" s="21">
        <v>4.1499792847587189</v>
      </c>
      <c r="T18" s="21">
        <v>9.0235458020800092E-3</v>
      </c>
      <c r="U18" s="21">
        <v>8.6716110035209588E-3</v>
      </c>
      <c r="V18" s="22">
        <v>8.1900047230548147E-3</v>
      </c>
      <c r="W18" s="20">
        <v>1.6767279875181802E-2</v>
      </c>
      <c r="X18" s="21">
        <v>1.6619594366573637E-2</v>
      </c>
      <c r="Y18" s="21">
        <v>1.6581948351311784E-2</v>
      </c>
      <c r="Z18" s="21">
        <v>2.0455861114861546E-2</v>
      </c>
      <c r="AA18" s="21">
        <v>3.910569732120198E-8</v>
      </c>
      <c r="AB18" s="21">
        <v>3.1924350290475676E-8</v>
      </c>
      <c r="AC18" s="22">
        <v>2.5770689232643796E-8</v>
      </c>
      <c r="AD18" s="20">
        <v>6.9353534367640995E-2</v>
      </c>
      <c r="AE18" s="21">
        <v>6.2578811344749991E-2</v>
      </c>
      <c r="AF18" s="21">
        <v>6.2587241143319497E-2</v>
      </c>
      <c r="AG18" s="21">
        <v>6.1203677530765499E-2</v>
      </c>
      <c r="AH18" s="21">
        <v>0</v>
      </c>
      <c r="AI18" s="21">
        <v>0</v>
      </c>
      <c r="AJ18" s="22">
        <v>0</v>
      </c>
      <c r="AK18" s="21">
        <v>26.301455986073265</v>
      </c>
      <c r="AL18" s="21">
        <v>20.159174784896447</v>
      </c>
      <c r="AM18" s="21">
        <v>8.4418782323760038</v>
      </c>
      <c r="AN18" s="21">
        <v>4.0605220819665089</v>
      </c>
      <c r="AO18" s="21">
        <v>3.270353601690236E-2</v>
      </c>
      <c r="AP18" s="21">
        <v>2.6697878085777907E-2</v>
      </c>
      <c r="AQ18" s="23">
        <v>2.1551659252556699E-2</v>
      </c>
      <c r="AR18" s="64">
        <v>23432.157963863356</v>
      </c>
      <c r="AS18" s="65">
        <v>25308.14441016308</v>
      </c>
      <c r="AT18" s="65">
        <v>17462.355331508876</v>
      </c>
      <c r="AU18" s="65">
        <v>10400.516672978683</v>
      </c>
      <c r="AV18" s="65">
        <v>49.543442900094497</v>
      </c>
      <c r="AW18" s="65">
        <v>38.054337793798354</v>
      </c>
      <c r="AX18" s="62">
        <v>29.168974535480373</v>
      </c>
      <c r="AY18" s="63">
        <v>43531.09075159127</v>
      </c>
      <c r="AZ18" s="63">
        <v>52208.199527764853</v>
      </c>
      <c r="BA18" s="63">
        <v>26273.871077421692</v>
      </c>
      <c r="BB18" s="63">
        <v>15644.121381003886</v>
      </c>
      <c r="BC18" s="63">
        <v>50.235331154936524</v>
      </c>
      <c r="BD18" s="63">
        <v>39.657890470874719</v>
      </c>
      <c r="BE18" s="62">
        <v>30.780667053297449</v>
      </c>
      <c r="BF18" s="64">
        <v>183.71509966613604</v>
      </c>
      <c r="BG18" s="65">
        <v>215.56504569682025</v>
      </c>
      <c r="BH18" s="65">
        <v>148.51182915991848</v>
      </c>
      <c r="BI18" s="65">
        <v>97.898261581643268</v>
      </c>
      <c r="BJ18" s="65">
        <v>0.42056951418451838</v>
      </c>
      <c r="BK18" s="65">
        <v>0.30676992807834735</v>
      </c>
      <c r="BL18" s="62">
        <v>0.21876040500470784</v>
      </c>
      <c r="BM18" s="63">
        <v>344.74688862151328</v>
      </c>
      <c r="BN18" s="63">
        <v>437.33746655973403</v>
      </c>
      <c r="BO18" s="63">
        <v>241.2670192403958</v>
      </c>
      <c r="BP18" s="63">
        <v>167.44432965917832</v>
      </c>
      <c r="BQ18" s="63">
        <v>0.42547015869569482</v>
      </c>
      <c r="BR18" s="63">
        <v>0.31812789180859224</v>
      </c>
      <c r="BS18" s="62">
        <v>0.23017602316974747</v>
      </c>
      <c r="BT18" s="21">
        <v>2.1034522157222604</v>
      </c>
      <c r="BU18" s="21">
        <v>2.3612619155871983</v>
      </c>
      <c r="BV18" s="21">
        <v>1.7106889016886087</v>
      </c>
      <c r="BW18" s="21">
        <v>1.5259399099146504</v>
      </c>
      <c r="BX18" s="21">
        <v>1.0517387921275983E-3</v>
      </c>
      <c r="BY18" s="21">
        <v>6.6058999614282085E-4</v>
      </c>
      <c r="BZ18" s="23">
        <v>3.527302865555107E-4</v>
      </c>
      <c r="CA18" s="21">
        <v>0.93473825823762957</v>
      </c>
      <c r="CB18" s="21">
        <v>1.1271239355151046</v>
      </c>
      <c r="CC18" s="21">
        <v>0.55299102112075404</v>
      </c>
      <c r="CD18" s="21">
        <v>0.37850382548006484</v>
      </c>
      <c r="CE18" s="21">
        <v>1.0029913490997965E-3</v>
      </c>
      <c r="CF18" s="21">
        <v>6.3453353567655309E-4</v>
      </c>
      <c r="CG18" s="23">
        <v>3.4422241856443294E-4</v>
      </c>
    </row>
    <row r="19" spans="1:85" x14ac:dyDescent="0.2">
      <c r="A19" s="19" t="s">
        <v>24</v>
      </c>
      <c r="B19" s="20">
        <v>35.816615704727802</v>
      </c>
      <c r="C19" s="21">
        <v>17.001162206269431</v>
      </c>
      <c r="D19" s="21">
        <v>5.0941264373275326</v>
      </c>
      <c r="E19" s="21">
        <v>5.0915580426022355</v>
      </c>
      <c r="F19" s="21">
        <v>0</v>
      </c>
      <c r="G19" s="21">
        <v>0</v>
      </c>
      <c r="H19" s="22">
        <v>0</v>
      </c>
      <c r="I19" s="20">
        <v>9.2145752143329389</v>
      </c>
      <c r="J19" s="21">
        <v>3.8224087451959323</v>
      </c>
      <c r="K19" s="21">
        <v>1.8320284362051424</v>
      </c>
      <c r="L19" s="21">
        <v>1.5060278571673811</v>
      </c>
      <c r="M19" s="21">
        <v>0.32050590126989803</v>
      </c>
      <c r="N19" s="21">
        <v>0.27906360648472828</v>
      </c>
      <c r="O19" s="22">
        <v>0.28479505901839774</v>
      </c>
      <c r="P19" s="20">
        <v>27.599924893067787</v>
      </c>
      <c r="Q19" s="21">
        <v>11.448542335580502</v>
      </c>
      <c r="R19" s="21">
        <v>4.1718379194902644</v>
      </c>
      <c r="S19" s="21">
        <v>3.6060130909837387</v>
      </c>
      <c r="T19" s="21">
        <v>0.39187184522829338</v>
      </c>
      <c r="U19" s="21">
        <v>0.35750891737041518</v>
      </c>
      <c r="V19" s="22">
        <v>0.34868442359674329</v>
      </c>
      <c r="W19" s="20">
        <v>8.4283719534258533E-2</v>
      </c>
      <c r="X19" s="21">
        <v>4.3487460158398064E-2</v>
      </c>
      <c r="Y19" s="21">
        <v>1.2519681655644654E-2</v>
      </c>
      <c r="Z19" s="21">
        <v>1.2518588894848458E-2</v>
      </c>
      <c r="AA19" s="21">
        <v>6.2222554333155496E-6</v>
      </c>
      <c r="AB19" s="21">
        <v>5.6863582904901038E-6</v>
      </c>
      <c r="AC19" s="22">
        <v>5.6204656027573891E-6</v>
      </c>
      <c r="AD19" s="20">
        <v>0.24669795658396912</v>
      </c>
      <c r="AE19" s="21">
        <v>0.10953843856264131</v>
      </c>
      <c r="AF19" s="21">
        <v>5.1032500426028221E-2</v>
      </c>
      <c r="AG19" s="21">
        <v>5.1030588888099672E-2</v>
      </c>
      <c r="AH19" s="21">
        <v>0</v>
      </c>
      <c r="AI19" s="21">
        <v>0</v>
      </c>
      <c r="AJ19" s="22">
        <v>0</v>
      </c>
      <c r="AK19" s="21">
        <v>60.664204282361759</v>
      </c>
      <c r="AL19" s="21">
        <v>30.724760397223921</v>
      </c>
      <c r="AM19" s="21">
        <v>13.753312305296131</v>
      </c>
      <c r="AN19" s="21">
        <v>8.3574169270972849</v>
      </c>
      <c r="AO19" s="21">
        <v>5.2035833295184508</v>
      </c>
      <c r="AP19" s="21">
        <v>4.7554202046470069</v>
      </c>
      <c r="AQ19" s="23">
        <v>4.7003150912202454</v>
      </c>
      <c r="AR19" s="64">
        <v>32767.878125265041</v>
      </c>
      <c r="AS19" s="65">
        <v>23997.886439502097</v>
      </c>
      <c r="AT19" s="65">
        <v>17954.096741687696</v>
      </c>
      <c r="AU19" s="65">
        <v>14018.232592279523</v>
      </c>
      <c r="AV19" s="65">
        <v>9399.6564644421469</v>
      </c>
      <c r="AW19" s="65">
        <v>8298.4662996470943</v>
      </c>
      <c r="AX19" s="62">
        <v>8671.9523400233375</v>
      </c>
      <c r="AY19" s="63">
        <v>72876.047296858364</v>
      </c>
      <c r="AZ19" s="63">
        <v>52335.401373095367</v>
      </c>
      <c r="BA19" s="63">
        <v>33260.108381645972</v>
      </c>
      <c r="BB19" s="63">
        <v>21923.686106666952</v>
      </c>
      <c r="BC19" s="63">
        <v>11730.483942393315</v>
      </c>
      <c r="BD19" s="63">
        <v>10917.522747170884</v>
      </c>
      <c r="BE19" s="62">
        <v>10793.969078758691</v>
      </c>
      <c r="BF19" s="64">
        <v>306.13280665121613</v>
      </c>
      <c r="BG19" s="65">
        <v>222.24362093205693</v>
      </c>
      <c r="BH19" s="65">
        <v>157.90190080608892</v>
      </c>
      <c r="BI19" s="65">
        <v>123.31572548201994</v>
      </c>
      <c r="BJ19" s="65">
        <v>71.093718360741221</v>
      </c>
      <c r="BK19" s="65">
        <v>61.527805753773194</v>
      </c>
      <c r="BL19" s="62">
        <v>64.307680776779733</v>
      </c>
      <c r="BM19" s="63">
        <v>684.23476105698387</v>
      </c>
      <c r="BN19" s="63">
        <v>484.29168678219372</v>
      </c>
      <c r="BO19" s="63">
        <v>290.12498895245733</v>
      </c>
      <c r="BP19" s="63">
        <v>201.46705128088902</v>
      </c>
      <c r="BQ19" s="63">
        <v>87.842404276226802</v>
      </c>
      <c r="BR19" s="63">
        <v>80.132783245428271</v>
      </c>
      <c r="BS19" s="62">
        <v>79.419676102222013</v>
      </c>
      <c r="BT19" s="21">
        <v>4.6247453062237103</v>
      </c>
      <c r="BU19" s="21">
        <v>2.3316394602680584</v>
      </c>
      <c r="BV19" s="21">
        <v>1.4122695832709906</v>
      </c>
      <c r="BW19" s="21">
        <v>1.1118163843192288</v>
      </c>
      <c r="BX19" s="21">
        <v>0.24077185750314808</v>
      </c>
      <c r="BY19" s="21">
        <v>0.20348101841116098</v>
      </c>
      <c r="BZ19" s="23">
        <v>0.20454540370841773</v>
      </c>
      <c r="CA19" s="21">
        <v>4.1440607069256359</v>
      </c>
      <c r="CB19" s="21">
        <v>2.1372581853172266</v>
      </c>
      <c r="CC19" s="21">
        <v>1.3207077107244147</v>
      </c>
      <c r="CD19" s="21">
        <v>1.0285765406652148</v>
      </c>
      <c r="CE19" s="21">
        <v>0.23395345478010837</v>
      </c>
      <c r="CF19" s="21">
        <v>0.19748180521853875</v>
      </c>
      <c r="CG19" s="23">
        <v>0.19862581069540614</v>
      </c>
    </row>
    <row r="20" spans="1:85" x14ac:dyDescent="0.2">
      <c r="A20" s="19" t="s">
        <v>25</v>
      </c>
      <c r="B20" s="20">
        <v>11.15033374572198</v>
      </c>
      <c r="C20" s="21">
        <v>2.3946034170405137</v>
      </c>
      <c r="D20" s="21">
        <v>0</v>
      </c>
      <c r="E20" s="21">
        <v>0</v>
      </c>
      <c r="F20" s="21">
        <v>0</v>
      </c>
      <c r="G20" s="21">
        <v>0</v>
      </c>
      <c r="H20" s="22">
        <v>0</v>
      </c>
      <c r="I20" s="20">
        <v>9.9286111680166425</v>
      </c>
      <c r="J20" s="21">
        <v>2.6706429662142153</v>
      </c>
      <c r="K20" s="21">
        <v>0.13844591969789533</v>
      </c>
      <c r="L20" s="21">
        <v>7.5115186143704965E-2</v>
      </c>
      <c r="M20" s="21">
        <v>3.5044418815934293E-2</v>
      </c>
      <c r="N20" s="21">
        <v>3.4846523910411015E-2</v>
      </c>
      <c r="O20" s="22">
        <v>3.34850377727412E-2</v>
      </c>
      <c r="P20" s="20">
        <v>22.543123301777239</v>
      </c>
      <c r="Q20" s="21">
        <v>6.4458905923881193</v>
      </c>
      <c r="R20" s="21">
        <v>0.15961615442123503</v>
      </c>
      <c r="S20" s="21">
        <v>7.8388193639569781E-2</v>
      </c>
      <c r="T20" s="21">
        <v>3.5502198603969172E-2</v>
      </c>
      <c r="U20" s="21">
        <v>3.4885619581707827E-2</v>
      </c>
      <c r="V20" s="22">
        <v>3.4047290112867674E-2</v>
      </c>
      <c r="W20" s="20">
        <v>9.0857377260074118E-2</v>
      </c>
      <c r="X20" s="21">
        <v>1.8895553492373596E-2</v>
      </c>
      <c r="Y20" s="21">
        <v>3.1069918519830654E-6</v>
      </c>
      <c r="Z20" s="21">
        <v>1.5950214127811441E-6</v>
      </c>
      <c r="AA20" s="21">
        <v>6.4348512007203272E-7</v>
      </c>
      <c r="AB20" s="21">
        <v>6.3277570926937858E-7</v>
      </c>
      <c r="AC20" s="22">
        <v>6.5423498302869501E-7</v>
      </c>
      <c r="AD20" s="20">
        <v>0.15253921880741644</v>
      </c>
      <c r="AE20" s="21">
        <v>3.2115174450121284E-2</v>
      </c>
      <c r="AF20" s="21">
        <v>0</v>
      </c>
      <c r="AG20" s="21">
        <v>0</v>
      </c>
      <c r="AH20" s="21">
        <v>0</v>
      </c>
      <c r="AI20" s="21">
        <v>0</v>
      </c>
      <c r="AJ20" s="22">
        <v>0</v>
      </c>
      <c r="AK20" s="21">
        <v>38.458665872814478</v>
      </c>
      <c r="AL20" s="21">
        <v>14.213970420376251</v>
      </c>
      <c r="AM20" s="21">
        <v>2.5983329002155493</v>
      </c>
      <c r="AN20" s="21">
        <v>1.3338936214886898</v>
      </c>
      <c r="AO20" s="21">
        <v>0.53813741327166853</v>
      </c>
      <c r="AP20" s="21">
        <v>0.52918128600899184</v>
      </c>
      <c r="AQ20" s="23">
        <v>0.54712737009285373</v>
      </c>
      <c r="AR20" s="64">
        <v>19344.918272335603</v>
      </c>
      <c r="AS20" s="65">
        <v>10340.675153274571</v>
      </c>
      <c r="AT20" s="65">
        <v>5274.7907134289408</v>
      </c>
      <c r="AU20" s="65">
        <v>3026.1423133540447</v>
      </c>
      <c r="AV20" s="65">
        <v>1218.3522405061742</v>
      </c>
      <c r="AW20" s="65">
        <v>1213.6357000016494</v>
      </c>
      <c r="AX20" s="62">
        <v>1235.0365687170995</v>
      </c>
      <c r="AY20" s="63">
        <v>41825.914954770531</v>
      </c>
      <c r="AZ20" s="63">
        <v>21775.598436377793</v>
      </c>
      <c r="BA20" s="63">
        <v>6030.9300619589603</v>
      </c>
      <c r="BB20" s="63">
        <v>3128.552506771045</v>
      </c>
      <c r="BC20" s="63">
        <v>1231.5290471521741</v>
      </c>
      <c r="BD20" s="63">
        <v>1214.6447011363744</v>
      </c>
      <c r="BE20" s="62">
        <v>1250.9827421404309</v>
      </c>
      <c r="BF20" s="64">
        <v>179.02141547593348</v>
      </c>
      <c r="BG20" s="65">
        <v>89.905707095200626</v>
      </c>
      <c r="BH20" s="65">
        <v>38.316807068948513</v>
      </c>
      <c r="BI20" s="65">
        <v>21.528239884636193</v>
      </c>
      <c r="BJ20" s="65">
        <v>8.7655711497664015</v>
      </c>
      <c r="BK20" s="65">
        <v>8.7189598119193228</v>
      </c>
      <c r="BL20" s="62">
        <v>8.7974960731672098</v>
      </c>
      <c r="BM20" s="63">
        <v>389.88481286687244</v>
      </c>
      <c r="BN20" s="63">
        <v>185.36961969754572</v>
      </c>
      <c r="BO20" s="63">
        <v>43.666815958525156</v>
      </c>
      <c r="BP20" s="63">
        <v>22.15158936686473</v>
      </c>
      <c r="BQ20" s="63">
        <v>8.8380435863194027</v>
      </c>
      <c r="BR20" s="63">
        <v>8.7254113867851437</v>
      </c>
      <c r="BS20" s="62">
        <v>8.8870438497882969</v>
      </c>
      <c r="BT20" s="21">
        <v>2.265050566691194</v>
      </c>
      <c r="BU20" s="21">
        <v>0.85922342671300078</v>
      </c>
      <c r="BV20" s="21">
        <v>0.11436936344371407</v>
      </c>
      <c r="BW20" s="21">
        <v>5.0281518265469234E-2</v>
      </c>
      <c r="BX20" s="21">
        <v>2.3733596812328634E-2</v>
      </c>
      <c r="BY20" s="21">
        <v>2.352323155807421E-2</v>
      </c>
      <c r="BZ20" s="23">
        <v>2.3426456388440053E-2</v>
      </c>
      <c r="CA20" s="21">
        <v>1.6328190320956337</v>
      </c>
      <c r="CB20" s="21">
        <v>0.69428413026058478</v>
      </c>
      <c r="CC20" s="21">
        <v>0.11419211461508476</v>
      </c>
      <c r="CD20" s="21">
        <v>5.0250033375954392E-2</v>
      </c>
      <c r="CE20" s="21">
        <v>2.3712376159615415E-2</v>
      </c>
      <c r="CF20" s="21">
        <v>2.3511170843085794E-2</v>
      </c>
      <c r="CG20" s="23">
        <v>2.3421285453274703E-2</v>
      </c>
    </row>
    <row r="21" spans="1:85" x14ac:dyDescent="0.2">
      <c r="A21" s="19" t="s">
        <v>26</v>
      </c>
      <c r="B21" s="20">
        <v>2.5789090374098076</v>
      </c>
      <c r="C21" s="21">
        <v>0</v>
      </c>
      <c r="D21" s="21">
        <v>0</v>
      </c>
      <c r="E21" s="21">
        <v>0</v>
      </c>
      <c r="F21" s="21">
        <v>0</v>
      </c>
      <c r="G21" s="21">
        <v>0</v>
      </c>
      <c r="H21" s="22">
        <v>0</v>
      </c>
      <c r="I21" s="20">
        <v>2.7469109666186275</v>
      </c>
      <c r="J21" s="21">
        <v>0.1153376785820826</v>
      </c>
      <c r="K21" s="21">
        <v>1.7483118680971788E-2</v>
      </c>
      <c r="L21" s="21">
        <v>7.9103408747972989E-3</v>
      </c>
      <c r="M21" s="21">
        <v>8.9884584737687234E-3</v>
      </c>
      <c r="N21" s="21">
        <v>1.6982960532026973E-2</v>
      </c>
      <c r="O21" s="22">
        <v>8.4459262084212849E-3</v>
      </c>
      <c r="P21" s="20">
        <v>6.8479535134063676</v>
      </c>
      <c r="Q21" s="21">
        <v>0.16975052866373788</v>
      </c>
      <c r="R21" s="21">
        <v>4.0188156198773951E-2</v>
      </c>
      <c r="S21" s="21">
        <v>8.4495657619783286E-3</v>
      </c>
      <c r="T21" s="21">
        <v>9.550050655243494E-3</v>
      </c>
      <c r="U21" s="21">
        <v>2.7326853658452242E-2</v>
      </c>
      <c r="V21" s="22">
        <v>1.7177523607803558E-2</v>
      </c>
      <c r="W21" s="20">
        <v>3.7167667162525335E-2</v>
      </c>
      <c r="X21" s="21">
        <v>6.4604737567768115E-7</v>
      </c>
      <c r="Y21" s="21">
        <v>1.1162216155010563E-7</v>
      </c>
      <c r="Z21" s="21">
        <v>3.0597556059494421E-8</v>
      </c>
      <c r="AA21" s="21">
        <v>3.3553009166479636E-8</v>
      </c>
      <c r="AB21" s="21">
        <v>5.9405576163467347E-8</v>
      </c>
      <c r="AC21" s="22">
        <v>8.598413861833541E-8</v>
      </c>
      <c r="AD21" s="20">
        <v>6.3095281511384091E-2</v>
      </c>
      <c r="AE21" s="21">
        <v>0</v>
      </c>
      <c r="AF21" s="21">
        <v>0</v>
      </c>
      <c r="AG21" s="21">
        <v>0</v>
      </c>
      <c r="AH21" s="21">
        <v>0</v>
      </c>
      <c r="AI21" s="21">
        <v>0</v>
      </c>
      <c r="AJ21" s="22">
        <v>0</v>
      </c>
      <c r="AK21" s="21">
        <v>14.269283921652319</v>
      </c>
      <c r="AL21" s="21">
        <v>0.54028019103102076</v>
      </c>
      <c r="AM21" s="21">
        <v>9.3348019102045529E-2</v>
      </c>
      <c r="AN21" s="21">
        <v>2.5588299024611467E-2</v>
      </c>
      <c r="AO21" s="21">
        <v>2.8059902237224536E-2</v>
      </c>
      <c r="AP21" s="21">
        <v>4.9680034694419672E-2</v>
      </c>
      <c r="AQ21" s="23">
        <v>7.1907306781676464E-2</v>
      </c>
      <c r="AR21" s="64">
        <v>5367.0058708289998</v>
      </c>
      <c r="AS21" s="65">
        <v>805.00775175600006</v>
      </c>
      <c r="AT21" s="65">
        <v>54.826066501999996</v>
      </c>
      <c r="AU21" s="65">
        <v>37.279078371309389</v>
      </c>
      <c r="AV21" s="65">
        <v>40.155455137441415</v>
      </c>
      <c r="AW21" s="65">
        <v>32.418747683409237</v>
      </c>
      <c r="AX21" s="62">
        <v>54.154918483158859</v>
      </c>
      <c r="AY21" s="63">
        <v>12787.010154877002</v>
      </c>
      <c r="AZ21" s="63">
        <v>1095.4564667330001</v>
      </c>
      <c r="BA21" s="63">
        <v>156.38469163800002</v>
      </c>
      <c r="BB21" s="63">
        <v>42.775427116853699</v>
      </c>
      <c r="BC21" s="63">
        <v>45.878975279934103</v>
      </c>
      <c r="BD21" s="63">
        <v>72.980401975737522</v>
      </c>
      <c r="BE21" s="62">
        <v>119.40112789603562</v>
      </c>
      <c r="BF21" s="64">
        <v>56.121370190443294</v>
      </c>
      <c r="BG21" s="65">
        <v>6.5997512445639046</v>
      </c>
      <c r="BH21" s="65">
        <v>0.58801721823025643</v>
      </c>
      <c r="BI21" s="65">
        <v>0.39551752204999024</v>
      </c>
      <c r="BJ21" s="65">
        <v>0.43602360272891505</v>
      </c>
      <c r="BK21" s="65">
        <v>0.40885245239300588</v>
      </c>
      <c r="BL21" s="62">
        <v>0.5628545924302002</v>
      </c>
      <c r="BM21" s="63">
        <v>136.82082726787465</v>
      </c>
      <c r="BN21" s="63">
        <v>9.2292482239668772</v>
      </c>
      <c r="BO21" s="63">
        <v>1.5946023078586535</v>
      </c>
      <c r="BP21" s="63">
        <v>0.43710794370706274</v>
      </c>
      <c r="BQ21" s="63">
        <v>0.47932870237828018</v>
      </c>
      <c r="BR21" s="63">
        <v>0.84865108804953326</v>
      </c>
      <c r="BS21" s="62">
        <v>1.2283448374047914</v>
      </c>
      <c r="BT21" s="21">
        <v>0.78029036417359821</v>
      </c>
      <c r="BU21" s="21">
        <v>2.3612741800831408E-2</v>
      </c>
      <c r="BV21" s="21">
        <v>4.7588134030402546E-3</v>
      </c>
      <c r="BW21" s="21">
        <v>1.2871746415269202E-3</v>
      </c>
      <c r="BX21" s="21">
        <v>1.4288700778698515E-3</v>
      </c>
      <c r="BY21" s="21">
        <v>2.7758539224012934E-3</v>
      </c>
      <c r="BZ21" s="23">
        <v>3.9946738550040743E-3</v>
      </c>
      <c r="CA21" s="21">
        <v>0.68814916892895539</v>
      </c>
      <c r="CB21" s="21">
        <v>2.3603438485184126E-2</v>
      </c>
      <c r="CC21" s="21">
        <v>4.7557793862006955E-3</v>
      </c>
      <c r="CD21" s="21">
        <v>1.286191561267134E-3</v>
      </c>
      <c r="CE21" s="21">
        <v>1.4265682252211317E-3</v>
      </c>
      <c r="CF21" s="21">
        <v>2.7729427076710871E-3</v>
      </c>
      <c r="CG21" s="23">
        <v>3.885068905296679E-3</v>
      </c>
    </row>
    <row r="22" spans="1:85" x14ac:dyDescent="0.2">
      <c r="A22" s="19" t="s">
        <v>27</v>
      </c>
      <c r="B22" s="20">
        <v>8.0573090800869309</v>
      </c>
      <c r="C22" s="21">
        <v>7.1006194373615914</v>
      </c>
      <c r="D22" s="21">
        <v>4.9476398708068912</v>
      </c>
      <c r="E22" s="21">
        <v>4.3103828157489517</v>
      </c>
      <c r="F22" s="21">
        <v>0</v>
      </c>
      <c r="G22" s="21">
        <v>0</v>
      </c>
      <c r="H22" s="22">
        <v>0</v>
      </c>
      <c r="I22" s="20">
        <v>4.6592671158490333</v>
      </c>
      <c r="J22" s="21">
        <v>4.8931098444356094</v>
      </c>
      <c r="K22" s="21">
        <v>3.1420971180554851</v>
      </c>
      <c r="L22" s="21">
        <v>3.0513898356359399</v>
      </c>
      <c r="M22" s="21">
        <v>0.73351047077316278</v>
      </c>
      <c r="N22" s="21">
        <v>0.68626232423379419</v>
      </c>
      <c r="O22" s="22">
        <v>0.72860013951225788</v>
      </c>
      <c r="P22" s="20">
        <v>12.549249732979895</v>
      </c>
      <c r="Q22" s="21">
        <v>11.119886847920256</v>
      </c>
      <c r="R22" s="21">
        <v>7.8689295593486772</v>
      </c>
      <c r="S22" s="21">
        <v>7.1913736434228186</v>
      </c>
      <c r="T22" s="21">
        <v>0.99125632920342055</v>
      </c>
      <c r="U22" s="21">
        <v>0.82020870792655254</v>
      </c>
      <c r="V22" s="22">
        <v>0.84495824511588336</v>
      </c>
      <c r="W22" s="20">
        <v>5.7970185861197225E-2</v>
      </c>
      <c r="X22" s="21">
        <v>3.891832146707E-2</v>
      </c>
      <c r="Y22" s="21">
        <v>2.7783236425523036E-2</v>
      </c>
      <c r="Z22" s="21">
        <v>2.8161770992597191E-2</v>
      </c>
      <c r="AA22" s="21">
        <v>9.9298115548185925E-6</v>
      </c>
      <c r="AB22" s="21">
        <v>8.2234087730921194E-6</v>
      </c>
      <c r="AC22" s="22">
        <v>8.519847108977495E-6</v>
      </c>
      <c r="AD22" s="20">
        <v>0.10888678474739502</v>
      </c>
      <c r="AE22" s="21">
        <v>8.300667888228129E-2</v>
      </c>
      <c r="AF22" s="21">
        <v>6.1237014336929102E-2</v>
      </c>
      <c r="AG22" s="21">
        <v>6.1237014336929095E-2</v>
      </c>
      <c r="AH22" s="21">
        <v>0</v>
      </c>
      <c r="AI22" s="21">
        <v>0</v>
      </c>
      <c r="AJ22" s="22">
        <v>0</v>
      </c>
      <c r="AK22" s="21">
        <v>41.847636093230783</v>
      </c>
      <c r="AL22" s="21">
        <v>21.628049847524064</v>
      </c>
      <c r="AM22" s="21">
        <v>14.856453748270242</v>
      </c>
      <c r="AN22" s="21">
        <v>12.765211744201565</v>
      </c>
      <c r="AO22" s="21">
        <v>8.3041595488440052</v>
      </c>
      <c r="AP22" s="21">
        <v>6.8771192796687535</v>
      </c>
      <c r="AQ22" s="23">
        <v>7.12502642513632</v>
      </c>
      <c r="AR22" s="64">
        <v>27320.751512854589</v>
      </c>
      <c r="AS22" s="65">
        <v>24554.202657233574</v>
      </c>
      <c r="AT22" s="65">
        <v>21481.559936652466</v>
      </c>
      <c r="AU22" s="65">
        <v>20494.42622584695</v>
      </c>
      <c r="AV22" s="65">
        <v>16373.677419126721</v>
      </c>
      <c r="AW22" s="65">
        <v>15356.921478574301</v>
      </c>
      <c r="AX22" s="62">
        <v>16243.343313175385</v>
      </c>
      <c r="AY22" s="63">
        <v>61531.187588648419</v>
      </c>
      <c r="AZ22" s="63">
        <v>50345.357440182692</v>
      </c>
      <c r="BA22" s="63">
        <v>43312.716957055236</v>
      </c>
      <c r="BB22" s="63">
        <v>38887.192488018169</v>
      </c>
      <c r="BC22" s="63">
        <v>22434.31420540157</v>
      </c>
      <c r="BD22" s="63">
        <v>18544.521156431081</v>
      </c>
      <c r="BE22" s="62">
        <v>18845.981079813308</v>
      </c>
      <c r="BF22" s="64">
        <v>225.2442851704059</v>
      </c>
      <c r="BG22" s="65">
        <v>219.6663144461649</v>
      </c>
      <c r="BH22" s="65">
        <v>184.36222105295661</v>
      </c>
      <c r="BI22" s="65">
        <v>173.74268971623616</v>
      </c>
      <c r="BJ22" s="65">
        <v>111.73243154672011</v>
      </c>
      <c r="BK22" s="65">
        <v>103.76823501908879</v>
      </c>
      <c r="BL22" s="62">
        <v>110.96780252409511</v>
      </c>
      <c r="BM22" s="63">
        <v>509.32396165125164</v>
      </c>
      <c r="BN22" s="63">
        <v>450.66894629820268</v>
      </c>
      <c r="BO22" s="63">
        <v>374.78346126522337</v>
      </c>
      <c r="BP22" s="63">
        <v>338.89096328529405</v>
      </c>
      <c r="BQ22" s="63">
        <v>151.13651658929408</v>
      </c>
      <c r="BR22" s="63">
        <v>124.60728684624196</v>
      </c>
      <c r="BS22" s="62">
        <v>128.30668344467162</v>
      </c>
      <c r="BT22" s="21">
        <v>1.7689518590336593</v>
      </c>
      <c r="BU22" s="21">
        <v>1.7515712234404506</v>
      </c>
      <c r="BV22" s="21">
        <v>1.40531121167517</v>
      </c>
      <c r="BW22" s="21">
        <v>1.2694098528656066</v>
      </c>
      <c r="BX22" s="21">
        <v>0.37246234461453426</v>
      </c>
      <c r="BY22" s="21">
        <v>0.29952960845772975</v>
      </c>
      <c r="BZ22" s="23">
        <v>0.31980793228926502</v>
      </c>
      <c r="CA22" s="21">
        <v>1.4960301730252836</v>
      </c>
      <c r="CB22" s="21">
        <v>1.5096158495004188</v>
      </c>
      <c r="CC22" s="21">
        <v>1.2551648167072371</v>
      </c>
      <c r="CD22" s="21">
        <v>1.1240751250426249</v>
      </c>
      <c r="CE22" s="21">
        <v>0.35941840523937796</v>
      </c>
      <c r="CF22" s="21">
        <v>0.28881599215436982</v>
      </c>
      <c r="CG22" s="23">
        <v>0.30879526292617426</v>
      </c>
    </row>
    <row r="23" spans="1:85" x14ac:dyDescent="0.2">
      <c r="A23" s="19" t="s">
        <v>28</v>
      </c>
      <c r="B23" s="20">
        <v>1.1496197074499512</v>
      </c>
      <c r="C23" s="21">
        <v>0.84304749103865639</v>
      </c>
      <c r="D23" s="21">
        <v>0.21956914075182501</v>
      </c>
      <c r="E23" s="21">
        <v>0.2195691405620388</v>
      </c>
      <c r="F23" s="21">
        <v>0.2195691407553397</v>
      </c>
      <c r="G23" s="21">
        <v>0.2195691406740658</v>
      </c>
      <c r="H23" s="22">
        <v>0.21956914090778371</v>
      </c>
      <c r="I23" s="20">
        <v>4.7643766567745907</v>
      </c>
      <c r="J23" s="21">
        <v>4.7643766629122517</v>
      </c>
      <c r="K23" s="21">
        <v>3.1595190761960663</v>
      </c>
      <c r="L23" s="21">
        <v>2.1784372503948326</v>
      </c>
      <c r="M23" s="21">
        <v>3.029282637202888</v>
      </c>
      <c r="N23" s="21">
        <v>2.5417520935763678</v>
      </c>
      <c r="O23" s="22">
        <v>2.360659031205516</v>
      </c>
      <c r="P23" s="20">
        <v>10.122256714720542</v>
      </c>
      <c r="Q23" s="21">
        <v>10.554945994060413</v>
      </c>
      <c r="R23" s="21">
        <v>5.6538694830294016</v>
      </c>
      <c r="S23" s="21">
        <v>3.6601597623037727</v>
      </c>
      <c r="T23" s="21">
        <v>4.4626900866732573</v>
      </c>
      <c r="U23" s="21">
        <v>3.4770182241843277</v>
      </c>
      <c r="V23" s="22">
        <v>3.3700874927860998</v>
      </c>
      <c r="W23" s="20">
        <v>1.9568909076826373E-4</v>
      </c>
      <c r="X23" s="21">
        <v>1.4496926705367556E-4</v>
      </c>
      <c r="Y23" s="21">
        <v>3.4834864202003821E-5</v>
      </c>
      <c r="Z23" s="21">
        <v>2.8333418651264295E-5</v>
      </c>
      <c r="AA23" s="21">
        <v>2.9885141374407548E-5</v>
      </c>
      <c r="AB23" s="21">
        <v>2.5186087965487276E-5</v>
      </c>
      <c r="AC23" s="22">
        <v>2.3708925334341957E-5</v>
      </c>
      <c r="AD23" s="20">
        <v>5.5976737946317396E-4</v>
      </c>
      <c r="AE23" s="21">
        <v>3.7525146995202299E-4</v>
      </c>
      <c r="AF23" s="21">
        <v>0</v>
      </c>
      <c r="AG23" s="21">
        <v>0</v>
      </c>
      <c r="AH23" s="21">
        <v>0</v>
      </c>
      <c r="AI23" s="21">
        <v>0</v>
      </c>
      <c r="AJ23" s="22">
        <v>0</v>
      </c>
      <c r="AK23" s="21">
        <v>39.082385832624446</v>
      </c>
      <c r="AL23" s="21">
        <v>38.063857286799113</v>
      </c>
      <c r="AM23" s="21">
        <v>19.088999746274762</v>
      </c>
      <c r="AN23" s="21">
        <v>13.632641175688009</v>
      </c>
      <c r="AO23" s="21">
        <v>14.922805869975981</v>
      </c>
      <c r="AP23" s="21">
        <v>14.066086858424418</v>
      </c>
      <c r="AQ23" s="23">
        <v>13.838993807955847</v>
      </c>
      <c r="AR23" s="64">
        <v>39404.877106977998</v>
      </c>
      <c r="AS23" s="65">
        <v>39309.337877765007</v>
      </c>
      <c r="AT23" s="65">
        <v>32773.211947158001</v>
      </c>
      <c r="AU23" s="65">
        <v>29726.985407621007</v>
      </c>
      <c r="AV23" s="65">
        <v>32382.214427890998</v>
      </c>
      <c r="AW23" s="65">
        <v>33585.837320921994</v>
      </c>
      <c r="AX23" s="62">
        <v>32982.029581788876</v>
      </c>
      <c r="AY23" s="63">
        <v>86757.972696142984</v>
      </c>
      <c r="AZ23" s="63">
        <v>82502.066274328012</v>
      </c>
      <c r="BA23" s="63">
        <v>62320.848381575997</v>
      </c>
      <c r="BB23" s="63">
        <v>51318.940716635974</v>
      </c>
      <c r="BC23" s="63">
        <v>53518.504613942008</v>
      </c>
      <c r="BD23" s="63">
        <v>45575.010347410011</v>
      </c>
      <c r="BE23" s="62">
        <v>42687.930841804227</v>
      </c>
      <c r="BF23" s="64">
        <v>281.69660312336168</v>
      </c>
      <c r="BG23" s="65">
        <v>283.72393734819821</v>
      </c>
      <c r="BH23" s="65">
        <v>245.10653472929226</v>
      </c>
      <c r="BI23" s="65">
        <v>219.26541708151612</v>
      </c>
      <c r="BJ23" s="65">
        <v>241.54687967183483</v>
      </c>
      <c r="BK23" s="65">
        <v>251.54843786686146</v>
      </c>
      <c r="BL23" s="62">
        <v>247.04556844302672</v>
      </c>
      <c r="BM23" s="63">
        <v>615.83024355011253</v>
      </c>
      <c r="BN23" s="63">
        <v>595.07140825532576</v>
      </c>
      <c r="BO23" s="63">
        <v>468.14608986603616</v>
      </c>
      <c r="BP23" s="63">
        <v>386.66954181433834</v>
      </c>
      <c r="BQ23" s="63">
        <v>406.75651764824397</v>
      </c>
      <c r="BR23" s="63">
        <v>343.01520923862762</v>
      </c>
      <c r="BS23" s="62">
        <v>320.59415609911429</v>
      </c>
      <c r="BT23" s="21">
        <v>2.4075826482167213</v>
      </c>
      <c r="BU23" s="21">
        <v>2.4545759432442451</v>
      </c>
      <c r="BV23" s="21">
        <v>1.8133708162838278</v>
      </c>
      <c r="BW23" s="21">
        <v>1.4119277216842909</v>
      </c>
      <c r="BX23" s="21">
        <v>1.4860994737587423</v>
      </c>
      <c r="BY23" s="21">
        <v>1.3158282748966614</v>
      </c>
      <c r="BZ23" s="23">
        <v>1.249060677333278</v>
      </c>
      <c r="CA23" s="21">
        <v>2.287355651970945</v>
      </c>
      <c r="CB23" s="21">
        <v>2.3258966499063343</v>
      </c>
      <c r="CC23" s="21">
        <v>1.7241857680368637</v>
      </c>
      <c r="CD23" s="21">
        <v>1.3402693883903327</v>
      </c>
      <c r="CE23" s="21">
        <v>1.4089776214092786</v>
      </c>
      <c r="CF23" s="21">
        <v>1.2574772285412665</v>
      </c>
      <c r="CG23" s="23">
        <v>1.2037973506184327</v>
      </c>
    </row>
    <row r="24" spans="1:85" x14ac:dyDescent="0.2">
      <c r="A24" s="19" t="s">
        <v>29</v>
      </c>
      <c r="B24" s="20">
        <v>0</v>
      </c>
      <c r="C24" s="21">
        <v>0</v>
      </c>
      <c r="D24" s="21">
        <v>0</v>
      </c>
      <c r="E24" s="21">
        <v>0</v>
      </c>
      <c r="F24" s="21">
        <v>0</v>
      </c>
      <c r="G24" s="21">
        <v>0</v>
      </c>
      <c r="H24" s="22">
        <v>0</v>
      </c>
      <c r="I24" s="20">
        <v>0.25099025128674174</v>
      </c>
      <c r="J24" s="21">
        <v>0.22531306091646103</v>
      </c>
      <c r="K24" s="21">
        <v>0.13699038989301981</v>
      </c>
      <c r="L24" s="21">
        <v>0.248617953370904</v>
      </c>
      <c r="M24" s="21">
        <v>0.112153131616511</v>
      </c>
      <c r="N24" s="21">
        <v>0.158864645528459</v>
      </c>
      <c r="O24" s="22">
        <v>0.15377559893925</v>
      </c>
      <c r="P24" s="20">
        <v>0.47850498648587975</v>
      </c>
      <c r="Q24" s="21">
        <v>0.25595975201821802</v>
      </c>
      <c r="R24" s="21">
        <v>0.14712600984629923</v>
      </c>
      <c r="S24" s="21">
        <v>0.265330006125717</v>
      </c>
      <c r="T24" s="21">
        <v>0.113868854597243</v>
      </c>
      <c r="U24" s="21">
        <v>0.166802082098025</v>
      </c>
      <c r="V24" s="22">
        <v>0.15513425925296001</v>
      </c>
      <c r="W24" s="20">
        <v>5.3928333440403415E-7</v>
      </c>
      <c r="X24" s="21">
        <v>2.914574775047194E-7</v>
      </c>
      <c r="Y24" s="21">
        <v>1.730344562894117E-7</v>
      </c>
      <c r="Z24" s="21">
        <v>2.9221366313404952E-7</v>
      </c>
      <c r="AA24" s="21">
        <v>1.254062275300035E-7</v>
      </c>
      <c r="AB24" s="21">
        <v>1.8370273358813349E-7</v>
      </c>
      <c r="AC24" s="22">
        <v>1.708527084283695E-7</v>
      </c>
      <c r="AD24" s="20">
        <v>0</v>
      </c>
      <c r="AE24" s="21">
        <v>0</v>
      </c>
      <c r="AF24" s="21">
        <v>0</v>
      </c>
      <c r="AG24" s="21">
        <v>0</v>
      </c>
      <c r="AH24" s="21">
        <v>0</v>
      </c>
      <c r="AI24" s="21">
        <v>0</v>
      </c>
      <c r="AJ24" s="22">
        <v>0</v>
      </c>
      <c r="AK24" s="21">
        <v>0.45099494851446031</v>
      </c>
      <c r="AL24" s="21">
        <v>0.24374172475894679</v>
      </c>
      <c r="AM24" s="21">
        <v>0.14470624387403092</v>
      </c>
      <c r="AN24" s="21">
        <v>0.24437411199810402</v>
      </c>
      <c r="AO24" s="21">
        <v>0.104875436565806</v>
      </c>
      <c r="AP24" s="21">
        <v>0.15362797177499102</v>
      </c>
      <c r="AQ24" s="23">
        <v>0.142881679305668</v>
      </c>
      <c r="AR24" s="64">
        <v>352.825193152</v>
      </c>
      <c r="AS24" s="65">
        <v>315.10938469600001</v>
      </c>
      <c r="AT24" s="65">
        <v>196.67254031800002</v>
      </c>
      <c r="AU24" s="65">
        <v>336.101341284</v>
      </c>
      <c r="AV24" s="65">
        <v>151.61744135699999</v>
      </c>
      <c r="AW24" s="65">
        <v>214.765746885</v>
      </c>
      <c r="AX24" s="62">
        <v>207.88597267200001</v>
      </c>
      <c r="AY24" s="63">
        <v>660.39754110800004</v>
      </c>
      <c r="AZ24" s="63">
        <v>356.539996788</v>
      </c>
      <c r="BA24" s="63">
        <v>210.99072777399999</v>
      </c>
      <c r="BB24" s="63">
        <v>358.69401116300003</v>
      </c>
      <c r="BC24" s="63">
        <v>153.936890887</v>
      </c>
      <c r="BD24" s="63">
        <v>225.496199136</v>
      </c>
      <c r="BE24" s="62">
        <v>209.72271675100001</v>
      </c>
      <c r="BF24" s="64">
        <v>2.1998732964945602</v>
      </c>
      <c r="BG24" s="65">
        <v>1.96003519764792</v>
      </c>
      <c r="BH24" s="65">
        <v>1.23809815377804</v>
      </c>
      <c r="BI24" s="65">
        <v>2.0569402086580801</v>
      </c>
      <c r="BJ24" s="65">
        <v>0.92789874110484005</v>
      </c>
      <c r="BK24" s="65">
        <v>1.3143663709361999</v>
      </c>
      <c r="BL24" s="62">
        <v>1.2722621527526401</v>
      </c>
      <c r="BM24" s="63">
        <v>4.0822160659852802</v>
      </c>
      <c r="BN24" s="63">
        <v>2.2135905436509598</v>
      </c>
      <c r="BO24" s="63">
        <v>1.3275751261000801</v>
      </c>
      <c r="BP24" s="63">
        <v>2.19520734831756</v>
      </c>
      <c r="BQ24" s="63">
        <v>0.94209377222844004</v>
      </c>
      <c r="BR24" s="63">
        <v>1.38003673871232</v>
      </c>
      <c r="BS24" s="62">
        <v>1.28350302651612</v>
      </c>
      <c r="BT24" s="21">
        <v>1.520785943565916E-2</v>
      </c>
      <c r="BU24" s="21">
        <v>8.213406115916479E-3</v>
      </c>
      <c r="BV24" s="21">
        <v>4.8657339102405398E-3</v>
      </c>
      <c r="BW24" s="21">
        <v>8.2535491968606291E-3</v>
      </c>
      <c r="BX24" s="21">
        <v>3.54208785930987E-3</v>
      </c>
      <c r="BY24" s="21">
        <v>5.1886675421193599E-3</v>
      </c>
      <c r="BZ24" s="23">
        <v>4.8257197124405094E-3</v>
      </c>
      <c r="CA24" s="21">
        <v>1.4898418962793243E-2</v>
      </c>
      <c r="CB24" s="21">
        <v>8.0481396176086406E-3</v>
      </c>
      <c r="CC24" s="21">
        <v>4.7712140580482201E-3</v>
      </c>
      <c r="CD24" s="21">
        <v>8.081376071502392E-3</v>
      </c>
      <c r="CE24" s="21">
        <v>3.4681981516841106E-3</v>
      </c>
      <c r="CF24" s="21">
        <v>5.0804293665340809E-3</v>
      </c>
      <c r="CG24" s="23">
        <v>4.7250528084000305E-3</v>
      </c>
    </row>
    <row r="25" spans="1:85" x14ac:dyDescent="0.2">
      <c r="A25" s="19" t="s">
        <v>30</v>
      </c>
      <c r="B25" s="20">
        <v>0.44427878561587603</v>
      </c>
      <c r="C25" s="21">
        <v>0.24408775461419499</v>
      </c>
      <c r="D25" s="21">
        <v>0</v>
      </c>
      <c r="E25" s="21">
        <v>0</v>
      </c>
      <c r="F25" s="21">
        <v>0</v>
      </c>
      <c r="G25" s="21">
        <v>0</v>
      </c>
      <c r="H25" s="22">
        <v>0</v>
      </c>
      <c r="I25" s="20">
        <v>0.30514916715890178</v>
      </c>
      <c r="J25" s="21">
        <v>1.4568084374999222</v>
      </c>
      <c r="K25" s="21">
        <v>0.26414257414561215</v>
      </c>
      <c r="L25" s="21">
        <v>0.18068181744922235</v>
      </c>
      <c r="M25" s="21">
        <v>0.17904407494055041</v>
      </c>
      <c r="N25" s="21">
        <v>0.26638481528085878</v>
      </c>
      <c r="O25" s="22">
        <v>0.28375761625063206</v>
      </c>
      <c r="P25" s="20">
        <v>0.75770737493425955</v>
      </c>
      <c r="Q25" s="21">
        <v>1.8729934970705173</v>
      </c>
      <c r="R25" s="21">
        <v>0.43565559775732937</v>
      </c>
      <c r="S25" s="21">
        <v>0.25836829599823319</v>
      </c>
      <c r="T25" s="21">
        <v>0.25340874952449022</v>
      </c>
      <c r="U25" s="21">
        <v>0.35760538713623313</v>
      </c>
      <c r="V25" s="22">
        <v>0.39727023833179081</v>
      </c>
      <c r="W25" s="20">
        <v>5.0969710616570387E-4</v>
      </c>
      <c r="X25" s="21">
        <v>2.8650423060085973E-4</v>
      </c>
      <c r="Y25" s="21">
        <v>8.5192386339361497E-6</v>
      </c>
      <c r="Z25" s="21">
        <v>5.67458178818722E-6</v>
      </c>
      <c r="AA25" s="21">
        <v>5.7360000151103222E-6</v>
      </c>
      <c r="AB25" s="21">
        <v>6.7839752674509687E-6</v>
      </c>
      <c r="AC25" s="22">
        <v>7.4815809912564738E-6</v>
      </c>
      <c r="AD25" s="20">
        <v>4.5866184626158603E-3</v>
      </c>
      <c r="AE25" s="21">
        <v>2.5198984017658502E-3</v>
      </c>
      <c r="AF25" s="21">
        <v>0</v>
      </c>
      <c r="AG25" s="21">
        <v>0</v>
      </c>
      <c r="AH25" s="21">
        <v>0</v>
      </c>
      <c r="AI25" s="21">
        <v>0</v>
      </c>
      <c r="AJ25" s="22">
        <v>0</v>
      </c>
      <c r="AK25" s="21">
        <v>8.6812979225977838</v>
      </c>
      <c r="AL25" s="21">
        <v>10.184896687646139</v>
      </c>
      <c r="AM25" s="21">
        <v>7.1245175661517512</v>
      </c>
      <c r="AN25" s="21">
        <v>4.7455716840068582</v>
      </c>
      <c r="AO25" s="21">
        <v>4.7969348697794034</v>
      </c>
      <c r="AP25" s="21">
        <v>5.6733416022368521</v>
      </c>
      <c r="AQ25" s="23">
        <v>6.2567393032593381</v>
      </c>
      <c r="AR25" s="64">
        <v>9325.6518268960008</v>
      </c>
      <c r="AS25" s="65">
        <v>11130.967063437003</v>
      </c>
      <c r="AT25" s="65">
        <v>9154.0860005289996</v>
      </c>
      <c r="AU25" s="65">
        <v>7835.6023062477516</v>
      </c>
      <c r="AV25" s="65">
        <v>7849.5904316433998</v>
      </c>
      <c r="AW25" s="65">
        <v>9461.1358837053649</v>
      </c>
      <c r="AX25" s="62">
        <v>9926.3408834715519</v>
      </c>
      <c r="AY25" s="63">
        <v>19743.136056643998</v>
      </c>
      <c r="AZ25" s="63">
        <v>22693.426669057</v>
      </c>
      <c r="BA25" s="63">
        <v>17105.355070148998</v>
      </c>
      <c r="BB25" s="63">
        <v>11429.234474570751</v>
      </c>
      <c r="BC25" s="63">
        <v>11563.219982473402</v>
      </c>
      <c r="BD25" s="63">
        <v>13484.607810497189</v>
      </c>
      <c r="BE25" s="62">
        <v>14922.930544540184</v>
      </c>
      <c r="BF25" s="64">
        <v>67.328623914476324</v>
      </c>
      <c r="BG25" s="65">
        <v>87.7874820403364</v>
      </c>
      <c r="BH25" s="65">
        <v>65.432767611215482</v>
      </c>
      <c r="BI25" s="65">
        <v>55.606923742873924</v>
      </c>
      <c r="BJ25" s="65">
        <v>55.729790772012457</v>
      </c>
      <c r="BK25" s="65">
        <v>68.411005433081002</v>
      </c>
      <c r="BL25" s="62">
        <v>71.63934167633073</v>
      </c>
      <c r="BM25" s="63">
        <v>142.21475114522056</v>
      </c>
      <c r="BN25" s="63">
        <v>170.6403144422296</v>
      </c>
      <c r="BO25" s="63">
        <v>121.70340905623071</v>
      </c>
      <c r="BP25" s="63">
        <v>81.065454116960268</v>
      </c>
      <c r="BQ25" s="63">
        <v>81.942857358718925</v>
      </c>
      <c r="BR25" s="63">
        <v>96.91393239215671</v>
      </c>
      <c r="BS25" s="62">
        <v>106.87972844652104</v>
      </c>
      <c r="BT25" s="21">
        <v>0.45009903351786562</v>
      </c>
      <c r="BU25" s="21">
        <v>0.59680556460202072</v>
      </c>
      <c r="BV25" s="21">
        <v>0.33993076530194866</v>
      </c>
      <c r="BW25" s="21">
        <v>0.21641848711208303</v>
      </c>
      <c r="BX25" s="21">
        <v>0.22212330382941209</v>
      </c>
      <c r="BY25" s="21">
        <v>0.2926924322251393</v>
      </c>
      <c r="BZ25" s="23">
        <v>0.32334923957361811</v>
      </c>
      <c r="CA25" s="21">
        <v>0.42098440991240305</v>
      </c>
      <c r="CB25" s="21">
        <v>0.56254959202097787</v>
      </c>
      <c r="CC25" s="21">
        <v>0.31730424134304142</v>
      </c>
      <c r="CD25" s="21">
        <v>0.19976859272756414</v>
      </c>
      <c r="CE25" s="21">
        <v>0.20570841704509793</v>
      </c>
      <c r="CF25" s="21">
        <v>0.27750396044953779</v>
      </c>
      <c r="CG25" s="23">
        <v>0.30668258927910874</v>
      </c>
    </row>
    <row r="26" spans="1:85" x14ac:dyDescent="0.2">
      <c r="A26" s="19" t="s">
        <v>31</v>
      </c>
      <c r="B26" s="20">
        <v>0</v>
      </c>
      <c r="C26" s="21">
        <v>0</v>
      </c>
      <c r="D26" s="21">
        <v>0</v>
      </c>
      <c r="E26" s="21">
        <v>0</v>
      </c>
      <c r="F26" s="21">
        <v>0</v>
      </c>
      <c r="G26" s="21">
        <v>0</v>
      </c>
      <c r="H26" s="22">
        <v>0</v>
      </c>
      <c r="I26" s="20">
        <v>0.38080952976833787</v>
      </c>
      <c r="J26" s="21">
        <v>0.36120198585613561</v>
      </c>
      <c r="K26" s="21">
        <v>0.2609576509220789</v>
      </c>
      <c r="L26" s="21">
        <v>0.40936791256869953</v>
      </c>
      <c r="M26" s="21">
        <v>0.37794273746355411</v>
      </c>
      <c r="N26" s="21">
        <v>0.41584380472637844</v>
      </c>
      <c r="O26" s="22">
        <v>0.41338132758299645</v>
      </c>
      <c r="P26" s="20">
        <v>0.52101200159933758</v>
      </c>
      <c r="Q26" s="21">
        <v>0.50369314514542496</v>
      </c>
      <c r="R26" s="21">
        <v>0.28250297242545558</v>
      </c>
      <c r="S26" s="21">
        <v>0.41647910634308505</v>
      </c>
      <c r="T26" s="21">
        <v>0.37867681638727618</v>
      </c>
      <c r="U26" s="21">
        <v>0.43439020565971714</v>
      </c>
      <c r="V26" s="22">
        <v>0.43430512309260677</v>
      </c>
      <c r="W26" s="20">
        <v>5.7401696859123982E-6</v>
      </c>
      <c r="X26" s="21">
        <v>5.8386926161125309E-6</v>
      </c>
      <c r="Y26" s="21">
        <v>2.946126815385018E-6</v>
      </c>
      <c r="Z26" s="21">
        <v>4.1130709171263103E-6</v>
      </c>
      <c r="AA26" s="21">
        <v>3.8210211895092396E-6</v>
      </c>
      <c r="AB26" s="21">
        <v>3.3544871820088258E-6</v>
      </c>
      <c r="AC26" s="22">
        <v>3.3626445847613045E-6</v>
      </c>
      <c r="AD26" s="20">
        <v>0</v>
      </c>
      <c r="AE26" s="21">
        <v>0</v>
      </c>
      <c r="AF26" s="21">
        <v>0</v>
      </c>
      <c r="AG26" s="21">
        <v>0</v>
      </c>
      <c r="AH26" s="21">
        <v>0</v>
      </c>
      <c r="AI26" s="21">
        <v>0</v>
      </c>
      <c r="AJ26" s="22">
        <v>0</v>
      </c>
      <c r="AK26" s="21">
        <v>4.8004219059044537</v>
      </c>
      <c r="AL26" s="21">
        <v>4.8828152249603987</v>
      </c>
      <c r="AM26" s="21">
        <v>2.4638037681805565</v>
      </c>
      <c r="AN26" s="21">
        <v>3.4397024498367741</v>
      </c>
      <c r="AO26" s="21">
        <v>3.1954654347695848</v>
      </c>
      <c r="AP26" s="21">
        <v>2.8053097090685233</v>
      </c>
      <c r="AQ26" s="23">
        <v>2.8121316284560973</v>
      </c>
      <c r="AR26" s="64">
        <v>7337.0079867690001</v>
      </c>
      <c r="AS26" s="65">
        <v>7436.6537395089999</v>
      </c>
      <c r="AT26" s="65">
        <v>5085.6578472830006</v>
      </c>
      <c r="AU26" s="65">
        <v>7615.8741797289986</v>
      </c>
      <c r="AV26" s="65">
        <v>7210.1221793479999</v>
      </c>
      <c r="AW26" s="65">
        <v>5805.4979667529988</v>
      </c>
      <c r="AX26" s="62">
        <v>5770.5842153430003</v>
      </c>
      <c r="AY26" s="63">
        <v>10837.746197122</v>
      </c>
      <c r="AZ26" s="63">
        <v>11097.291626422997</v>
      </c>
      <c r="BA26" s="63">
        <v>5525.3449969050007</v>
      </c>
      <c r="BB26" s="63">
        <v>7752.1180008789979</v>
      </c>
      <c r="BC26" s="63">
        <v>7221.6090992039999</v>
      </c>
      <c r="BD26" s="63">
        <v>6164.0408037850002</v>
      </c>
      <c r="BE26" s="62">
        <v>6200.3960750189999</v>
      </c>
      <c r="BF26" s="64">
        <v>53.201597068825741</v>
      </c>
      <c r="BG26" s="65">
        <v>53.776994259450817</v>
      </c>
      <c r="BH26" s="65">
        <v>36.409450488303165</v>
      </c>
      <c r="BI26" s="65">
        <v>55.477013849658142</v>
      </c>
      <c r="BJ26" s="65">
        <v>52.373477386460848</v>
      </c>
      <c r="BK26" s="65">
        <v>42.711699664266035</v>
      </c>
      <c r="BL26" s="62">
        <v>42.372285918568664</v>
      </c>
      <c r="BM26" s="63">
        <v>77.257915044103157</v>
      </c>
      <c r="BN26" s="63">
        <v>78.908464699482778</v>
      </c>
      <c r="BO26" s="63">
        <v>39.270875160266513</v>
      </c>
      <c r="BP26" s="63">
        <v>56.334891112272842</v>
      </c>
      <c r="BQ26" s="63">
        <v>52.440786543463332</v>
      </c>
      <c r="BR26" s="63">
        <v>44.969362483565511</v>
      </c>
      <c r="BS26" s="62">
        <v>45.148331676590551</v>
      </c>
      <c r="BT26" s="21">
        <v>0.11488910915120547</v>
      </c>
      <c r="BU26" s="21">
        <v>0.11766648469787831</v>
      </c>
      <c r="BV26" s="21">
        <v>5.9835252763623732E-2</v>
      </c>
      <c r="BW26" s="21">
        <v>8.187711948709632E-2</v>
      </c>
      <c r="BX26" s="21">
        <v>7.3054431759126584E-2</v>
      </c>
      <c r="BY26" s="21">
        <v>7.0372667009759304E-2</v>
      </c>
      <c r="BZ26" s="23">
        <v>7.1015651866987647E-2</v>
      </c>
      <c r="CA26" s="21">
        <v>0.11469149601849556</v>
      </c>
      <c r="CB26" s="21">
        <v>0.11751626672669201</v>
      </c>
      <c r="CC26" s="21">
        <v>5.9678128162554578E-2</v>
      </c>
      <c r="CD26" s="21">
        <v>8.1721181233017692E-2</v>
      </c>
      <c r="CE26" s="21">
        <v>7.2904321276271958E-2</v>
      </c>
      <c r="CF26" s="21">
        <v>6.9777517118639443E-2</v>
      </c>
      <c r="CG26" s="23">
        <v>7.0493741545463826E-2</v>
      </c>
    </row>
    <row r="27" spans="1:85" x14ac:dyDescent="0.2">
      <c r="A27" s="19" t="s">
        <v>32</v>
      </c>
      <c r="B27" s="20">
        <v>7.385447448298522</v>
      </c>
      <c r="C27" s="21">
        <v>12.818007773465345</v>
      </c>
      <c r="D27" s="21">
        <v>12.539815530750101</v>
      </c>
      <c r="E27" s="21">
        <v>0.27769620377926429</v>
      </c>
      <c r="F27" s="21">
        <v>0.27769620396286432</v>
      </c>
      <c r="G27" s="21">
        <v>0.25368421402199998</v>
      </c>
      <c r="H27" s="22">
        <v>0.25368421375799999</v>
      </c>
      <c r="I27" s="20">
        <v>7.0649888563064183</v>
      </c>
      <c r="J27" s="21">
        <v>7.3808648567925257</v>
      </c>
      <c r="K27" s="21">
        <v>6.1996753217030482</v>
      </c>
      <c r="L27" s="21">
        <v>3.3795220480432357</v>
      </c>
      <c r="M27" s="21">
        <v>3.2694449406046031</v>
      </c>
      <c r="N27" s="21">
        <v>3.3793012597785275</v>
      </c>
      <c r="O27" s="22">
        <v>3.3726105763959118</v>
      </c>
      <c r="P27" s="20">
        <v>13.729960887330924</v>
      </c>
      <c r="Q27" s="21">
        <v>14.945174691525065</v>
      </c>
      <c r="R27" s="21">
        <v>9.6370773533523799</v>
      </c>
      <c r="S27" s="21">
        <v>4.9382714587610215</v>
      </c>
      <c r="T27" s="21">
        <v>4.0350703498444656</v>
      </c>
      <c r="U27" s="21">
        <v>4.1208123022659651</v>
      </c>
      <c r="V27" s="22">
        <v>3.8029301624390373</v>
      </c>
      <c r="W27" s="20">
        <v>3.875296514999934E-2</v>
      </c>
      <c r="X27" s="21">
        <v>1.7178781822003265E-2</v>
      </c>
      <c r="Y27" s="21">
        <v>9.9423271959182581E-3</v>
      </c>
      <c r="Z27" s="21">
        <v>4.3113649683560793E-5</v>
      </c>
      <c r="AA27" s="21">
        <v>4.0254595589457559E-5</v>
      </c>
      <c r="AB27" s="21">
        <v>2.0272872900513029E-5</v>
      </c>
      <c r="AC27" s="22">
        <v>1.8353149545748081E-5</v>
      </c>
      <c r="AD27" s="20">
        <v>8.0469417369813695E-2</v>
      </c>
      <c r="AE27" s="21">
        <v>3.9774317300097298E-2</v>
      </c>
      <c r="AF27" s="21">
        <v>2.6593357827939201E-2</v>
      </c>
      <c r="AG27" s="21">
        <v>5.1974004097108802E-5</v>
      </c>
      <c r="AH27" s="21">
        <v>5.19740040971087E-5</v>
      </c>
      <c r="AI27" s="21">
        <v>0</v>
      </c>
      <c r="AJ27" s="22">
        <v>0</v>
      </c>
      <c r="AK27" s="21">
        <v>46.104967096405247</v>
      </c>
      <c r="AL27" s="21">
        <v>33.035187455207165</v>
      </c>
      <c r="AM27" s="21">
        <v>21.761419131045958</v>
      </c>
      <c r="AN27" s="21">
        <v>20.252667311564061</v>
      </c>
      <c r="AO27" s="21">
        <v>17.861681217032363</v>
      </c>
      <c r="AP27" s="21">
        <v>17.359602814638777</v>
      </c>
      <c r="AQ27" s="23">
        <v>15.849295998667309</v>
      </c>
      <c r="AR27" s="64">
        <v>35699.95999648438</v>
      </c>
      <c r="AS27" s="65">
        <v>34690.128546261774</v>
      </c>
      <c r="AT27" s="65">
        <v>31188.059776134658</v>
      </c>
      <c r="AU27" s="65">
        <v>27299.593343284709</v>
      </c>
      <c r="AV27" s="65">
        <v>26283.569819125481</v>
      </c>
      <c r="AW27" s="65">
        <v>27289.600576451885</v>
      </c>
      <c r="AX27" s="62">
        <v>26928.545581194216</v>
      </c>
      <c r="AY27" s="63">
        <v>75385.458459824047</v>
      </c>
      <c r="AZ27" s="63">
        <v>72003.429967784105</v>
      </c>
      <c r="BA27" s="63">
        <v>54004.427087851043</v>
      </c>
      <c r="BB27" s="63">
        <v>46210.734494601922</v>
      </c>
      <c r="BC27" s="63">
        <v>40921.089061832179</v>
      </c>
      <c r="BD27" s="63">
        <v>39283.341064474094</v>
      </c>
      <c r="BE27" s="62">
        <v>35436.234286976345</v>
      </c>
      <c r="BF27" s="64">
        <v>279.28710385935926</v>
      </c>
      <c r="BG27" s="65">
        <v>283.60750985995344</v>
      </c>
      <c r="BH27" s="65">
        <v>252.28655731812</v>
      </c>
      <c r="BI27" s="65">
        <v>200.28162148407728</v>
      </c>
      <c r="BJ27" s="65">
        <v>192.62813833599091</v>
      </c>
      <c r="BK27" s="65">
        <v>200.59272805482158</v>
      </c>
      <c r="BL27" s="62">
        <v>199.1108205289768</v>
      </c>
      <c r="BM27" s="63">
        <v>588.13848629337565</v>
      </c>
      <c r="BN27" s="63">
        <v>585.38421033378472</v>
      </c>
      <c r="BO27" s="63">
        <v>438.1449912073324</v>
      </c>
      <c r="BP27" s="63">
        <v>328.80322143520755</v>
      </c>
      <c r="BQ27" s="63">
        <v>290.31400545640008</v>
      </c>
      <c r="BR27" s="63">
        <v>281.37067879209377</v>
      </c>
      <c r="BS27" s="62">
        <v>255.31018745302467</v>
      </c>
      <c r="BT27" s="21">
        <v>1.2789694992702625</v>
      </c>
      <c r="BU27" s="21">
        <v>1.5118130146919051</v>
      </c>
      <c r="BV27" s="21">
        <v>1.0287804513055634</v>
      </c>
      <c r="BW27" s="21">
        <v>0.94327138239830599</v>
      </c>
      <c r="BX27" s="21">
        <v>0.82087070807213314</v>
      </c>
      <c r="BY27" s="21">
        <v>0.81431061190033549</v>
      </c>
      <c r="BZ27" s="23">
        <v>0.76385087434778376</v>
      </c>
      <c r="CA27" s="21">
        <v>1.5216540341948033</v>
      </c>
      <c r="CB27" s="21">
        <v>1.8011235112318913</v>
      </c>
      <c r="CC27" s="21">
        <v>1.3327523331045059</v>
      </c>
      <c r="CD27" s="21">
        <v>0.91994682257593674</v>
      </c>
      <c r="CE27" s="21">
        <v>0.79919153028150847</v>
      </c>
      <c r="CF27" s="21">
        <v>0.79288821380099561</v>
      </c>
      <c r="CG27" s="23">
        <v>0.74275173101790359</v>
      </c>
    </row>
    <row r="28" spans="1:85" x14ac:dyDescent="0.2">
      <c r="A28" s="19" t="s">
        <v>33</v>
      </c>
      <c r="B28" s="20">
        <v>2.8688513445831814</v>
      </c>
      <c r="C28" s="21">
        <v>0.60432492488936396</v>
      </c>
      <c r="D28" s="21">
        <v>0</v>
      </c>
      <c r="E28" s="21">
        <v>0</v>
      </c>
      <c r="F28" s="21">
        <v>0</v>
      </c>
      <c r="G28" s="21">
        <v>0</v>
      </c>
      <c r="H28" s="22">
        <v>0</v>
      </c>
      <c r="I28" s="20">
        <v>1.010300976963314</v>
      </c>
      <c r="J28" s="21">
        <v>0.4140878060746358</v>
      </c>
      <c r="K28" s="21">
        <v>0.10303430824548829</v>
      </c>
      <c r="L28" s="21">
        <v>6.2007106639650554E-2</v>
      </c>
      <c r="M28" s="21">
        <v>4.9712887701636725E-2</v>
      </c>
      <c r="N28" s="21">
        <v>3.0005754676134994E-2</v>
      </c>
      <c r="O28" s="22">
        <v>4.6791580336370389E-2</v>
      </c>
      <c r="P28" s="20">
        <v>2.0087164780209998</v>
      </c>
      <c r="Q28" s="21">
        <v>0.97310714031679602</v>
      </c>
      <c r="R28" s="21">
        <v>0.12047755160948125</v>
      </c>
      <c r="S28" s="21">
        <v>6.4335314652363432E-2</v>
      </c>
      <c r="T28" s="21">
        <v>4.9719076027682364E-2</v>
      </c>
      <c r="U28" s="21">
        <v>3.0016729755579112E-2</v>
      </c>
      <c r="V28" s="22">
        <v>4.6808404929448405E-2</v>
      </c>
      <c r="W28" s="20">
        <v>7.5841216066129561E-3</v>
      </c>
      <c r="X28" s="21">
        <v>5.0775476456689094E-4</v>
      </c>
      <c r="Y28" s="21">
        <v>1.4549890272362798E-6</v>
      </c>
      <c r="Z28" s="21">
        <v>8.1649797946494688E-7</v>
      </c>
      <c r="AA28" s="21">
        <v>6.0198571149433495E-7</v>
      </c>
      <c r="AB28" s="21">
        <v>3.5831554655801645E-7</v>
      </c>
      <c r="AC28" s="22">
        <v>5.6836342637974946E-7</v>
      </c>
      <c r="AD28" s="20">
        <v>1.2842644267069291E-2</v>
      </c>
      <c r="AE28" s="21">
        <v>4.1764911998860502E-4</v>
      </c>
      <c r="AF28" s="21">
        <v>0</v>
      </c>
      <c r="AG28" s="21">
        <v>0</v>
      </c>
      <c r="AH28" s="21">
        <v>0</v>
      </c>
      <c r="AI28" s="21">
        <v>0</v>
      </c>
      <c r="AJ28" s="22">
        <v>0</v>
      </c>
      <c r="AK28" s="21">
        <v>7.6084057943301291</v>
      </c>
      <c r="AL28" s="21">
        <v>7.103736885034075</v>
      </c>
      <c r="AM28" s="21">
        <v>1.2167865379201681</v>
      </c>
      <c r="AN28" s="21">
        <v>0.68282559596968606</v>
      </c>
      <c r="AO28" s="21">
        <v>0.50343205072683384</v>
      </c>
      <c r="AP28" s="21">
        <v>0.29965417279294715</v>
      </c>
      <c r="AQ28" s="23">
        <v>0.47531421400386442</v>
      </c>
      <c r="AR28" s="64">
        <v>7846.256638921006</v>
      </c>
      <c r="AS28" s="65">
        <v>7682.5605249150685</v>
      </c>
      <c r="AT28" s="65">
        <v>2474.5788255051052</v>
      </c>
      <c r="AU28" s="65">
        <v>1507.9240905853135</v>
      </c>
      <c r="AV28" s="65">
        <v>1140.1373136028365</v>
      </c>
      <c r="AW28" s="65">
        <v>706.64425224326578</v>
      </c>
      <c r="AX28" s="62">
        <v>1075.1094236881138</v>
      </c>
      <c r="AY28" s="63">
        <v>12557.834054716168</v>
      </c>
      <c r="AZ28" s="63">
        <v>15791.607390940351</v>
      </c>
      <c r="BA28" s="63">
        <v>2837.3123441306784</v>
      </c>
      <c r="BB28" s="63">
        <v>1554.3868092931825</v>
      </c>
      <c r="BC28" s="63">
        <v>1140.3139462857432</v>
      </c>
      <c r="BD28" s="63">
        <v>706.89728899639408</v>
      </c>
      <c r="BE28" s="62">
        <v>1075.4665492788552</v>
      </c>
      <c r="BF28" s="64">
        <v>61.977507284941964</v>
      </c>
      <c r="BG28" s="65">
        <v>56.597456777996832</v>
      </c>
      <c r="BH28" s="65">
        <v>17.829634351059752</v>
      </c>
      <c r="BI28" s="65">
        <v>11.000207102879923</v>
      </c>
      <c r="BJ28" s="65">
        <v>8.2661035608558731</v>
      </c>
      <c r="BK28" s="65">
        <v>5.0782329656375476</v>
      </c>
      <c r="BL28" s="62">
        <v>7.7843050422562152</v>
      </c>
      <c r="BM28" s="63">
        <v>101.66267103965279</v>
      </c>
      <c r="BN28" s="63">
        <v>116.07332518406322</v>
      </c>
      <c r="BO28" s="63">
        <v>20.41854183281891</v>
      </c>
      <c r="BP28" s="63">
        <v>11.330328561314868</v>
      </c>
      <c r="BQ28" s="63">
        <v>8.2672287110459894</v>
      </c>
      <c r="BR28" s="63">
        <v>5.0802284346273874</v>
      </c>
      <c r="BS28" s="62">
        <v>7.7873640591794908</v>
      </c>
      <c r="BT28" s="21">
        <v>0.2237168067589185</v>
      </c>
      <c r="BU28" s="21">
        <v>9.2355844619736852E-2</v>
      </c>
      <c r="BV28" s="21">
        <v>8.9983248034671958E-3</v>
      </c>
      <c r="BW28" s="21">
        <v>6.4873078659906111E-3</v>
      </c>
      <c r="BX28" s="21">
        <v>4.0551309815136912E-3</v>
      </c>
      <c r="BY28" s="21">
        <v>1.6774315082392476E-3</v>
      </c>
      <c r="BZ28" s="23">
        <v>3.4638279672853738E-3</v>
      </c>
      <c r="CA28" s="21">
        <v>0.13253498276531175</v>
      </c>
      <c r="CB28" s="21">
        <v>5.2196521845479599E-2</v>
      </c>
      <c r="CC28" s="21">
        <v>5.5865575292344798E-3</v>
      </c>
      <c r="CD28" s="21">
        <v>3.8151261711115323E-3</v>
      </c>
      <c r="CE28" s="21">
        <v>2.5975279997643109E-3</v>
      </c>
      <c r="CF28" s="21">
        <v>1.1217570767607448E-3</v>
      </c>
      <c r="CG28" s="23">
        <v>2.2230647855069016E-3</v>
      </c>
    </row>
    <row r="29" spans="1:85" x14ac:dyDescent="0.2">
      <c r="A29" s="19" t="s">
        <v>34</v>
      </c>
      <c r="B29" s="20">
        <v>0.92314679995688098</v>
      </c>
      <c r="C29" s="21">
        <v>0.50828639061840297</v>
      </c>
      <c r="D29" s="21">
        <v>0</v>
      </c>
      <c r="E29" s="21">
        <v>0</v>
      </c>
      <c r="F29" s="21">
        <v>0</v>
      </c>
      <c r="G29" s="21">
        <v>0</v>
      </c>
      <c r="H29" s="22">
        <v>0</v>
      </c>
      <c r="I29" s="20">
        <v>2.3409999985878769</v>
      </c>
      <c r="J29" s="21">
        <v>2.3410000012655869</v>
      </c>
      <c r="K29" s="21">
        <v>2.3172738400409645</v>
      </c>
      <c r="L29" s="21">
        <v>0.85240301472234892</v>
      </c>
      <c r="M29" s="21">
        <v>0.74832117917710639</v>
      </c>
      <c r="N29" s="21">
        <v>0.55478909189616099</v>
      </c>
      <c r="O29" s="22">
        <v>0.71787146248664013</v>
      </c>
      <c r="P29" s="20">
        <v>3.8455315005943835</v>
      </c>
      <c r="Q29" s="21">
        <v>4.6057948377976015</v>
      </c>
      <c r="R29" s="21">
        <v>3.0659334254503108</v>
      </c>
      <c r="S29" s="21">
        <v>1.1639256301650993</v>
      </c>
      <c r="T29" s="21">
        <v>0.89413201427111599</v>
      </c>
      <c r="U29" s="21">
        <v>0.60293444714001743</v>
      </c>
      <c r="V29" s="22">
        <v>0.75438623601003063</v>
      </c>
      <c r="W29" s="20">
        <v>4.9177200492825993E-3</v>
      </c>
      <c r="X29" s="21">
        <v>2.7225519378659959E-3</v>
      </c>
      <c r="Y29" s="21">
        <v>2.2067729677520558E-5</v>
      </c>
      <c r="Z29" s="21">
        <v>1.5208972718939476E-5</v>
      </c>
      <c r="AA29" s="21">
        <v>1.1725972961633897E-5</v>
      </c>
      <c r="AB29" s="21">
        <v>8.139248403866947E-6</v>
      </c>
      <c r="AC29" s="22">
        <v>9.9020668098214041E-6</v>
      </c>
      <c r="AD29" s="20">
        <v>3.9306360516900502E-3</v>
      </c>
      <c r="AE29" s="21">
        <v>2.1642157148152701E-3</v>
      </c>
      <c r="AF29" s="21">
        <v>0</v>
      </c>
      <c r="AG29" s="21">
        <v>0</v>
      </c>
      <c r="AH29" s="21">
        <v>0</v>
      </c>
      <c r="AI29" s="21">
        <v>0</v>
      </c>
      <c r="AJ29" s="22">
        <v>0</v>
      </c>
      <c r="AK29" s="21">
        <v>23.741976964189238</v>
      </c>
      <c r="AL29" s="21">
        <v>24.523419815304134</v>
      </c>
      <c r="AM29" s="21">
        <v>16.8640050882838</v>
      </c>
      <c r="AN29" s="21">
        <v>11.585637582913742</v>
      </c>
      <c r="AO29" s="21">
        <v>9.1506389715067087</v>
      </c>
      <c r="AP29" s="21">
        <v>6.3943886035394453</v>
      </c>
      <c r="AQ29" s="23">
        <v>7.9301578655934035</v>
      </c>
      <c r="AR29" s="64">
        <v>26056.518351668936</v>
      </c>
      <c r="AS29" s="65">
        <v>26759.101099144002</v>
      </c>
      <c r="AT29" s="65">
        <v>24560.336732113345</v>
      </c>
      <c r="AU29" s="65">
        <v>22039.692691043143</v>
      </c>
      <c r="AV29" s="65">
        <v>19216.454499991996</v>
      </c>
      <c r="AW29" s="65">
        <v>14813.969955858511</v>
      </c>
      <c r="AX29" s="62">
        <v>18611.032657412827</v>
      </c>
      <c r="AY29" s="63">
        <v>56166.724098349812</v>
      </c>
      <c r="AZ29" s="63">
        <v>59504.947918488841</v>
      </c>
      <c r="BA29" s="63">
        <v>42871.910953105384</v>
      </c>
      <c r="BB29" s="63">
        <v>29783.28230857063</v>
      </c>
      <c r="BC29" s="63">
        <v>22778.076882659338</v>
      </c>
      <c r="BD29" s="63">
        <v>15940.018663884061</v>
      </c>
      <c r="BE29" s="62">
        <v>19440.104974696696</v>
      </c>
      <c r="BF29" s="64">
        <v>193.58181156673572</v>
      </c>
      <c r="BG29" s="65">
        <v>198.77882262283447</v>
      </c>
      <c r="BH29" s="65">
        <v>182.00504523394781</v>
      </c>
      <c r="BI29" s="65">
        <v>160.25073660373624</v>
      </c>
      <c r="BJ29" s="65">
        <v>140.6945692606904</v>
      </c>
      <c r="BK29" s="65">
        <v>107.61208610844605</v>
      </c>
      <c r="BL29" s="62">
        <v>135.13876620409565</v>
      </c>
      <c r="BM29" s="63">
        <v>413.37960919771928</v>
      </c>
      <c r="BN29" s="63">
        <v>439.69173550292635</v>
      </c>
      <c r="BO29" s="63">
        <v>315.25328110743635</v>
      </c>
      <c r="BP29" s="63">
        <v>217.27103884199249</v>
      </c>
      <c r="BQ29" s="63">
        <v>167.51389945191301</v>
      </c>
      <c r="BR29" s="63">
        <v>116.27497719809928</v>
      </c>
      <c r="BS29" s="62">
        <v>141.45809728316294</v>
      </c>
      <c r="BT29" s="21">
        <v>1.1719115772863451</v>
      </c>
      <c r="BU29" s="21">
        <v>1.2128660918343803</v>
      </c>
      <c r="BV29" s="21">
        <v>0.83833338373156363</v>
      </c>
      <c r="BW29" s="21">
        <v>0.56411382058988291</v>
      </c>
      <c r="BX29" s="21">
        <v>0.44455160202977551</v>
      </c>
      <c r="BY29" s="21">
        <v>0.31043879223950377</v>
      </c>
      <c r="BZ29" s="23">
        <v>0.37000197189126938</v>
      </c>
      <c r="CA29" s="21">
        <v>1.1430143156062986</v>
      </c>
      <c r="CB29" s="21">
        <v>1.2058007111245692</v>
      </c>
      <c r="CC29" s="21">
        <v>0.85015272378006868</v>
      </c>
      <c r="CD29" s="21">
        <v>0.57130877534022373</v>
      </c>
      <c r="CE29" s="21">
        <v>0.44945363623392159</v>
      </c>
      <c r="CF29" s="21">
        <v>0.30876149290527566</v>
      </c>
      <c r="CG29" s="23">
        <v>0.37638937691520868</v>
      </c>
    </row>
    <row r="30" spans="1:85" x14ac:dyDescent="0.2">
      <c r="A30" s="19" t="s">
        <v>35</v>
      </c>
      <c r="B30" s="20">
        <v>45.689544280616808</v>
      </c>
      <c r="C30" s="21">
        <v>9.7967271647463257</v>
      </c>
      <c r="D30" s="21">
        <v>0</v>
      </c>
      <c r="E30" s="21">
        <v>0</v>
      </c>
      <c r="F30" s="21">
        <v>0</v>
      </c>
      <c r="G30" s="21">
        <v>0</v>
      </c>
      <c r="H30" s="22">
        <v>0</v>
      </c>
      <c r="I30" s="20">
        <v>5.1426143352448754</v>
      </c>
      <c r="J30" s="21">
        <v>1.0671147788219506</v>
      </c>
      <c r="K30" s="21">
        <v>0.19741570410325857</v>
      </c>
      <c r="L30" s="21">
        <v>4.478027953243386E-2</v>
      </c>
      <c r="M30" s="21">
        <v>5.4540739904892971E-2</v>
      </c>
      <c r="N30" s="21">
        <v>4.4745445296069671E-2</v>
      </c>
      <c r="O30" s="22">
        <v>2.7053029832295662E-2</v>
      </c>
      <c r="P30" s="20">
        <v>28.55900938228384</v>
      </c>
      <c r="Q30" s="21">
        <v>6.0378228104646743</v>
      </c>
      <c r="R30" s="21">
        <v>0.23301154313892306</v>
      </c>
      <c r="S30" s="21">
        <v>4.7523643498274024E-2</v>
      </c>
      <c r="T30" s="21">
        <v>5.6112678836297614E-2</v>
      </c>
      <c r="U30" s="21">
        <v>4.7885562391596484E-2</v>
      </c>
      <c r="V30" s="22">
        <v>3.1011848964134135E-2</v>
      </c>
      <c r="W30" s="20">
        <v>8.914810951286127E-2</v>
      </c>
      <c r="X30" s="21">
        <v>1.5416841716947268E-2</v>
      </c>
      <c r="Y30" s="21">
        <v>2.4605408798718562E-6</v>
      </c>
      <c r="Z30" s="21">
        <v>5.3076608288792098E-7</v>
      </c>
      <c r="AA30" s="21">
        <v>4.5022627402294656E-7</v>
      </c>
      <c r="AB30" s="21">
        <v>3.2892874873886221E-7</v>
      </c>
      <c r="AC30" s="22">
        <v>2.5071567103597733E-7</v>
      </c>
      <c r="AD30" s="20">
        <v>0.109281599048919</v>
      </c>
      <c r="AE30" s="21">
        <v>1.9635938681806037E-2</v>
      </c>
      <c r="AF30" s="21">
        <v>0</v>
      </c>
      <c r="AG30" s="21">
        <v>0</v>
      </c>
      <c r="AH30" s="21">
        <v>0</v>
      </c>
      <c r="AI30" s="21">
        <v>0</v>
      </c>
      <c r="AJ30" s="22">
        <v>0</v>
      </c>
      <c r="AK30" s="21">
        <v>37.11727871103853</v>
      </c>
      <c r="AL30" s="21">
        <v>13.328662239541591</v>
      </c>
      <c r="AM30" s="21">
        <v>2.0577151872528372</v>
      </c>
      <c r="AN30" s="21">
        <v>0.44387209274655604</v>
      </c>
      <c r="AO30" s="21">
        <v>0.37651780116147465</v>
      </c>
      <c r="AP30" s="21">
        <v>0.2750784135881858</v>
      </c>
      <c r="AQ30" s="23">
        <v>0.20966993403494413</v>
      </c>
      <c r="AR30" s="64">
        <v>20522.424176680335</v>
      </c>
      <c r="AS30" s="65">
        <v>12626.517603127475</v>
      </c>
      <c r="AT30" s="65">
        <v>3455.2135781551951</v>
      </c>
      <c r="AU30" s="65">
        <v>799.74501857866221</v>
      </c>
      <c r="AV30" s="65">
        <v>698.48447166188737</v>
      </c>
      <c r="AW30" s="65">
        <v>516.30068050186628</v>
      </c>
      <c r="AX30" s="62">
        <v>391.67366689434596</v>
      </c>
      <c r="AY30" s="63">
        <v>39783.137035689746</v>
      </c>
      <c r="AZ30" s="63">
        <v>20214.223363654495</v>
      </c>
      <c r="BA30" s="63">
        <v>3874.8757041487952</v>
      </c>
      <c r="BB30" s="63">
        <v>854.32734359466224</v>
      </c>
      <c r="BC30" s="63">
        <v>725.79166971188749</v>
      </c>
      <c r="BD30" s="63">
        <v>546.9204750578665</v>
      </c>
      <c r="BE30" s="62">
        <v>437.32172149002582</v>
      </c>
      <c r="BF30" s="64">
        <v>194.72938308155486</v>
      </c>
      <c r="BG30" s="65">
        <v>115.98008475466062</v>
      </c>
      <c r="BH30" s="65">
        <v>31.602980073781215</v>
      </c>
      <c r="BI30" s="65">
        <v>7.1589218506458971</v>
      </c>
      <c r="BJ30" s="65">
        <v>6.2128321392743731</v>
      </c>
      <c r="BK30" s="65">
        <v>4.4445700302342468</v>
      </c>
      <c r="BL30" s="62">
        <v>3.1783854330714312</v>
      </c>
      <c r="BM30" s="63">
        <v>381.2846443739644</v>
      </c>
      <c r="BN30" s="63">
        <v>185.32650183908098</v>
      </c>
      <c r="BO30" s="63">
        <v>35.150583998169395</v>
      </c>
      <c r="BP30" s="63">
        <v>7.5823726126845816</v>
      </c>
      <c r="BQ30" s="63">
        <v>6.4318039146135231</v>
      </c>
      <c r="BR30" s="63">
        <v>4.6989821248408905</v>
      </c>
      <c r="BS30" s="62">
        <v>3.5816524433711043</v>
      </c>
      <c r="BT30" s="21">
        <v>1.8746229962883683</v>
      </c>
      <c r="BU30" s="21">
        <v>0.67781354483664202</v>
      </c>
      <c r="BV30" s="21">
        <v>0.10526410927564007</v>
      </c>
      <c r="BW30" s="21">
        <v>2.1979094081738457E-2</v>
      </c>
      <c r="BX30" s="21">
        <v>1.8292035346472314E-2</v>
      </c>
      <c r="BY30" s="21">
        <v>1.2132363002772045E-2</v>
      </c>
      <c r="BZ30" s="23">
        <v>8.2700658371110663E-3</v>
      </c>
      <c r="CA30" s="21">
        <v>1.553406391967852</v>
      </c>
      <c r="CB30" s="21">
        <v>0.62962016449525515</v>
      </c>
      <c r="CC30" s="21">
        <v>0.11318600600485057</v>
      </c>
      <c r="CD30" s="21">
        <v>2.433454409464508E-2</v>
      </c>
      <c r="CE30" s="21">
        <v>2.0560625821435693E-2</v>
      </c>
      <c r="CF30" s="21">
        <v>1.4725678190446071E-2</v>
      </c>
      <c r="CG30" s="23">
        <v>1.1068265381544401E-2</v>
      </c>
    </row>
    <row r="31" spans="1:85" x14ac:dyDescent="0.2">
      <c r="A31" s="19" t="s">
        <v>36</v>
      </c>
      <c r="B31" s="20">
        <v>4.8088235120303233</v>
      </c>
      <c r="C31" s="21">
        <v>1.4945580117934019</v>
      </c>
      <c r="D31" s="21">
        <v>0.65467233831389704</v>
      </c>
      <c r="E31" s="21">
        <v>0.38204069712161598</v>
      </c>
      <c r="F31" s="21">
        <v>0</v>
      </c>
      <c r="G31" s="21">
        <v>0</v>
      </c>
      <c r="H31" s="22">
        <v>0</v>
      </c>
      <c r="I31" s="20">
        <v>3.9213944501112881</v>
      </c>
      <c r="J31" s="21">
        <v>0.60335057939160019</v>
      </c>
      <c r="K31" s="21">
        <v>0.14914061908896795</v>
      </c>
      <c r="L31" s="21">
        <v>0.14881809760161752</v>
      </c>
      <c r="M31" s="21">
        <v>1.5319770649145201E-3</v>
      </c>
      <c r="N31" s="21">
        <v>1.5903974233558548E-3</v>
      </c>
      <c r="O31" s="22">
        <v>2.7889797833890583E-4</v>
      </c>
      <c r="P31" s="20">
        <v>9.166664599444843</v>
      </c>
      <c r="Q31" s="21">
        <v>2.5804377714518054</v>
      </c>
      <c r="R31" s="21">
        <v>0.54754376180647435</v>
      </c>
      <c r="S31" s="21">
        <v>0.39060802926400601</v>
      </c>
      <c r="T31" s="21">
        <v>8.078936609270719E-3</v>
      </c>
      <c r="U31" s="21">
        <v>5.215979309387885E-3</v>
      </c>
      <c r="V31" s="22">
        <v>6.4283299179885081E-3</v>
      </c>
      <c r="W31" s="20">
        <v>3.0651389655407559E-2</v>
      </c>
      <c r="X31" s="21">
        <v>9.3373610522541062E-3</v>
      </c>
      <c r="Y31" s="21">
        <v>2.4188237147320271E-3</v>
      </c>
      <c r="Z31" s="21">
        <v>2.3613871649512006E-3</v>
      </c>
      <c r="AA31" s="21">
        <v>8.5126754879297808E-8</v>
      </c>
      <c r="AB31" s="21">
        <v>4.531018083591618E-8</v>
      </c>
      <c r="AC31" s="22">
        <v>7.9107573798975893E-8</v>
      </c>
      <c r="AD31" s="20">
        <v>6.2406720987327968E-2</v>
      </c>
      <c r="AE31" s="21">
        <v>1.8918801796092372E-2</v>
      </c>
      <c r="AF31" s="21">
        <v>4.9207072381005712E-3</v>
      </c>
      <c r="AG31" s="21">
        <v>4.7755087140202001E-3</v>
      </c>
      <c r="AH31" s="21">
        <v>0</v>
      </c>
      <c r="AI31" s="21">
        <v>0</v>
      </c>
      <c r="AJ31" s="22">
        <v>0</v>
      </c>
      <c r="AK31" s="21">
        <v>13.527239677440111</v>
      </c>
      <c r="AL31" s="21">
        <v>3.2976810182573457</v>
      </c>
      <c r="AM31" s="21">
        <v>1.2771272878436446</v>
      </c>
      <c r="AN31" s="21">
        <v>0.67950178995078381</v>
      </c>
      <c r="AO31" s="21">
        <v>7.1190289009058341E-2</v>
      </c>
      <c r="AP31" s="21">
        <v>3.7892256944779053E-2</v>
      </c>
      <c r="AQ31" s="23">
        <v>6.615653385988654E-2</v>
      </c>
      <c r="AR31" s="64">
        <v>4966.2022993580003</v>
      </c>
      <c r="AS31" s="65">
        <v>774.09204629199996</v>
      </c>
      <c r="AT31" s="65">
        <v>207.406892306</v>
      </c>
      <c r="AU31" s="65">
        <v>206.749080346</v>
      </c>
      <c r="AV31" s="65">
        <v>3.12460681</v>
      </c>
      <c r="AW31" s="65">
        <v>3.5391755109111562</v>
      </c>
      <c r="AX31" s="62">
        <v>1.17266442318867</v>
      </c>
      <c r="AY31" s="63">
        <v>11404.257482257999</v>
      </c>
      <c r="AZ31" s="63">
        <v>3183.7313061989998</v>
      </c>
      <c r="BA31" s="63">
        <v>2318.0032361929998</v>
      </c>
      <c r="BB31" s="63">
        <v>1457.2422348780001</v>
      </c>
      <c r="BC31" s="63">
        <v>122.50256392</v>
      </c>
      <c r="BD31" s="63">
        <v>65.023978515584602</v>
      </c>
      <c r="BE31" s="62">
        <v>114.05287991856935</v>
      </c>
      <c r="BF31" s="64">
        <v>54.18177863492091</v>
      </c>
      <c r="BG31" s="65">
        <v>10.357623538039469</v>
      </c>
      <c r="BH31" s="65">
        <v>4.2386218684125296</v>
      </c>
      <c r="BI31" s="65">
        <v>4.2315536789023298</v>
      </c>
      <c r="BJ31" s="65">
        <v>3.3573900173450001E-2</v>
      </c>
      <c r="BK31" s="65">
        <v>3.7749273411775003E-2</v>
      </c>
      <c r="BL31" s="62">
        <v>1.2029662646483776E-2</v>
      </c>
      <c r="BM31" s="63">
        <v>124.58858001434474</v>
      </c>
      <c r="BN31" s="63">
        <v>38.90129396029387</v>
      </c>
      <c r="BO31" s="63">
        <v>28.063738705310737</v>
      </c>
      <c r="BP31" s="63">
        <v>19.398883280267391</v>
      </c>
      <c r="BQ31" s="63">
        <v>1.2160964982756801</v>
      </c>
      <c r="BR31" s="63">
        <v>0.64728829765594542</v>
      </c>
      <c r="BS31" s="62">
        <v>1.1301081971282343</v>
      </c>
      <c r="BT31" s="21">
        <v>1.5780076636896694</v>
      </c>
      <c r="BU31" s="21">
        <v>0.43501174488455707</v>
      </c>
      <c r="BV31" s="21">
        <v>0.11902523393459184</v>
      </c>
      <c r="BW31" s="21">
        <v>8.4787239128340131E-2</v>
      </c>
      <c r="BX31" s="21">
        <v>4.36432752018021E-3</v>
      </c>
      <c r="BY31" s="21">
        <v>2.3951295431865688E-3</v>
      </c>
      <c r="BZ31" s="23">
        <v>3.9707099663658704E-3</v>
      </c>
      <c r="CA31" s="21">
        <v>1.272722211771798</v>
      </c>
      <c r="CB31" s="21">
        <v>0.35062623938907345</v>
      </c>
      <c r="CC31" s="21">
        <v>0.10379939237322308</v>
      </c>
      <c r="CD31" s="21">
        <v>7.6372266269025851E-2</v>
      </c>
      <c r="CE31" s="21">
        <v>4.1287533971881597E-3</v>
      </c>
      <c r="CF31" s="21">
        <v>2.2742916334238645E-3</v>
      </c>
      <c r="CG31" s="23">
        <v>3.7464299124924457E-3</v>
      </c>
    </row>
    <row r="32" spans="1:85" x14ac:dyDescent="0.2">
      <c r="A32" s="19" t="s">
        <v>37</v>
      </c>
      <c r="B32" s="20">
        <v>47.318057920566027</v>
      </c>
      <c r="C32" s="21">
        <v>2.1200664655972403</v>
      </c>
      <c r="D32" s="21">
        <v>1.63843760101091E-2</v>
      </c>
      <c r="E32" s="21">
        <v>0</v>
      </c>
      <c r="F32" s="21">
        <v>0</v>
      </c>
      <c r="G32" s="21">
        <v>0</v>
      </c>
      <c r="H32" s="22">
        <v>0</v>
      </c>
      <c r="I32" s="20">
        <v>9.3510863463571443</v>
      </c>
      <c r="J32" s="21">
        <v>0.22842689851899009</v>
      </c>
      <c r="K32" s="21">
        <v>4.4765504409168787E-2</v>
      </c>
      <c r="L32" s="21">
        <v>2.215565267338232E-2</v>
      </c>
      <c r="M32" s="21">
        <v>7.9741826502595422E-3</v>
      </c>
      <c r="N32" s="21">
        <v>7.0212864552966579E-3</v>
      </c>
      <c r="O32" s="22">
        <v>1.0127359706936007E-2</v>
      </c>
      <c r="P32" s="20">
        <v>21.226207399461341</v>
      </c>
      <c r="Q32" s="21">
        <v>0.89921151562643764</v>
      </c>
      <c r="R32" s="21">
        <v>5.4081118722626609E-2</v>
      </c>
      <c r="S32" s="21">
        <v>2.4665505757394884E-2</v>
      </c>
      <c r="T32" s="21">
        <v>1.0678074286180004E-2</v>
      </c>
      <c r="U32" s="21">
        <v>9.4624113989245934E-3</v>
      </c>
      <c r="V32" s="22">
        <v>1.2588404425160564E-2</v>
      </c>
      <c r="W32" s="20">
        <v>7.1206926001439144E-2</v>
      </c>
      <c r="X32" s="21">
        <v>3.644913867606874E-3</v>
      </c>
      <c r="Y32" s="21">
        <v>1.0951780120610161E-4</v>
      </c>
      <c r="Z32" s="21">
        <v>6.1876895908049318E-8</v>
      </c>
      <c r="AA32" s="21">
        <v>8.365040353578151E-8</v>
      </c>
      <c r="AB32" s="21">
        <v>1.054539971312618E-7</v>
      </c>
      <c r="AC32" s="22">
        <v>1.1924176986203397E-7</v>
      </c>
      <c r="AD32" s="20">
        <v>9.42342352034585E-2</v>
      </c>
      <c r="AE32" s="21">
        <v>5.7416559137567942E-3</v>
      </c>
      <c r="AF32" s="21">
        <v>1.74959512757281E-4</v>
      </c>
      <c r="AG32" s="21">
        <v>0</v>
      </c>
      <c r="AH32" s="21">
        <v>0</v>
      </c>
      <c r="AI32" s="21">
        <v>0</v>
      </c>
      <c r="AJ32" s="22">
        <v>0</v>
      </c>
      <c r="AK32" s="21">
        <v>26.962775628445684</v>
      </c>
      <c r="AL32" s="21">
        <v>1.448066729191825</v>
      </c>
      <c r="AM32" s="21">
        <v>0.12333348915635521</v>
      </c>
      <c r="AN32" s="21">
        <v>5.1746764092245837E-2</v>
      </c>
      <c r="AO32" s="21">
        <v>6.9955637471209198E-2</v>
      </c>
      <c r="AP32" s="21">
        <v>8.8189671315200807E-2</v>
      </c>
      <c r="AQ32" s="23">
        <v>9.9720188681763633E-2</v>
      </c>
      <c r="AR32" s="64">
        <v>10704.657903846999</v>
      </c>
      <c r="AS32" s="65">
        <v>413.5654094429421</v>
      </c>
      <c r="AT32" s="65">
        <v>137.04559923816697</v>
      </c>
      <c r="AU32" s="65">
        <v>62.486580353302436</v>
      </c>
      <c r="AV32" s="65">
        <v>96.033894897623583</v>
      </c>
      <c r="AW32" s="65">
        <v>129.51123524391284</v>
      </c>
      <c r="AX32" s="62">
        <v>150.52399410936727</v>
      </c>
      <c r="AY32" s="63">
        <v>24256.633622368998</v>
      </c>
      <c r="AZ32" s="63">
        <v>1336.1426005051028</v>
      </c>
      <c r="BA32" s="63">
        <v>179.65350264089903</v>
      </c>
      <c r="BB32" s="63">
        <v>84.272784883373831</v>
      </c>
      <c r="BC32" s="63">
        <v>120.93218500713087</v>
      </c>
      <c r="BD32" s="63">
        <v>157.23145685777521</v>
      </c>
      <c r="BE32" s="62">
        <v>178.16014183662375</v>
      </c>
      <c r="BF32" s="64">
        <v>111.08856598891369</v>
      </c>
      <c r="BG32" s="65">
        <v>4.3055263330266369</v>
      </c>
      <c r="BH32" s="65">
        <v>1.3948008284594389</v>
      </c>
      <c r="BI32" s="65">
        <v>0.68823761796493321</v>
      </c>
      <c r="BJ32" s="65">
        <v>0.96883426589796262</v>
      </c>
      <c r="BK32" s="65">
        <v>1.2460432501485843</v>
      </c>
      <c r="BL32" s="62">
        <v>1.4442159304933289</v>
      </c>
      <c r="BM32" s="63">
        <v>251.86821333607645</v>
      </c>
      <c r="BN32" s="63">
        <v>14.444583078546797</v>
      </c>
      <c r="BO32" s="63">
        <v>1.8144678786887254</v>
      </c>
      <c r="BP32" s="63">
        <v>0.88395565582927693</v>
      </c>
      <c r="BQ32" s="63">
        <v>1.1950057647968777</v>
      </c>
      <c r="BR32" s="63">
        <v>1.5064856733037382</v>
      </c>
      <c r="BS32" s="62">
        <v>1.7034538551719107</v>
      </c>
      <c r="BT32" s="21">
        <v>0.95279888202426666</v>
      </c>
      <c r="BU32" s="21">
        <v>5.8510578421161745E-2</v>
      </c>
      <c r="BV32" s="21">
        <v>9.1443117654565649E-3</v>
      </c>
      <c r="BW32" s="21">
        <v>3.0685042688487507E-3</v>
      </c>
      <c r="BX32" s="21">
        <v>3.9484251604490058E-3</v>
      </c>
      <c r="BY32" s="21">
        <v>4.6498118998486446E-3</v>
      </c>
      <c r="BZ32" s="23">
        <v>5.2606218316491411E-3</v>
      </c>
      <c r="CA32" s="21">
        <v>0.5537206240657786</v>
      </c>
      <c r="CB32" s="21">
        <v>2.6368377830911852E-2</v>
      </c>
      <c r="CC32" s="21">
        <v>7.3101376949150851E-3</v>
      </c>
      <c r="CD32" s="21">
        <v>2.8231062899957775E-3</v>
      </c>
      <c r="CE32" s="21">
        <v>3.7366579033929767E-3</v>
      </c>
      <c r="CF32" s="21">
        <v>4.4037399311909536E-3</v>
      </c>
      <c r="CG32" s="23">
        <v>4.9913885050652355E-3</v>
      </c>
    </row>
    <row r="33" spans="1:85" x14ac:dyDescent="0.2">
      <c r="A33" s="19" t="s">
        <v>38</v>
      </c>
      <c r="B33" s="20">
        <v>1.2440636808939999E-3</v>
      </c>
      <c r="C33" s="21">
        <v>7.0707761170408796E-4</v>
      </c>
      <c r="D33" s="21">
        <v>2.0331418978218E-3</v>
      </c>
      <c r="E33" s="21">
        <v>0</v>
      </c>
      <c r="F33" s="21">
        <v>0</v>
      </c>
      <c r="G33" s="21">
        <v>0</v>
      </c>
      <c r="H33" s="22">
        <v>0</v>
      </c>
      <c r="I33" s="20">
        <v>0.66944269920668431</v>
      </c>
      <c r="J33" s="21">
        <v>0.5844857914431989</v>
      </c>
      <c r="K33" s="21">
        <v>0.54163548194482869</v>
      </c>
      <c r="L33" s="21">
        <v>0.60372384125971812</v>
      </c>
      <c r="M33" s="21">
        <v>0.62065177871744415</v>
      </c>
      <c r="N33" s="21">
        <v>0.33396650787526355</v>
      </c>
      <c r="O33" s="22">
        <v>0.12537582577830203</v>
      </c>
      <c r="P33" s="20">
        <v>1.2240238249082596</v>
      </c>
      <c r="Q33" s="21">
        <v>1.385082143425624</v>
      </c>
      <c r="R33" s="21">
        <v>1.1753792182823375</v>
      </c>
      <c r="S33" s="21">
        <v>1.2925908692026067</v>
      </c>
      <c r="T33" s="21">
        <v>1.3508881483932742</v>
      </c>
      <c r="U33" s="21">
        <v>0.51690945912093045</v>
      </c>
      <c r="V33" s="22">
        <v>0.30402893631205552</v>
      </c>
      <c r="W33" s="20">
        <v>2.5202158439477308E-5</v>
      </c>
      <c r="X33" s="21">
        <v>2.0083486567930638E-5</v>
      </c>
      <c r="Y33" s="21">
        <v>3.6626203822768923E-5</v>
      </c>
      <c r="Z33" s="21">
        <v>1.107310205348055E-5</v>
      </c>
      <c r="AA33" s="21">
        <v>1.0576024857179908E-5</v>
      </c>
      <c r="AB33" s="21">
        <v>3.1647850389350946E-6</v>
      </c>
      <c r="AC33" s="22">
        <v>3.395633347255314E-6</v>
      </c>
      <c r="AD33" s="20">
        <v>2.9772636159218001E-5</v>
      </c>
      <c r="AE33" s="21">
        <v>1.692161325252E-5</v>
      </c>
      <c r="AF33" s="21">
        <v>4.8656668395312001E-5</v>
      </c>
      <c r="AG33" s="21">
        <v>0</v>
      </c>
      <c r="AH33" s="21">
        <v>0</v>
      </c>
      <c r="AI33" s="21">
        <v>0</v>
      </c>
      <c r="AJ33" s="22">
        <v>0</v>
      </c>
      <c r="AK33" s="21">
        <v>7.1114539700450816</v>
      </c>
      <c r="AL33" s="21">
        <v>8.858509259872628</v>
      </c>
      <c r="AM33" s="21">
        <v>7.8077304969123125</v>
      </c>
      <c r="AN33" s="21">
        <v>9.2602770601535909</v>
      </c>
      <c r="AO33" s="21">
        <v>8.8445785019901688</v>
      </c>
      <c r="AP33" s="21">
        <v>2.6466645168465748</v>
      </c>
      <c r="AQ33" s="23">
        <v>2.8397196592617986</v>
      </c>
      <c r="AR33" s="64">
        <v>6652.5316440869992</v>
      </c>
      <c r="AS33" s="65">
        <v>7793.7613050320006</v>
      </c>
      <c r="AT33" s="65">
        <v>6130.4946963740003</v>
      </c>
      <c r="AU33" s="65">
        <v>7834.2551271064649</v>
      </c>
      <c r="AV33" s="65">
        <v>7754.481455762927</v>
      </c>
      <c r="AW33" s="65">
        <v>1642.8113451711329</v>
      </c>
      <c r="AX33" s="62">
        <v>2074.0024688795293</v>
      </c>
      <c r="AY33" s="63">
        <v>15763.960369761</v>
      </c>
      <c r="AZ33" s="63">
        <v>20084.729000785002</v>
      </c>
      <c r="BA33" s="63">
        <v>17503.624682696001</v>
      </c>
      <c r="BB33" s="63">
        <v>20717.39816155898</v>
      </c>
      <c r="BC33" s="63">
        <v>19501.160043101929</v>
      </c>
      <c r="BD33" s="63">
        <v>5470.1553807261334</v>
      </c>
      <c r="BE33" s="62">
        <v>5908.3544614335287</v>
      </c>
      <c r="BF33" s="64">
        <v>52.004412406496179</v>
      </c>
      <c r="BG33" s="65">
        <v>58.395432141806744</v>
      </c>
      <c r="BH33" s="65">
        <v>48.16517231408266</v>
      </c>
      <c r="BI33" s="65">
        <v>61.682595428535208</v>
      </c>
      <c r="BJ33" s="65">
        <v>61.37464250083714</v>
      </c>
      <c r="BK33" s="65">
        <v>16.950884764321447</v>
      </c>
      <c r="BL33" s="62">
        <v>20.152036203198794</v>
      </c>
      <c r="BM33" s="63">
        <v>119.58971135832162</v>
      </c>
      <c r="BN33" s="63">
        <v>149.45484060797227</v>
      </c>
      <c r="BO33" s="63">
        <v>131.45237998239483</v>
      </c>
      <c r="BP33" s="63">
        <v>156.34607599439806</v>
      </c>
      <c r="BQ33" s="63">
        <v>149.24497319010331</v>
      </c>
      <c r="BR33" s="63">
        <v>44.896559033968295</v>
      </c>
      <c r="BS33" s="62">
        <v>48.194190506903517</v>
      </c>
      <c r="BT33" s="21">
        <v>0.44006437208304489</v>
      </c>
      <c r="BU33" s="21">
        <v>0.56579223963536085</v>
      </c>
      <c r="BV33" s="21">
        <v>0.50413263885064896</v>
      </c>
      <c r="BW33" s="21">
        <v>0.6047428622716291</v>
      </c>
      <c r="BX33" s="21">
        <v>0.57674317298669397</v>
      </c>
      <c r="BY33" s="21">
        <v>0.16942987796311196</v>
      </c>
      <c r="BZ33" s="23">
        <v>0.17833521427724311</v>
      </c>
      <c r="CA33" s="21">
        <v>0.43974209096998118</v>
      </c>
      <c r="CB33" s="21">
        <v>0.56560906753314288</v>
      </c>
      <c r="CC33" s="21">
        <v>0.50360594295564809</v>
      </c>
      <c r="CD33" s="21">
        <v>0.6034506961720334</v>
      </c>
      <c r="CE33" s="21">
        <v>0.57557194897778408</v>
      </c>
      <c r="CF33" s="21">
        <v>0.16835307652123613</v>
      </c>
      <c r="CG33" s="23">
        <v>0.17468192076581171</v>
      </c>
    </row>
    <row r="34" spans="1:85" x14ac:dyDescent="0.2">
      <c r="A34" s="19" t="s">
        <v>39</v>
      </c>
      <c r="B34" s="20">
        <v>0</v>
      </c>
      <c r="C34" s="21">
        <v>0</v>
      </c>
      <c r="D34" s="21">
        <v>0</v>
      </c>
      <c r="E34" s="21">
        <v>0</v>
      </c>
      <c r="F34" s="21">
        <v>0</v>
      </c>
      <c r="G34" s="21">
        <v>0</v>
      </c>
      <c r="H34" s="22">
        <v>0</v>
      </c>
      <c r="I34" s="20">
        <v>0.11679204210777559</v>
      </c>
      <c r="J34" s="21">
        <v>0.1176416641760521</v>
      </c>
      <c r="K34" s="21">
        <v>6.8859181840849201E-2</v>
      </c>
      <c r="L34" s="21">
        <v>7.4971719038692902E-2</v>
      </c>
      <c r="M34" s="21">
        <v>8.0343580500693998E-2</v>
      </c>
      <c r="N34" s="21">
        <v>0.15880359633184488</v>
      </c>
      <c r="O34" s="22">
        <v>0.10559415001022379</v>
      </c>
      <c r="P34" s="20">
        <v>0.13178260989506149</v>
      </c>
      <c r="Q34" s="21">
        <v>0.12604123262434119</v>
      </c>
      <c r="R34" s="21">
        <v>6.8859181840849201E-2</v>
      </c>
      <c r="S34" s="21">
        <v>7.4971719038692902E-2</v>
      </c>
      <c r="T34" s="21">
        <v>8.0343580500693998E-2</v>
      </c>
      <c r="U34" s="21">
        <v>0.1602335560757856</v>
      </c>
      <c r="V34" s="22">
        <v>0.1057353806022179</v>
      </c>
      <c r="W34" s="20">
        <v>1.8201645621907751E-6</v>
      </c>
      <c r="X34" s="21">
        <v>1.73055614189206E-6</v>
      </c>
      <c r="Y34" s="21">
        <v>1.033962378852443E-6</v>
      </c>
      <c r="Z34" s="21">
        <v>1.1085380574824434E-6</v>
      </c>
      <c r="AA34" s="21">
        <v>1.1705088132529996E-6</v>
      </c>
      <c r="AB34" s="21">
        <v>2.17972981842314E-6</v>
      </c>
      <c r="AC34" s="22">
        <v>1.5451738763824811E-6</v>
      </c>
      <c r="AD34" s="20">
        <v>0</v>
      </c>
      <c r="AE34" s="21">
        <v>0</v>
      </c>
      <c r="AF34" s="21">
        <v>0</v>
      </c>
      <c r="AG34" s="21">
        <v>0</v>
      </c>
      <c r="AH34" s="21">
        <v>0</v>
      </c>
      <c r="AI34" s="21">
        <v>0</v>
      </c>
      <c r="AJ34" s="22">
        <v>0</v>
      </c>
      <c r="AK34" s="21">
        <v>1.5221776210092581</v>
      </c>
      <c r="AL34" s="21">
        <v>1.447239379233731</v>
      </c>
      <c r="AM34" s="21">
        <v>0.86468796654316904</v>
      </c>
      <c r="AN34" s="21">
        <v>0.92705454121460396</v>
      </c>
      <c r="AO34" s="21">
        <v>0.97887979896900901</v>
      </c>
      <c r="AP34" s="21">
        <v>1.8228769081498681</v>
      </c>
      <c r="AQ34" s="23">
        <v>1.2922068389061501</v>
      </c>
      <c r="AR34" s="64">
        <v>3059.2598258180001</v>
      </c>
      <c r="AS34" s="65">
        <v>3077.67479822</v>
      </c>
      <c r="AT34" s="65">
        <v>2001.4973957500001</v>
      </c>
      <c r="AU34" s="65">
        <v>2143.6707983400001</v>
      </c>
      <c r="AV34" s="65">
        <v>2261.255671631</v>
      </c>
      <c r="AW34" s="65">
        <v>4145.9639581440006</v>
      </c>
      <c r="AX34" s="62">
        <v>2981.260428861</v>
      </c>
      <c r="AY34" s="63">
        <v>3503.232598392</v>
      </c>
      <c r="AZ34" s="63">
        <v>3329.3408430420004</v>
      </c>
      <c r="BA34" s="63">
        <v>2001.4973957500001</v>
      </c>
      <c r="BB34" s="63">
        <v>2143.6707983400001</v>
      </c>
      <c r="BC34" s="63">
        <v>2261.255671631</v>
      </c>
      <c r="BD34" s="63">
        <v>4190.6664457469997</v>
      </c>
      <c r="BE34" s="62">
        <v>2985.675489365</v>
      </c>
      <c r="BF34" s="64">
        <v>22.729617610546001</v>
      </c>
      <c r="BG34" s="65">
        <v>22.868374079131499</v>
      </c>
      <c r="BH34" s="65">
        <v>14.770891126463431</v>
      </c>
      <c r="BI34" s="65">
        <v>15.836257964034971</v>
      </c>
      <c r="BJ34" s="65">
        <v>16.721554475042911</v>
      </c>
      <c r="BK34" s="65">
        <v>30.810523527137999</v>
      </c>
      <c r="BL34" s="62">
        <v>22.0414706551663</v>
      </c>
      <c r="BM34" s="63">
        <v>26.002350888439601</v>
      </c>
      <c r="BN34" s="63">
        <v>24.722230598458001</v>
      </c>
      <c r="BO34" s="63">
        <v>14.770891126463431</v>
      </c>
      <c r="BP34" s="63">
        <v>15.836257964034971</v>
      </c>
      <c r="BQ34" s="63">
        <v>16.721554475042911</v>
      </c>
      <c r="BR34" s="63">
        <v>31.138997406044901</v>
      </c>
      <c r="BS34" s="62">
        <v>22.073912519749701</v>
      </c>
      <c r="BT34" s="21">
        <v>2.3421296499026852E-2</v>
      </c>
      <c r="BU34" s="21">
        <v>2.2277996044848696E-2</v>
      </c>
      <c r="BV34" s="21">
        <v>1.3226289304717751E-2</v>
      </c>
      <c r="BW34" s="21">
        <v>1.4195222897551051E-2</v>
      </c>
      <c r="BX34" s="21">
        <v>1.5004206825793131E-2</v>
      </c>
      <c r="BY34" s="21">
        <v>2.807965814610501E-2</v>
      </c>
      <c r="BZ34" s="23">
        <v>1.9802615217139521E-2</v>
      </c>
      <c r="CA34" s="21">
        <v>2.3421296499026852E-2</v>
      </c>
      <c r="CB34" s="21">
        <v>2.2277996044848696E-2</v>
      </c>
      <c r="CC34" s="21">
        <v>1.3226289304717751E-2</v>
      </c>
      <c r="CD34" s="21">
        <v>1.4195222897551051E-2</v>
      </c>
      <c r="CE34" s="21">
        <v>1.5004206825793131E-2</v>
      </c>
      <c r="CF34" s="21">
        <v>2.807965814610501E-2</v>
      </c>
      <c r="CG34" s="23">
        <v>1.9802615217139521E-2</v>
      </c>
    </row>
    <row r="35" spans="1:85" x14ac:dyDescent="0.2">
      <c r="A35" s="19" t="s">
        <v>40</v>
      </c>
      <c r="B35" s="20">
        <v>0</v>
      </c>
      <c r="C35" s="21">
        <v>0</v>
      </c>
      <c r="D35" s="21">
        <v>0</v>
      </c>
      <c r="E35" s="21">
        <v>0</v>
      </c>
      <c r="F35" s="21">
        <v>0</v>
      </c>
      <c r="G35" s="21">
        <v>0</v>
      </c>
      <c r="H35" s="22">
        <v>0</v>
      </c>
      <c r="I35" s="20">
        <v>0.98227606005073687</v>
      </c>
      <c r="J35" s="21">
        <v>1.2790000001752218</v>
      </c>
      <c r="K35" s="21">
        <v>0.81198860774978687</v>
      </c>
      <c r="L35" s="21">
        <v>0.7286020222002384</v>
      </c>
      <c r="M35" s="21">
        <v>0.77600555079533773</v>
      </c>
      <c r="N35" s="21">
        <v>1.0907323941123992</v>
      </c>
      <c r="O35" s="22">
        <v>1.2105734201552367</v>
      </c>
      <c r="P35" s="20">
        <v>1.758325013663572</v>
      </c>
      <c r="Q35" s="21">
        <v>2.4155532269465789</v>
      </c>
      <c r="R35" s="21">
        <v>1.0826997359275314</v>
      </c>
      <c r="S35" s="21">
        <v>0.92207550676136707</v>
      </c>
      <c r="T35" s="21">
        <v>0.90696153107956456</v>
      </c>
      <c r="U35" s="21">
        <v>1.3241335120803388</v>
      </c>
      <c r="V35" s="22">
        <v>1.5748323836135338</v>
      </c>
      <c r="W35" s="20">
        <v>2.0601332029907229E-5</v>
      </c>
      <c r="X35" s="21">
        <v>2.6656990443664164E-5</v>
      </c>
      <c r="Y35" s="21">
        <v>1.4011589843882996E-5</v>
      </c>
      <c r="Z35" s="21">
        <v>1.1404223768738747E-5</v>
      </c>
      <c r="AA35" s="21">
        <v>1.1427453176149693E-5</v>
      </c>
      <c r="AB35" s="21">
        <v>1.5413127530688741E-5</v>
      </c>
      <c r="AC35" s="22">
        <v>1.7504702290923085E-5</v>
      </c>
      <c r="AD35" s="20">
        <v>0</v>
      </c>
      <c r="AE35" s="21">
        <v>0</v>
      </c>
      <c r="AF35" s="21">
        <v>0</v>
      </c>
      <c r="AG35" s="21">
        <v>0</v>
      </c>
      <c r="AH35" s="21">
        <v>0</v>
      </c>
      <c r="AI35" s="21">
        <v>0</v>
      </c>
      <c r="AJ35" s="22">
        <v>0</v>
      </c>
      <c r="AK35" s="21">
        <v>17.22859967186815</v>
      </c>
      <c r="AL35" s="21">
        <v>22.292860293887173</v>
      </c>
      <c r="AM35" s="21">
        <v>11.717692420870154</v>
      </c>
      <c r="AN35" s="21">
        <v>9.5371894203138066</v>
      </c>
      <c r="AO35" s="21">
        <v>9.5566158418828966</v>
      </c>
      <c r="AP35" s="21">
        <v>12.889778366378845</v>
      </c>
      <c r="AQ35" s="23">
        <v>14.63893245872341</v>
      </c>
      <c r="AR35" s="64">
        <v>21299.839724795998</v>
      </c>
      <c r="AS35" s="65">
        <v>24631.420932691002</v>
      </c>
      <c r="AT35" s="65">
        <v>17971.389032712003</v>
      </c>
      <c r="AU35" s="65">
        <v>16829.029284887696</v>
      </c>
      <c r="AV35" s="65">
        <v>17775.333385184025</v>
      </c>
      <c r="AW35" s="65">
        <v>22895.161984966093</v>
      </c>
      <c r="AX35" s="62">
        <v>23840.168837813369</v>
      </c>
      <c r="AY35" s="63">
        <v>38394.942716440004</v>
      </c>
      <c r="AZ35" s="63">
        <v>49917.567526040999</v>
      </c>
      <c r="BA35" s="63">
        <v>26691.067813560003</v>
      </c>
      <c r="BB35" s="63">
        <v>21156.679647689693</v>
      </c>
      <c r="BC35" s="63">
        <v>21182.125371582126</v>
      </c>
      <c r="BD35" s="63">
        <v>28554.820320729312</v>
      </c>
      <c r="BE35" s="62">
        <v>32790.699966987588</v>
      </c>
      <c r="BF35" s="64">
        <v>153.04684049801406</v>
      </c>
      <c r="BG35" s="65">
        <v>179.2782532562845</v>
      </c>
      <c r="BH35" s="65">
        <v>127.34556065961937</v>
      </c>
      <c r="BI35" s="65">
        <v>119.16454331252295</v>
      </c>
      <c r="BJ35" s="65">
        <v>127.07758395084485</v>
      </c>
      <c r="BK35" s="65">
        <v>166.79124368333692</v>
      </c>
      <c r="BL35" s="62">
        <v>172.7387768930077</v>
      </c>
      <c r="BM35" s="63">
        <v>271.41843578929223</v>
      </c>
      <c r="BN35" s="63">
        <v>357.90945337673782</v>
      </c>
      <c r="BO35" s="63">
        <v>189.64110630724974</v>
      </c>
      <c r="BP35" s="63">
        <v>148.66391315409359</v>
      </c>
      <c r="BQ35" s="63">
        <v>150.3579232501383</v>
      </c>
      <c r="BR35" s="63">
        <v>205.93572405880082</v>
      </c>
      <c r="BS35" s="62">
        <v>235.57382582655993</v>
      </c>
      <c r="BT35" s="21">
        <v>0.57450505278284247</v>
      </c>
      <c r="BU35" s="21">
        <v>0.77922731754404728</v>
      </c>
      <c r="BV35" s="21">
        <v>0.37918922218141898</v>
      </c>
      <c r="BW35" s="21">
        <v>0.32390479463988181</v>
      </c>
      <c r="BX35" s="21">
        <v>0.33229314356980244</v>
      </c>
      <c r="BY35" s="21">
        <v>0.45598758418938834</v>
      </c>
      <c r="BZ35" s="23">
        <v>0.49861756767829463</v>
      </c>
      <c r="CA35" s="21">
        <v>0.52596519109022566</v>
      </c>
      <c r="CB35" s="21">
        <v>0.7270531001630699</v>
      </c>
      <c r="CC35" s="21">
        <v>0.35265937555314059</v>
      </c>
      <c r="CD35" s="21">
        <v>0.2951672077596787</v>
      </c>
      <c r="CE35" s="21">
        <v>0.3054331970276693</v>
      </c>
      <c r="CF35" s="21">
        <v>0.42372511364181714</v>
      </c>
      <c r="CG35" s="23">
        <v>0.46381315280562163</v>
      </c>
    </row>
    <row r="36" spans="1:85" x14ac:dyDescent="0.2">
      <c r="A36" s="19" t="s">
        <v>41</v>
      </c>
      <c r="B36" s="20">
        <v>6.7999999972154406</v>
      </c>
      <c r="C36" s="21">
        <v>1.8881591201684449</v>
      </c>
      <c r="D36" s="21">
        <v>0</v>
      </c>
      <c r="E36" s="21">
        <v>0</v>
      </c>
      <c r="F36" s="21">
        <v>0</v>
      </c>
      <c r="G36" s="21">
        <v>0</v>
      </c>
      <c r="H36" s="22">
        <v>0</v>
      </c>
      <c r="I36" s="20">
        <v>2.2288008034919491</v>
      </c>
      <c r="J36" s="21">
        <v>0.86459744040385456</v>
      </c>
      <c r="K36" s="21">
        <v>0.56634867862933547</v>
      </c>
      <c r="L36" s="21">
        <v>0.48542359120448508</v>
      </c>
      <c r="M36" s="21">
        <v>0.53334764285722658</v>
      </c>
      <c r="N36" s="21">
        <v>0.32737576928267315</v>
      </c>
      <c r="O36" s="22">
        <v>0.2844104120062616</v>
      </c>
      <c r="P36" s="20">
        <v>4.0453970442270482</v>
      </c>
      <c r="Q36" s="21">
        <v>1.9171079917741367</v>
      </c>
      <c r="R36" s="21">
        <v>1.022452019956869</v>
      </c>
      <c r="S36" s="21">
        <v>0.78695696243090019</v>
      </c>
      <c r="T36" s="21">
        <v>0.65544128391759915</v>
      </c>
      <c r="U36" s="21">
        <v>0.36577197914637954</v>
      </c>
      <c r="V36" s="22">
        <v>0.37959340287152771</v>
      </c>
      <c r="W36" s="20">
        <v>3.8662167383442893E-2</v>
      </c>
      <c r="X36" s="21">
        <v>1.0739035365418561E-2</v>
      </c>
      <c r="Y36" s="21">
        <v>4.8291671767822974E-6</v>
      </c>
      <c r="Z36" s="21">
        <v>3.7238998117020479E-6</v>
      </c>
      <c r="AA36" s="21">
        <v>5.4184664051572532E-6</v>
      </c>
      <c r="AB36" s="21">
        <v>4.1314396900672025E-6</v>
      </c>
      <c r="AC36" s="22">
        <v>4.4117529501232158E-6</v>
      </c>
      <c r="AD36" s="20">
        <v>4.4714311268166301E-2</v>
      </c>
      <c r="AE36" s="21">
        <v>1.2415843332001721E-2</v>
      </c>
      <c r="AF36" s="21">
        <v>0</v>
      </c>
      <c r="AG36" s="21">
        <v>0</v>
      </c>
      <c r="AH36" s="21">
        <v>0</v>
      </c>
      <c r="AI36" s="21">
        <v>0</v>
      </c>
      <c r="AJ36" s="22">
        <v>0</v>
      </c>
      <c r="AK36" s="21">
        <v>13.220253104170265</v>
      </c>
      <c r="AL36" s="21">
        <v>6.7597816653050344</v>
      </c>
      <c r="AM36" s="21">
        <v>2.7434031426298824</v>
      </c>
      <c r="AN36" s="21">
        <v>1.8190838347470579</v>
      </c>
      <c r="AO36" s="21">
        <v>3.2362256687594502</v>
      </c>
      <c r="AP36" s="21">
        <v>2.6757385911519695</v>
      </c>
      <c r="AQ36" s="23">
        <v>2.935569308892267</v>
      </c>
      <c r="AR36" s="64">
        <v>9411.0924652070007</v>
      </c>
      <c r="AS36" s="65">
        <v>5220.0631776319997</v>
      </c>
      <c r="AT36" s="65">
        <v>3731.0015701949997</v>
      </c>
      <c r="AU36" s="65">
        <v>2956.3868886</v>
      </c>
      <c r="AV36" s="65">
        <v>5984.9148738333615</v>
      </c>
      <c r="AW36" s="65">
        <v>5449.9919000051241</v>
      </c>
      <c r="AX36" s="62">
        <v>4910.0845696588467</v>
      </c>
      <c r="AY36" s="63">
        <v>16836.669603787999</v>
      </c>
      <c r="AZ36" s="63">
        <v>11141.995254550999</v>
      </c>
      <c r="BA36" s="63">
        <v>7323.1336882539999</v>
      </c>
      <c r="BB36" s="63">
        <v>5634.8982762689984</v>
      </c>
      <c r="BC36" s="63">
        <v>7974.2626898673616</v>
      </c>
      <c r="BD36" s="63">
        <v>6060.4895917721233</v>
      </c>
      <c r="BE36" s="62">
        <v>6488.4706002420335</v>
      </c>
      <c r="BF36" s="64">
        <v>86.423785649276994</v>
      </c>
      <c r="BG36" s="65">
        <v>44.416643608964662</v>
      </c>
      <c r="BH36" s="65">
        <v>35.549397119902949</v>
      </c>
      <c r="BI36" s="65">
        <v>28.963040399428227</v>
      </c>
      <c r="BJ36" s="65">
        <v>59.358784602950259</v>
      </c>
      <c r="BK36" s="65">
        <v>53.542628264414653</v>
      </c>
      <c r="BL36" s="62">
        <v>48.083762723684146</v>
      </c>
      <c r="BM36" s="63">
        <v>154.29878692693131</v>
      </c>
      <c r="BN36" s="63">
        <v>95.609980584173385</v>
      </c>
      <c r="BO36" s="63">
        <v>68.988102525461386</v>
      </c>
      <c r="BP36" s="63">
        <v>53.198568738600699</v>
      </c>
      <c r="BQ36" s="63">
        <v>77.406662930817916</v>
      </c>
      <c r="BR36" s="63">
        <v>59.020567000960057</v>
      </c>
      <c r="BS36" s="62">
        <v>63.025042144617515</v>
      </c>
      <c r="BT36" s="21">
        <v>2.9328361659328261</v>
      </c>
      <c r="BU36" s="21">
        <v>0.92438474732943443</v>
      </c>
      <c r="BV36" s="21">
        <v>0.196983172984771</v>
      </c>
      <c r="BW36" s="21">
        <v>0.13351995516261908</v>
      </c>
      <c r="BX36" s="21">
        <v>0.22540069982117811</v>
      </c>
      <c r="BY36" s="21">
        <v>0.17583879668910371</v>
      </c>
      <c r="BZ36" s="23">
        <v>0.18902322722005846</v>
      </c>
      <c r="CA36" s="21">
        <v>1.8793955570047074</v>
      </c>
      <c r="CB36" s="21">
        <v>0.63115519116411301</v>
      </c>
      <c r="CC36" s="21">
        <v>0.18701007930425614</v>
      </c>
      <c r="CD36" s="21">
        <v>0.1274347503458331</v>
      </c>
      <c r="CE36" s="21">
        <v>0.21335464252981284</v>
      </c>
      <c r="CF36" s="21">
        <v>0.16703142230268331</v>
      </c>
      <c r="CG36" s="23">
        <v>0.17983994361544028</v>
      </c>
    </row>
    <row r="37" spans="1:85" x14ac:dyDescent="0.2">
      <c r="A37" s="19" t="s">
        <v>42</v>
      </c>
      <c r="B37" s="20">
        <v>0</v>
      </c>
      <c r="C37" s="21">
        <v>0</v>
      </c>
      <c r="D37" s="21">
        <v>0</v>
      </c>
      <c r="E37" s="21">
        <v>0</v>
      </c>
      <c r="F37" s="21">
        <v>0</v>
      </c>
      <c r="G37" s="21">
        <v>0</v>
      </c>
      <c r="H37" s="22">
        <v>0</v>
      </c>
      <c r="I37" s="20">
        <v>2.6050037754961877</v>
      </c>
      <c r="J37" s="21">
        <v>2.3170563744331116</v>
      </c>
      <c r="K37" s="21">
        <v>1.1379429921501332</v>
      </c>
      <c r="L37" s="21">
        <v>0.61788667858987922</v>
      </c>
      <c r="M37" s="21">
        <v>0.71568825459396901</v>
      </c>
      <c r="N37" s="21">
        <v>0.67932299737619517</v>
      </c>
      <c r="O37" s="22">
        <v>0.71168632463724724</v>
      </c>
      <c r="P37" s="20">
        <v>4.3584833127532914</v>
      </c>
      <c r="Q37" s="21">
        <v>4.0318037678610947</v>
      </c>
      <c r="R37" s="21">
        <v>1.9659361605498409</v>
      </c>
      <c r="S37" s="21">
        <v>0.63765815885011101</v>
      </c>
      <c r="T37" s="21">
        <v>0.71849744656110803</v>
      </c>
      <c r="U37" s="21">
        <v>0.68263174231660606</v>
      </c>
      <c r="V37" s="22">
        <v>0.72031629537705322</v>
      </c>
      <c r="W37" s="20">
        <v>3.141103752445475E-5</v>
      </c>
      <c r="X37" s="21">
        <v>2.8667400160954718E-5</v>
      </c>
      <c r="Y37" s="21">
        <v>1.6242128416869398E-5</v>
      </c>
      <c r="Z37" s="21">
        <v>7.3800720002646867E-6</v>
      </c>
      <c r="AA37" s="21">
        <v>9.0526294809506773E-6</v>
      </c>
      <c r="AB37" s="21">
        <v>7.2362041827322003E-6</v>
      </c>
      <c r="AC37" s="22">
        <v>7.5995965022714371E-6</v>
      </c>
      <c r="AD37" s="20">
        <v>0</v>
      </c>
      <c r="AE37" s="21">
        <v>0</v>
      </c>
      <c r="AF37" s="21">
        <v>0</v>
      </c>
      <c r="AG37" s="21">
        <v>0</v>
      </c>
      <c r="AH37" s="21">
        <v>0</v>
      </c>
      <c r="AI37" s="21">
        <v>0</v>
      </c>
      <c r="AJ37" s="22">
        <v>0</v>
      </c>
      <c r="AK37" s="21">
        <v>26.268601952594036</v>
      </c>
      <c r="AL37" s="21">
        <v>23.974137220318429</v>
      </c>
      <c r="AM37" s="21">
        <v>13.117726268141618</v>
      </c>
      <c r="AN37" s="21">
        <v>5.3908824752877571</v>
      </c>
      <c r="AO37" s="21">
        <v>5.7699729047857851</v>
      </c>
      <c r="AP37" s="21">
        <v>6.0515341836734757</v>
      </c>
      <c r="AQ37" s="23">
        <v>6.355433989185288</v>
      </c>
      <c r="AR37" s="64">
        <v>31357.15408949399</v>
      </c>
      <c r="AS37" s="65">
        <v>29536.027274054999</v>
      </c>
      <c r="AT37" s="65">
        <v>22335.153577026002</v>
      </c>
      <c r="AU37" s="65">
        <v>11962.984363841002</v>
      </c>
      <c r="AV37" s="65">
        <v>12945.878747997342</v>
      </c>
      <c r="AW37" s="65">
        <v>13867.678701441822</v>
      </c>
      <c r="AX37" s="62">
        <v>14609.675172210522</v>
      </c>
      <c r="AY37" s="63">
        <v>58076.976339729015</v>
      </c>
      <c r="AZ37" s="63">
        <v>53220.52531030801</v>
      </c>
      <c r="BA37" s="63">
        <v>29372.200283622999</v>
      </c>
      <c r="BB37" s="63">
        <v>12107.100133135</v>
      </c>
      <c r="BC37" s="63">
        <v>12952.832373826235</v>
      </c>
      <c r="BD37" s="63">
        <v>13888.071648626932</v>
      </c>
      <c r="BE37" s="62">
        <v>14791.836534947342</v>
      </c>
      <c r="BF37" s="64">
        <v>238.69739084064386</v>
      </c>
      <c r="BG37" s="65">
        <v>222.64325808113563</v>
      </c>
      <c r="BH37" s="65">
        <v>161.05277497337414</v>
      </c>
      <c r="BI37" s="65">
        <v>84.888738063997266</v>
      </c>
      <c r="BJ37" s="65">
        <v>91.778873790385489</v>
      </c>
      <c r="BK37" s="65">
        <v>96.696911639664975</v>
      </c>
      <c r="BL37" s="62">
        <v>100.95442171560452</v>
      </c>
      <c r="BM37" s="63">
        <v>429.82519014733793</v>
      </c>
      <c r="BN37" s="63">
        <v>391.70568142452851</v>
      </c>
      <c r="BO37" s="63">
        <v>211.28828070551472</v>
      </c>
      <c r="BP37" s="63">
        <v>85.862718691351134</v>
      </c>
      <c r="BQ37" s="63">
        <v>91.818960111258946</v>
      </c>
      <c r="BR37" s="63">
        <v>96.833807799023091</v>
      </c>
      <c r="BS37" s="62">
        <v>102.21712394815127</v>
      </c>
      <c r="BT37" s="21">
        <v>1.1853677190423946</v>
      </c>
      <c r="BU37" s="21">
        <v>1.0613286896955927</v>
      </c>
      <c r="BV37" s="21">
        <v>0.5671329138041884</v>
      </c>
      <c r="BW37" s="21">
        <v>0.2293311668575537</v>
      </c>
      <c r="BX37" s="21">
        <v>0.25813272390333031</v>
      </c>
      <c r="BY37" s="21">
        <v>0.27234028122489734</v>
      </c>
      <c r="BZ37" s="23">
        <v>0.26899977703859246</v>
      </c>
      <c r="CA37" s="21">
        <v>1.1515021833178878</v>
      </c>
      <c r="CB37" s="21">
        <v>1.0290287591452913</v>
      </c>
      <c r="CC37" s="21">
        <v>0.55084363350027021</v>
      </c>
      <c r="CD37" s="21">
        <v>0.22245547442051691</v>
      </c>
      <c r="CE37" s="21">
        <v>0.24987477985479681</v>
      </c>
      <c r="CF37" s="21">
        <v>0.26428716202723074</v>
      </c>
      <c r="CG37" s="23">
        <v>0.25919066751619357</v>
      </c>
    </row>
    <row r="38" spans="1:85" x14ac:dyDescent="0.2">
      <c r="A38" s="19" t="s">
        <v>43</v>
      </c>
      <c r="B38" s="20">
        <v>3.9106931704259233</v>
      </c>
      <c r="C38" s="21">
        <v>0.33680645964135397</v>
      </c>
      <c r="D38" s="21">
        <v>0</v>
      </c>
      <c r="E38" s="21">
        <v>0</v>
      </c>
      <c r="F38" s="21">
        <v>0</v>
      </c>
      <c r="G38" s="21">
        <v>0</v>
      </c>
      <c r="H38" s="22">
        <v>0</v>
      </c>
      <c r="I38" s="20">
        <v>3.1650176779129358</v>
      </c>
      <c r="J38" s="21">
        <v>1.9906074946558319</v>
      </c>
      <c r="K38" s="21">
        <v>1.7697825394944742</v>
      </c>
      <c r="L38" s="21">
        <v>1.5719235858872407</v>
      </c>
      <c r="M38" s="21">
        <v>1.6350329431371153</v>
      </c>
      <c r="N38" s="21">
        <v>1.4799344298159998</v>
      </c>
      <c r="O38" s="22">
        <v>1.9195299023557033</v>
      </c>
      <c r="P38" s="20">
        <v>9.8368653836500908</v>
      </c>
      <c r="Q38" s="21">
        <v>3.9877997549368778</v>
      </c>
      <c r="R38" s="21">
        <v>3.4066419709207918</v>
      </c>
      <c r="S38" s="21">
        <v>2.858196672097653</v>
      </c>
      <c r="T38" s="21">
        <v>2.8600820235982645</v>
      </c>
      <c r="U38" s="21">
        <v>2.6929439457302378</v>
      </c>
      <c r="V38" s="22">
        <v>3.3805903677929585</v>
      </c>
      <c r="W38" s="20">
        <v>1.7254174694336509E-2</v>
      </c>
      <c r="X38" s="21">
        <v>1.5653526902288072E-3</v>
      </c>
      <c r="Y38" s="21">
        <v>2.8918164291339251E-5</v>
      </c>
      <c r="Z38" s="21">
        <v>2.5379049351377753E-5</v>
      </c>
      <c r="AA38" s="21">
        <v>2.6158364665299455E-5</v>
      </c>
      <c r="AB38" s="21">
        <v>2.4622812715359341E-5</v>
      </c>
      <c r="AC38" s="22">
        <v>2.8990066180143782E-5</v>
      </c>
      <c r="AD38" s="20">
        <v>5.4084306623430001E-2</v>
      </c>
      <c r="AE38" s="21">
        <v>4.4723654424917202E-3</v>
      </c>
      <c r="AF38" s="21">
        <v>0</v>
      </c>
      <c r="AG38" s="21">
        <v>0</v>
      </c>
      <c r="AH38" s="21">
        <v>0</v>
      </c>
      <c r="AI38" s="21">
        <v>0</v>
      </c>
      <c r="AJ38" s="22">
        <v>0</v>
      </c>
      <c r="AK38" s="21">
        <v>36.312928354883304</v>
      </c>
      <c r="AL38" s="21">
        <v>24.181239178043079</v>
      </c>
      <c r="AM38" s="21">
        <v>24.183847680214289</v>
      </c>
      <c r="AN38" s="21">
        <v>21.224136414709335</v>
      </c>
      <c r="AO38" s="21">
        <v>21.875866678666128</v>
      </c>
      <c r="AP38" s="21">
        <v>20.59170651938766</v>
      </c>
      <c r="AQ38" s="23">
        <v>24.243978202651679</v>
      </c>
      <c r="AR38" s="64">
        <v>33911.809882323898</v>
      </c>
      <c r="AS38" s="65">
        <v>30743.171691434014</v>
      </c>
      <c r="AT38" s="65">
        <v>31594.769557711399</v>
      </c>
      <c r="AU38" s="65">
        <v>29436.070103023758</v>
      </c>
      <c r="AV38" s="65">
        <v>31422.279811353143</v>
      </c>
      <c r="AW38" s="65">
        <v>29772.382045983755</v>
      </c>
      <c r="AX38" s="62">
        <v>34396.688693551339</v>
      </c>
      <c r="AY38" s="63">
        <v>74571.946050185768</v>
      </c>
      <c r="AZ38" s="63">
        <v>61653.437834795091</v>
      </c>
      <c r="BA38" s="63">
        <v>63278.567587696991</v>
      </c>
      <c r="BB38" s="63">
        <v>55793.948145902003</v>
      </c>
      <c r="BC38" s="63">
        <v>56076.465650322491</v>
      </c>
      <c r="BD38" s="63">
        <v>53197.256890994315</v>
      </c>
      <c r="BE38" s="62">
        <v>60568.153864259933</v>
      </c>
      <c r="BF38" s="64">
        <v>240.66798323210287</v>
      </c>
      <c r="BG38" s="65">
        <v>211.4908847656304</v>
      </c>
      <c r="BH38" s="65">
        <v>215.1162489746732</v>
      </c>
      <c r="BI38" s="65">
        <v>200.7555742304491</v>
      </c>
      <c r="BJ38" s="65">
        <v>219.65743538674164</v>
      </c>
      <c r="BK38" s="65">
        <v>204.73473438730753</v>
      </c>
      <c r="BL38" s="62">
        <v>245.55928573630436</v>
      </c>
      <c r="BM38" s="63">
        <v>537.76928987394774</v>
      </c>
      <c r="BN38" s="63">
        <v>423.37060384949569</v>
      </c>
      <c r="BO38" s="63">
        <v>430.2135769546108</v>
      </c>
      <c r="BP38" s="63">
        <v>378.88008663524823</v>
      </c>
      <c r="BQ38" s="63">
        <v>387.9526153572848</v>
      </c>
      <c r="BR38" s="63">
        <v>365.26703163236112</v>
      </c>
      <c r="BS38" s="62">
        <v>427.65823956141054</v>
      </c>
      <c r="BT38" s="21">
        <v>1.8130275950504486</v>
      </c>
      <c r="BU38" s="21">
        <v>1.2061062348154024</v>
      </c>
      <c r="BV38" s="21">
        <v>1.1475051590824203</v>
      </c>
      <c r="BW38" s="21">
        <v>0.9935571737561304</v>
      </c>
      <c r="BX38" s="21">
        <v>1.0561294512653845</v>
      </c>
      <c r="BY38" s="21">
        <v>0.99244418533969192</v>
      </c>
      <c r="BZ38" s="23">
        <v>1.200719852614395</v>
      </c>
      <c r="CA38" s="21">
        <v>1.7503353349999129</v>
      </c>
      <c r="CB38" s="21">
        <v>1.1802362339533607</v>
      </c>
      <c r="CC38" s="21">
        <v>1.1230375311429808</v>
      </c>
      <c r="CD38" s="21">
        <v>0.96946527828754669</v>
      </c>
      <c r="CE38" s="21">
        <v>1.0298141261037357</v>
      </c>
      <c r="CF38" s="21">
        <v>0.96959933221096661</v>
      </c>
      <c r="CG38" s="23">
        <v>1.1709739428170285</v>
      </c>
    </row>
    <row r="39" spans="1:85" x14ac:dyDescent="0.2">
      <c r="A39" s="19" t="s">
        <v>44</v>
      </c>
      <c r="B39" s="20">
        <v>28.652379848372611</v>
      </c>
      <c r="C39" s="21">
        <v>12.888429270814704</v>
      </c>
      <c r="D39" s="21">
        <v>10.684240752171679</v>
      </c>
      <c r="E39" s="21">
        <v>10.684240752171679</v>
      </c>
      <c r="F39" s="21">
        <v>0</v>
      </c>
      <c r="G39" s="21">
        <v>0</v>
      </c>
      <c r="H39" s="22">
        <v>0</v>
      </c>
      <c r="I39" s="20">
        <v>11.678416001665081</v>
      </c>
      <c r="J39" s="21">
        <v>0.91523719036150941</v>
      </c>
      <c r="K39" s="21">
        <v>0.51810035700214796</v>
      </c>
      <c r="L39" s="21">
        <v>0.51811933626011275</v>
      </c>
      <c r="M39" s="21">
        <v>8.2267216613372092E-4</v>
      </c>
      <c r="N39" s="21">
        <v>1.0250758111648951E-3</v>
      </c>
      <c r="O39" s="22">
        <v>4.9935645649564256E-4</v>
      </c>
      <c r="P39" s="20">
        <v>28.333740002600713</v>
      </c>
      <c r="Q39" s="21">
        <v>4.2838937545511744</v>
      </c>
      <c r="R39" s="21">
        <v>1.1822173052524201</v>
      </c>
      <c r="S39" s="21">
        <v>1.1819102260795407</v>
      </c>
      <c r="T39" s="21">
        <v>8.2267216613372092E-4</v>
      </c>
      <c r="U39" s="21">
        <v>1.2583298364311321E-3</v>
      </c>
      <c r="V39" s="22">
        <v>9.7612626807141783E-4</v>
      </c>
      <c r="W39" s="20">
        <v>9.5287862056810779E-2</v>
      </c>
      <c r="X39" s="21">
        <v>3.0940192638164242E-2</v>
      </c>
      <c r="Y39" s="21">
        <v>1.8444539964508816E-2</v>
      </c>
      <c r="Z39" s="21">
        <v>1.8444536786912356E-2</v>
      </c>
      <c r="AA39" s="21">
        <v>8.2436505844994E-9</v>
      </c>
      <c r="AB39" s="21">
        <v>1.3729786611181223E-8</v>
      </c>
      <c r="AC39" s="22">
        <v>1.2071837476470282E-8</v>
      </c>
      <c r="AD39" s="20">
        <v>0.12971042335342767</v>
      </c>
      <c r="AE39" s="21">
        <v>3.9275777554864395E-2</v>
      </c>
      <c r="AF39" s="21">
        <v>2.3621751078268111E-2</v>
      </c>
      <c r="AG39" s="21">
        <v>2.3621751078268111E-2</v>
      </c>
      <c r="AH39" s="21">
        <v>0</v>
      </c>
      <c r="AI39" s="21">
        <v>0</v>
      </c>
      <c r="AJ39" s="22">
        <v>0</v>
      </c>
      <c r="AK39" s="21">
        <v>28.488743036481374</v>
      </c>
      <c r="AL39" s="21">
        <v>4.0596701908626134</v>
      </c>
      <c r="AM39" s="21">
        <v>0.51966314027727978</v>
      </c>
      <c r="AN39" s="21">
        <v>0.51700576175257995</v>
      </c>
      <c r="AO39" s="21">
        <v>6.8940472173799287E-3</v>
      </c>
      <c r="AP39" s="21">
        <v>1.1482024403122102E-2</v>
      </c>
      <c r="AQ39" s="23">
        <v>1.0095505226751024E-2</v>
      </c>
      <c r="AR39" s="64">
        <v>10066.244821578</v>
      </c>
      <c r="AS39" s="65">
        <v>1757.2666001480002</v>
      </c>
      <c r="AT39" s="65">
        <v>1178.359631284</v>
      </c>
      <c r="AU39" s="65">
        <v>1178.4645395320001</v>
      </c>
      <c r="AV39" s="65">
        <v>10.960115115999999</v>
      </c>
      <c r="AW39" s="65">
        <v>14.566503082196967</v>
      </c>
      <c r="AX39" s="62">
        <v>8.5124425474657208</v>
      </c>
      <c r="AY39" s="63">
        <v>23881.044494877005</v>
      </c>
      <c r="AZ39" s="63">
        <v>5815.9093028219995</v>
      </c>
      <c r="BA39" s="63">
        <v>2680.8357924519996</v>
      </c>
      <c r="BB39" s="63">
        <v>2676.5967614199999</v>
      </c>
      <c r="BC39" s="63">
        <v>10.960115115999999</v>
      </c>
      <c r="BD39" s="63">
        <v>18.848161111038905</v>
      </c>
      <c r="BE39" s="62">
        <v>17.264125564780677</v>
      </c>
      <c r="BF39" s="64">
        <v>109.18242479320379</v>
      </c>
      <c r="BG39" s="65">
        <v>26.598865520401336</v>
      </c>
      <c r="BH39" s="65">
        <v>20.808351608250202</v>
      </c>
      <c r="BI39" s="65">
        <v>20.809633000680563</v>
      </c>
      <c r="BJ39" s="65">
        <v>0.11776643692142</v>
      </c>
      <c r="BK39" s="65">
        <v>0.15372998595548093</v>
      </c>
      <c r="BL39" s="62">
        <v>8.5769400805927945E-2</v>
      </c>
      <c r="BM39" s="63">
        <v>259.77327125148167</v>
      </c>
      <c r="BN39" s="63">
        <v>79.639752406855052</v>
      </c>
      <c r="BO39" s="63">
        <v>47.406662828590861</v>
      </c>
      <c r="BP39" s="63">
        <v>47.361268593457616</v>
      </c>
      <c r="BQ39" s="63">
        <v>0.11776643692142</v>
      </c>
      <c r="BR39" s="63">
        <v>0.19613980873116033</v>
      </c>
      <c r="BS39" s="62">
        <v>0.17245482109243263</v>
      </c>
      <c r="BT39" s="21">
        <v>3.1225340083071185</v>
      </c>
      <c r="BU39" s="21">
        <v>0.67570427884850581</v>
      </c>
      <c r="BV39" s="21">
        <v>0.2694991265228584</v>
      </c>
      <c r="BW39" s="21">
        <v>0.26935063789688557</v>
      </c>
      <c r="BX39" s="21">
        <v>4.0619556658215997E-4</v>
      </c>
      <c r="BY39" s="21">
        <v>6.8024982099384329E-4</v>
      </c>
      <c r="BZ39" s="23">
        <v>6.0245239416913425E-4</v>
      </c>
      <c r="CA39" s="21">
        <v>2.5482010146715579</v>
      </c>
      <c r="CB39" s="21">
        <v>0.53573129239927775</v>
      </c>
      <c r="CC39" s="21">
        <v>0.20286638550607891</v>
      </c>
      <c r="CD39" s="21">
        <v>0.20271825932389012</v>
      </c>
      <c r="CE39" s="21">
        <v>4.0619556658215997E-4</v>
      </c>
      <c r="CF39" s="21">
        <v>6.6524056771559133E-4</v>
      </c>
      <c r="CG39" s="23">
        <v>5.7177357155039244E-4</v>
      </c>
    </row>
    <row r="40" spans="1:85" x14ac:dyDescent="0.2">
      <c r="A40" s="19" t="s">
        <v>45</v>
      </c>
      <c r="B40" s="20">
        <v>29.318976673061059</v>
      </c>
      <c r="C40" s="21">
        <v>9.7023048814862758</v>
      </c>
      <c r="D40" s="21">
        <v>1.2046676720404801</v>
      </c>
      <c r="E40" s="21">
        <v>1.2046676720404801</v>
      </c>
      <c r="F40" s="21">
        <v>0</v>
      </c>
      <c r="G40" s="21">
        <v>0</v>
      </c>
      <c r="H40" s="22">
        <v>0</v>
      </c>
      <c r="I40" s="20">
        <v>6.3633366193167804</v>
      </c>
      <c r="J40" s="21">
        <v>3.5239686409218591</v>
      </c>
      <c r="K40" s="21">
        <v>2.0597298397258723</v>
      </c>
      <c r="L40" s="21">
        <v>1.9327641381372103</v>
      </c>
      <c r="M40" s="21">
        <v>1.290281879053079</v>
      </c>
      <c r="N40" s="21">
        <v>1.4263434232169594</v>
      </c>
      <c r="O40" s="22">
        <v>1.4901615988807351</v>
      </c>
      <c r="P40" s="20">
        <v>19.964275199820506</v>
      </c>
      <c r="Q40" s="21">
        <v>9.9482389816047974</v>
      </c>
      <c r="R40" s="21">
        <v>4.3982964574025765</v>
      </c>
      <c r="S40" s="21">
        <v>3.9956766413485867</v>
      </c>
      <c r="T40" s="21">
        <v>1.9776817764835801</v>
      </c>
      <c r="U40" s="21">
        <v>1.9772130992601602</v>
      </c>
      <c r="V40" s="22">
        <v>2.0900742595614692</v>
      </c>
      <c r="W40" s="20">
        <v>6.8217328427305338E-2</v>
      </c>
      <c r="X40" s="21">
        <v>2.3940699462383839E-2</v>
      </c>
      <c r="Y40" s="21">
        <v>8.6049533545390945E-3</v>
      </c>
      <c r="Z40" s="21">
        <v>8.5997093741181259E-3</v>
      </c>
      <c r="AA40" s="21">
        <v>2.9262827891169477E-5</v>
      </c>
      <c r="AB40" s="21">
        <v>2.934549452622145E-5</v>
      </c>
      <c r="AC40" s="22">
        <v>3.0966062106259976E-5</v>
      </c>
      <c r="AD40" s="20">
        <v>0.16037196476985288</v>
      </c>
      <c r="AE40" s="21">
        <v>5.7909329033857287E-2</v>
      </c>
      <c r="AF40" s="21">
        <v>2.0077794534008001E-2</v>
      </c>
      <c r="AG40" s="21">
        <v>2.0077794534008001E-2</v>
      </c>
      <c r="AH40" s="21">
        <v>0</v>
      </c>
      <c r="AI40" s="21">
        <v>0</v>
      </c>
      <c r="AJ40" s="22">
        <v>0</v>
      </c>
      <c r="AK40" s="21">
        <v>70.044943938195175</v>
      </c>
      <c r="AL40" s="21">
        <v>45.612809349033384</v>
      </c>
      <c r="AM40" s="21">
        <v>35.916015478984441</v>
      </c>
      <c r="AN40" s="21">
        <v>31.530549566930762</v>
      </c>
      <c r="AO40" s="21">
        <v>24.472084924986607</v>
      </c>
      <c r="AP40" s="21">
        <v>24.541217850928636</v>
      </c>
      <c r="AQ40" s="23">
        <v>25.896475367149417</v>
      </c>
      <c r="AR40" s="64">
        <v>53880.541126945645</v>
      </c>
      <c r="AS40" s="65">
        <v>45954.152961051732</v>
      </c>
      <c r="AT40" s="65">
        <v>41889.418965530713</v>
      </c>
      <c r="AU40" s="65">
        <v>40335.712292080389</v>
      </c>
      <c r="AV40" s="65">
        <v>39535.749225398627</v>
      </c>
      <c r="AW40" s="65">
        <v>43191.311594045816</v>
      </c>
      <c r="AX40" s="62">
        <v>44748.514391018594</v>
      </c>
      <c r="AY40" s="63">
        <v>122697.11417065834</v>
      </c>
      <c r="AZ40" s="63">
        <v>100613.11328027953</v>
      </c>
      <c r="BA40" s="63">
        <v>90213.010543437544</v>
      </c>
      <c r="BB40" s="63">
        <v>80408.326949078313</v>
      </c>
      <c r="BC40" s="63">
        <v>60898.023370763229</v>
      </c>
      <c r="BD40" s="63">
        <v>60589.122315240122</v>
      </c>
      <c r="BE40" s="62">
        <v>63884.916563309409</v>
      </c>
      <c r="BF40" s="64">
        <v>412.50905568992442</v>
      </c>
      <c r="BG40" s="65">
        <v>346.65548161806794</v>
      </c>
      <c r="BH40" s="65">
        <v>303.9339586539329</v>
      </c>
      <c r="BI40" s="65">
        <v>289.22219201060426</v>
      </c>
      <c r="BJ40" s="65">
        <v>276.52441342597194</v>
      </c>
      <c r="BK40" s="65">
        <v>303.6611201206274</v>
      </c>
      <c r="BL40" s="62">
        <v>315.26442478676859</v>
      </c>
      <c r="BM40" s="63">
        <v>947.4553406738338</v>
      </c>
      <c r="BN40" s="63">
        <v>757.22558362160373</v>
      </c>
      <c r="BO40" s="63">
        <v>650.18217412466186</v>
      </c>
      <c r="BP40" s="63">
        <v>575.26816811076219</v>
      </c>
      <c r="BQ40" s="63">
        <v>420.8767448347993</v>
      </c>
      <c r="BR40" s="63">
        <v>421.93494772894144</v>
      </c>
      <c r="BS40" s="62">
        <v>445.40220429320084</v>
      </c>
      <c r="BT40" s="21">
        <v>3.2472025835926908</v>
      </c>
      <c r="BU40" s="21">
        <v>2.1545689040272635</v>
      </c>
      <c r="BV40" s="21">
        <v>1.5243648505087231</v>
      </c>
      <c r="BW40" s="21">
        <v>1.3370161020208247</v>
      </c>
      <c r="BX40" s="21">
        <v>0.96430688133493714</v>
      </c>
      <c r="BY40" s="21">
        <v>0.97243027215987499</v>
      </c>
      <c r="BZ40" s="23">
        <v>1.037637673850055</v>
      </c>
      <c r="CA40" s="21">
        <v>2.9524057034274978</v>
      </c>
      <c r="CB40" s="21">
        <v>2.0289343824419848</v>
      </c>
      <c r="CC40" s="21">
        <v>1.4525564788071543</v>
      </c>
      <c r="CD40" s="21">
        <v>1.2663850393194276</v>
      </c>
      <c r="CE40" s="21">
        <v>0.93758441444869989</v>
      </c>
      <c r="CF40" s="21">
        <v>0.94626978289647745</v>
      </c>
      <c r="CG40" s="23">
        <v>1.0090386581893742</v>
      </c>
    </row>
    <row r="41" spans="1:85" x14ac:dyDescent="0.2">
      <c r="A41" s="19" t="s">
        <v>46</v>
      </c>
      <c r="B41" s="20">
        <v>0.19779438501554999</v>
      </c>
      <c r="C41" s="21">
        <v>0.24934242920903099</v>
      </c>
      <c r="D41" s="21">
        <v>0</v>
      </c>
      <c r="E41" s="21">
        <v>0</v>
      </c>
      <c r="F41" s="21">
        <v>0</v>
      </c>
      <c r="G41" s="21">
        <v>0</v>
      </c>
      <c r="H41" s="22">
        <v>0</v>
      </c>
      <c r="I41" s="20">
        <v>1.6861633722759766</v>
      </c>
      <c r="J41" s="21">
        <v>1.9635390664437598</v>
      </c>
      <c r="K41" s="21">
        <v>0.29658342753826566</v>
      </c>
      <c r="L41" s="21">
        <v>2.1396293359887086E-2</v>
      </c>
      <c r="M41" s="21">
        <v>2.1896128045095636E-2</v>
      </c>
      <c r="N41" s="21">
        <v>2.4350989281130098E-2</v>
      </c>
      <c r="O41" s="22">
        <v>2.9590034678570194E-2</v>
      </c>
      <c r="P41" s="20">
        <v>2.8000348046414154</v>
      </c>
      <c r="Q41" s="21">
        <v>3.6374886013834953</v>
      </c>
      <c r="R41" s="21">
        <v>0.43976023675239873</v>
      </c>
      <c r="S41" s="21">
        <v>3.8891105369750809E-2</v>
      </c>
      <c r="T41" s="21">
        <v>3.871019054084042E-2</v>
      </c>
      <c r="U41" s="21">
        <v>6.2152876534308239E-2</v>
      </c>
      <c r="V41" s="22">
        <v>4.952932744374329E-2</v>
      </c>
      <c r="W41" s="20">
        <v>1.2720434429423042E-3</v>
      </c>
      <c r="X41" s="21">
        <v>1.0849170092872326E-3</v>
      </c>
      <c r="Y41" s="21">
        <v>3.5470823227381921E-6</v>
      </c>
      <c r="Z41" s="21">
        <v>4.6033139858997659E-7</v>
      </c>
      <c r="AA41" s="21">
        <v>4.3756883613062612E-7</v>
      </c>
      <c r="AB41" s="21">
        <v>5.4925786733700829E-7</v>
      </c>
      <c r="AC41" s="22">
        <v>4.4532500031825426E-7</v>
      </c>
      <c r="AD41" s="20">
        <v>2.1031966487724402E-3</v>
      </c>
      <c r="AE41" s="21">
        <v>1.62031778783499E-3</v>
      </c>
      <c r="AF41" s="21">
        <v>0</v>
      </c>
      <c r="AG41" s="21">
        <v>0</v>
      </c>
      <c r="AH41" s="21">
        <v>0</v>
      </c>
      <c r="AI41" s="21">
        <v>0</v>
      </c>
      <c r="AJ41" s="22">
        <v>0</v>
      </c>
      <c r="AK41" s="21">
        <v>13.647248640356882</v>
      </c>
      <c r="AL41" s="21">
        <v>17.88218933807504</v>
      </c>
      <c r="AM41" s="21">
        <v>2.9663742739013417</v>
      </c>
      <c r="AN41" s="21">
        <v>0.3849685724779599</v>
      </c>
      <c r="AO41" s="21">
        <v>0.3659325666726686</v>
      </c>
      <c r="AP41" s="21">
        <v>0.45933650791297798</v>
      </c>
      <c r="AQ41" s="23">
        <v>0.3724189359804374</v>
      </c>
      <c r="AR41" s="64">
        <v>20451.501376420001</v>
      </c>
      <c r="AS41" s="65">
        <v>22224.55295144</v>
      </c>
      <c r="AT41" s="65">
        <v>4949.8875347202966</v>
      </c>
      <c r="AU41" s="65">
        <v>628.6166738712426</v>
      </c>
      <c r="AV41" s="65">
        <v>629.18899498207873</v>
      </c>
      <c r="AW41" s="65">
        <v>632.52044439200017</v>
      </c>
      <c r="AX41" s="62">
        <v>655.59997348559534</v>
      </c>
      <c r="AY41" s="63">
        <v>30975.549268786002</v>
      </c>
      <c r="AZ41" s="63">
        <v>40994.069219423996</v>
      </c>
      <c r="BA41" s="63">
        <v>6854.3507875605574</v>
      </c>
      <c r="BB41" s="63">
        <v>895.39017362324273</v>
      </c>
      <c r="BC41" s="63">
        <v>849.32339361107881</v>
      </c>
      <c r="BD41" s="63">
        <v>1067.755562927</v>
      </c>
      <c r="BE41" s="62">
        <v>839.70088172915825</v>
      </c>
      <c r="BF41" s="64">
        <v>150.72182131048319</v>
      </c>
      <c r="BG41" s="65">
        <v>164.8746192314793</v>
      </c>
      <c r="BH41" s="65">
        <v>36.617658431748261</v>
      </c>
      <c r="BI41" s="65">
        <v>4.6625465249006908</v>
      </c>
      <c r="BJ41" s="65">
        <v>4.6678987670336882</v>
      </c>
      <c r="BK41" s="65">
        <v>4.7115370131971765</v>
      </c>
      <c r="BL41" s="62">
        <v>4.9775765025467633</v>
      </c>
      <c r="BM41" s="63">
        <v>229.4360064339042</v>
      </c>
      <c r="BN41" s="63">
        <v>302.59124550937179</v>
      </c>
      <c r="BO41" s="63">
        <v>50.672412282403798</v>
      </c>
      <c r="BP41" s="63">
        <v>6.5761426403760943</v>
      </c>
      <c r="BQ41" s="63">
        <v>6.2509631766710863</v>
      </c>
      <c r="BR41" s="63">
        <v>7.846520765333687</v>
      </c>
      <c r="BS41" s="62">
        <v>6.3617655222086391</v>
      </c>
      <c r="BT41" s="21">
        <v>0.59380663661758815</v>
      </c>
      <c r="BU41" s="21">
        <v>0.77953509863141224</v>
      </c>
      <c r="BV41" s="21">
        <v>0.10379002887403996</v>
      </c>
      <c r="BW41" s="21">
        <v>1.5228578730326316E-2</v>
      </c>
      <c r="BX41" s="21">
        <v>1.4640144663244266E-2</v>
      </c>
      <c r="BY41" s="21">
        <v>1.9419101029083962E-2</v>
      </c>
      <c r="BZ41" s="23">
        <v>1.4917392549023136E-2</v>
      </c>
      <c r="CA41" s="21">
        <v>0.56920148018683692</v>
      </c>
      <c r="CB41" s="21">
        <v>0.75738955097056915</v>
      </c>
      <c r="CC41" s="21">
        <v>0.10220655778758095</v>
      </c>
      <c r="CD41" s="21">
        <v>1.4972124159377773E-2</v>
      </c>
      <c r="CE41" s="21">
        <v>1.4397958674476536E-2</v>
      </c>
      <c r="CF41" s="21">
        <v>1.9091803325711983E-2</v>
      </c>
      <c r="CG41" s="23">
        <v>1.4501011919695645E-2</v>
      </c>
    </row>
    <row r="42" spans="1:85" x14ac:dyDescent="0.2">
      <c r="A42" s="19" t="s">
        <v>47</v>
      </c>
      <c r="B42" s="20">
        <v>0</v>
      </c>
      <c r="C42" s="21">
        <v>0</v>
      </c>
      <c r="D42" s="21">
        <v>0</v>
      </c>
      <c r="E42" s="21">
        <v>0</v>
      </c>
      <c r="F42" s="21">
        <v>0</v>
      </c>
      <c r="G42" s="21">
        <v>0</v>
      </c>
      <c r="H42" s="22">
        <v>0</v>
      </c>
      <c r="I42" s="20">
        <v>7.9258093585778122E-2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2">
        <v>0</v>
      </c>
      <c r="P42" s="20">
        <v>0.43250537105464976</v>
      </c>
      <c r="Q42" s="21">
        <v>0.17003871291713279</v>
      </c>
      <c r="R42" s="21">
        <v>6.9409090951205399E-2</v>
      </c>
      <c r="S42" s="21">
        <v>0</v>
      </c>
      <c r="T42" s="21">
        <v>0</v>
      </c>
      <c r="U42" s="21">
        <v>0</v>
      </c>
      <c r="V42" s="22">
        <v>0</v>
      </c>
      <c r="W42" s="20">
        <v>4.8570174444429487E-6</v>
      </c>
      <c r="X42" s="21">
        <v>1.9871057863445053E-6</v>
      </c>
      <c r="Y42" s="21">
        <v>1.0081478922101999E-6</v>
      </c>
      <c r="Z42" s="21">
        <v>0</v>
      </c>
      <c r="AA42" s="21">
        <v>0</v>
      </c>
      <c r="AB42" s="21">
        <v>0</v>
      </c>
      <c r="AC42" s="22">
        <v>0</v>
      </c>
      <c r="AD42" s="20">
        <v>0</v>
      </c>
      <c r="AE42" s="21">
        <v>0</v>
      </c>
      <c r="AF42" s="21">
        <v>0</v>
      </c>
      <c r="AG42" s="21">
        <v>0</v>
      </c>
      <c r="AH42" s="21">
        <v>0</v>
      </c>
      <c r="AI42" s="21">
        <v>0</v>
      </c>
      <c r="AJ42" s="22">
        <v>0</v>
      </c>
      <c r="AK42" s="21">
        <v>4.0618543028241474</v>
      </c>
      <c r="AL42" s="21">
        <v>1.6617881818943911</v>
      </c>
      <c r="AM42" s="21">
        <v>0.84309968014264502</v>
      </c>
      <c r="AN42" s="21">
        <v>0</v>
      </c>
      <c r="AO42" s="21">
        <v>0</v>
      </c>
      <c r="AP42" s="21">
        <v>0</v>
      </c>
      <c r="AQ42" s="23">
        <v>0</v>
      </c>
      <c r="AR42" s="64">
        <v>1503.568090666</v>
      </c>
      <c r="AS42" s="65">
        <v>0</v>
      </c>
      <c r="AT42" s="65">
        <v>0</v>
      </c>
      <c r="AU42" s="65">
        <v>0</v>
      </c>
      <c r="AV42" s="65">
        <v>0</v>
      </c>
      <c r="AW42" s="65">
        <v>0</v>
      </c>
      <c r="AX42" s="62">
        <v>0</v>
      </c>
      <c r="AY42" s="63">
        <v>9439.5968110659996</v>
      </c>
      <c r="AZ42" s="63">
        <v>4004.6719636799999</v>
      </c>
      <c r="BA42" s="63">
        <v>2041.36303896</v>
      </c>
      <c r="BB42" s="63">
        <v>0</v>
      </c>
      <c r="BC42" s="63">
        <v>0</v>
      </c>
      <c r="BD42" s="63">
        <v>0</v>
      </c>
      <c r="BE42" s="62">
        <v>0</v>
      </c>
      <c r="BF42" s="64">
        <v>12.118305407379861</v>
      </c>
      <c r="BG42" s="65">
        <v>0</v>
      </c>
      <c r="BH42" s="65">
        <v>0</v>
      </c>
      <c r="BI42" s="65">
        <v>0</v>
      </c>
      <c r="BJ42" s="65">
        <v>0</v>
      </c>
      <c r="BK42" s="65">
        <v>0</v>
      </c>
      <c r="BL42" s="62">
        <v>0</v>
      </c>
      <c r="BM42" s="63">
        <v>68.520254838887894</v>
      </c>
      <c r="BN42" s="63">
        <v>28.27168898609521</v>
      </c>
      <c r="BO42" s="63">
        <v>14.286576212747999</v>
      </c>
      <c r="BP42" s="63">
        <v>0</v>
      </c>
      <c r="BQ42" s="63">
        <v>0</v>
      </c>
      <c r="BR42" s="63">
        <v>0</v>
      </c>
      <c r="BS42" s="62">
        <v>0</v>
      </c>
      <c r="BT42" s="21">
        <v>0.17783896169702218</v>
      </c>
      <c r="BU42" s="21">
        <v>7.5729176032392001E-2</v>
      </c>
      <c r="BV42" s="21">
        <v>3.8945795462265606E-2</v>
      </c>
      <c r="BW42" s="21">
        <v>0</v>
      </c>
      <c r="BX42" s="21">
        <v>0</v>
      </c>
      <c r="BY42" s="21">
        <v>0</v>
      </c>
      <c r="BZ42" s="23">
        <v>0</v>
      </c>
      <c r="CA42" s="21">
        <v>0.17586993920965119</v>
      </c>
      <c r="CB42" s="21">
        <v>7.5421774303992009E-2</v>
      </c>
      <c r="CC42" s="21">
        <v>3.8945795462265606E-2</v>
      </c>
      <c r="CD42" s="21">
        <v>0</v>
      </c>
      <c r="CE42" s="21">
        <v>0</v>
      </c>
      <c r="CF42" s="21">
        <v>0</v>
      </c>
      <c r="CG42" s="23">
        <v>0</v>
      </c>
    </row>
    <row r="43" spans="1:85" x14ac:dyDescent="0.2">
      <c r="A43" s="19" t="s">
        <v>48</v>
      </c>
      <c r="B43" s="20">
        <v>7.0296271220815481</v>
      </c>
      <c r="C43" s="21">
        <v>5.4374019584060012</v>
      </c>
      <c r="D43" s="21">
        <v>1.057746998170402</v>
      </c>
      <c r="E43" s="21">
        <v>0</v>
      </c>
      <c r="F43" s="21">
        <v>0</v>
      </c>
      <c r="G43" s="21">
        <v>0</v>
      </c>
      <c r="H43" s="22">
        <v>0</v>
      </c>
      <c r="I43" s="20">
        <v>4.7383380470377698</v>
      </c>
      <c r="J43" s="21">
        <v>7.7737497654171648</v>
      </c>
      <c r="K43" s="21">
        <v>4.1095562363981495</v>
      </c>
      <c r="L43" s="21">
        <v>1.9874308817911273</v>
      </c>
      <c r="M43" s="21">
        <v>2.011146132514833</v>
      </c>
      <c r="N43" s="21">
        <v>3.5678997872394658</v>
      </c>
      <c r="O43" s="22">
        <v>2.7158199108544969</v>
      </c>
      <c r="P43" s="20">
        <v>9.0957931522269639</v>
      </c>
      <c r="Q43" s="21">
        <v>14.083084776006459</v>
      </c>
      <c r="R43" s="21">
        <v>6.8948803402469023</v>
      </c>
      <c r="S43" s="21">
        <v>3.6885184309306744</v>
      </c>
      <c r="T43" s="21">
        <v>3.4111590415713069</v>
      </c>
      <c r="U43" s="21">
        <v>4.8986627115265726</v>
      </c>
      <c r="V43" s="22">
        <v>4.1150134670207752</v>
      </c>
      <c r="W43" s="20">
        <v>9.4341233820300283E-3</v>
      </c>
      <c r="X43" s="21">
        <v>6.9585630712070473E-3</v>
      </c>
      <c r="Y43" s="21">
        <v>1.5336027308717058E-3</v>
      </c>
      <c r="Z43" s="21">
        <v>5.9223814085179048E-5</v>
      </c>
      <c r="AA43" s="21">
        <v>5.3900632191566155E-5</v>
      </c>
      <c r="AB43" s="21">
        <v>5.7899371696271387E-5</v>
      </c>
      <c r="AC43" s="22">
        <v>6.0649524228864347E-5</v>
      </c>
      <c r="AD43" s="20">
        <v>1.919861420787046E-2</v>
      </c>
      <c r="AE43" s="21">
        <v>1.3661110095994361E-2</v>
      </c>
      <c r="AF43" s="21">
        <v>2.7191439541655502E-3</v>
      </c>
      <c r="AG43" s="21">
        <v>0</v>
      </c>
      <c r="AH43" s="21">
        <v>0</v>
      </c>
      <c r="AI43" s="21">
        <v>0</v>
      </c>
      <c r="AJ43" s="22">
        <v>0</v>
      </c>
      <c r="AK43" s="21">
        <v>64.443492823379856</v>
      </c>
      <c r="AL43" s="21">
        <v>74.149342082074966</v>
      </c>
      <c r="AM43" s="21">
        <v>58.706505971136075</v>
      </c>
      <c r="AN43" s="21">
        <v>49.630303451642398</v>
      </c>
      <c r="AO43" s="21">
        <v>45.178602479469497</v>
      </c>
      <c r="AP43" s="21">
        <v>48.571872039721811</v>
      </c>
      <c r="AQ43" s="23">
        <v>50.873627868343085</v>
      </c>
      <c r="AR43" s="64">
        <v>64406.278046008396</v>
      </c>
      <c r="AS43" s="65">
        <v>73922.947470371277</v>
      </c>
      <c r="AT43" s="65">
        <v>62458.063891832069</v>
      </c>
      <c r="AU43" s="65">
        <v>57667.684399722842</v>
      </c>
      <c r="AV43" s="65">
        <v>57827.638879522849</v>
      </c>
      <c r="AW43" s="65">
        <v>65900.146046319904</v>
      </c>
      <c r="AX43" s="62">
        <v>70001.907861603657</v>
      </c>
      <c r="AY43" s="63">
        <v>142614.52906004069</v>
      </c>
      <c r="AZ43" s="63">
        <v>160800.98616861555</v>
      </c>
      <c r="BA43" s="63">
        <v>134125.88733362089</v>
      </c>
      <c r="BB43" s="63">
        <v>116808.03614450668</v>
      </c>
      <c r="BC43" s="63">
        <v>105860.54358506575</v>
      </c>
      <c r="BD43" s="63">
        <v>110942.29057961208</v>
      </c>
      <c r="BE43" s="62">
        <v>117086.90352880649</v>
      </c>
      <c r="BF43" s="64">
        <v>486.80319847470776</v>
      </c>
      <c r="BG43" s="65">
        <v>581.94111469549568</v>
      </c>
      <c r="BH43" s="65">
        <v>467.62518662494563</v>
      </c>
      <c r="BI43" s="65">
        <v>415.31440075281546</v>
      </c>
      <c r="BJ43" s="65">
        <v>417.82112677240008</v>
      </c>
      <c r="BK43" s="65">
        <v>496.34303940126068</v>
      </c>
      <c r="BL43" s="62">
        <v>521.60076178504539</v>
      </c>
      <c r="BM43" s="63">
        <v>1060.1565362922979</v>
      </c>
      <c r="BN43" s="63">
        <v>1231.5333106736655</v>
      </c>
      <c r="BO43" s="63">
        <v>983.42914292455896</v>
      </c>
      <c r="BP43" s="63">
        <v>832.71590289223889</v>
      </c>
      <c r="BQ43" s="63">
        <v>756.52917845251</v>
      </c>
      <c r="BR43" s="63">
        <v>815.05309512967631</v>
      </c>
      <c r="BS43" s="62">
        <v>854.40420207273917</v>
      </c>
      <c r="BT43" s="21">
        <v>3.2712659242899069</v>
      </c>
      <c r="BU43" s="21">
        <v>3.508104516761819</v>
      </c>
      <c r="BV43" s="21">
        <v>2.73191718250074</v>
      </c>
      <c r="BW43" s="21">
        <v>2.0750144529238894</v>
      </c>
      <c r="BX43" s="21">
        <v>1.8886051024641539</v>
      </c>
      <c r="BY43" s="21">
        <v>2.1336851443685076</v>
      </c>
      <c r="BZ43" s="23">
        <v>2.1911895864687434</v>
      </c>
      <c r="CA43" s="21">
        <v>3.0994615348567427</v>
      </c>
      <c r="CB43" s="21">
        <v>3.3514636900356134</v>
      </c>
      <c r="CC43" s="21">
        <v>2.5931666482368749</v>
      </c>
      <c r="CD43" s="21">
        <v>1.9777031699124286</v>
      </c>
      <c r="CE43" s="21">
        <v>1.8011673351693949</v>
      </c>
      <c r="CF43" s="21">
        <v>2.0363005258372397</v>
      </c>
      <c r="CG43" s="23">
        <v>2.0881471467767003</v>
      </c>
    </row>
    <row r="44" spans="1:85" x14ac:dyDescent="0.2">
      <c r="A44" s="19" t="s">
        <v>49</v>
      </c>
      <c r="B44" s="20">
        <v>0</v>
      </c>
      <c r="C44" s="21">
        <v>0</v>
      </c>
      <c r="D44" s="21">
        <v>0</v>
      </c>
      <c r="E44" s="21">
        <v>0</v>
      </c>
      <c r="F44" s="21">
        <v>0</v>
      </c>
      <c r="G44" s="21">
        <v>0</v>
      </c>
      <c r="H44" s="22">
        <v>0</v>
      </c>
      <c r="I44" s="20">
        <v>0.10767213638639475</v>
      </c>
      <c r="J44" s="21">
        <v>0.10766257213539995</v>
      </c>
      <c r="K44" s="21">
        <v>7.4915814736610117E-2</v>
      </c>
      <c r="L44" s="21">
        <v>0.12330272692150039</v>
      </c>
      <c r="M44" s="21">
        <v>0.1131119180655321</v>
      </c>
      <c r="N44" s="21">
        <v>0.1572295013937603</v>
      </c>
      <c r="O44" s="22">
        <v>0.14411275083618352</v>
      </c>
      <c r="P44" s="20">
        <v>0.15094737672556324</v>
      </c>
      <c r="Q44" s="21">
        <v>0.15375126606031145</v>
      </c>
      <c r="R44" s="21">
        <v>7.5774719798442525E-2</v>
      </c>
      <c r="S44" s="21">
        <v>0.12411945763451819</v>
      </c>
      <c r="T44" s="21">
        <v>0.1131119180655321</v>
      </c>
      <c r="U44" s="21">
        <v>0.1698483504705991</v>
      </c>
      <c r="V44" s="22">
        <v>0.15191352315497594</v>
      </c>
      <c r="W44" s="20">
        <v>2.1780979521481809E-6</v>
      </c>
      <c r="X44" s="21">
        <v>2.2998009040197281E-6</v>
      </c>
      <c r="Y44" s="21">
        <v>1.1051639804931208E-6</v>
      </c>
      <c r="Z44" s="21">
        <v>1.5101959064333081E-6</v>
      </c>
      <c r="AA44" s="21">
        <v>1.4095240715493764E-6</v>
      </c>
      <c r="AB44" s="21">
        <v>1.9476168129964451E-6</v>
      </c>
      <c r="AC44" s="22">
        <v>1.820961820071584E-6</v>
      </c>
      <c r="AD44" s="20">
        <v>0</v>
      </c>
      <c r="AE44" s="21">
        <v>0</v>
      </c>
      <c r="AF44" s="21">
        <v>0</v>
      </c>
      <c r="AG44" s="21">
        <v>0</v>
      </c>
      <c r="AH44" s="21">
        <v>0</v>
      </c>
      <c r="AI44" s="21">
        <v>0</v>
      </c>
      <c r="AJ44" s="22">
        <v>0</v>
      </c>
      <c r="AK44" s="21">
        <v>1.8215122016964906</v>
      </c>
      <c r="AL44" s="21">
        <v>1.9232906417330706</v>
      </c>
      <c r="AM44" s="21">
        <v>0.92423284882953127</v>
      </c>
      <c r="AN44" s="21">
        <v>1.2629552623229416</v>
      </c>
      <c r="AO44" s="21">
        <v>1.1787648449785784</v>
      </c>
      <c r="AP44" s="21">
        <v>1.6287641176115986</v>
      </c>
      <c r="AQ44" s="23">
        <v>1.5228443563855807</v>
      </c>
      <c r="AR44" s="64">
        <v>2793.0282079900003</v>
      </c>
      <c r="AS44" s="65">
        <v>2792.7876736970006</v>
      </c>
      <c r="AT44" s="65">
        <v>2157.8163911349998</v>
      </c>
      <c r="AU44" s="65">
        <v>2922.8269747069999</v>
      </c>
      <c r="AV44" s="65">
        <v>2769.4739560799999</v>
      </c>
      <c r="AW44" s="65">
        <v>3351.3657435079999</v>
      </c>
      <c r="AX44" s="62">
        <v>3247.3813324480002</v>
      </c>
      <c r="AY44" s="63">
        <v>4313.1244454890002</v>
      </c>
      <c r="AZ44" s="63">
        <v>4562.4853443049997</v>
      </c>
      <c r="BA44" s="63">
        <v>2188.9448468599994</v>
      </c>
      <c r="BB44" s="63">
        <v>2956.1792465110002</v>
      </c>
      <c r="BC44" s="63">
        <v>2769.4739560799999</v>
      </c>
      <c r="BD44" s="63">
        <v>3779.5875412679998</v>
      </c>
      <c r="BE44" s="62">
        <v>3554.7782921259995</v>
      </c>
      <c r="BF44" s="64">
        <v>20.268599134463948</v>
      </c>
      <c r="BG44" s="65">
        <v>20.26685694457975</v>
      </c>
      <c r="BH44" s="65">
        <v>15.566189771976012</v>
      </c>
      <c r="BI44" s="65">
        <v>21.337492809496748</v>
      </c>
      <c r="BJ44" s="65">
        <v>20.13605816499107</v>
      </c>
      <c r="BK44" s="65">
        <v>24.76333484856416</v>
      </c>
      <c r="BL44" s="62">
        <v>23.829242884012178</v>
      </c>
      <c r="BM44" s="63">
        <v>31.115685030688311</v>
      </c>
      <c r="BN44" s="63">
        <v>32.854298628853307</v>
      </c>
      <c r="BO44" s="63">
        <v>15.788056864187412</v>
      </c>
      <c r="BP44" s="63">
        <v>21.574227234761551</v>
      </c>
      <c r="BQ44" s="63">
        <v>20.13605816499107</v>
      </c>
      <c r="BR44" s="63">
        <v>27.82309732852065</v>
      </c>
      <c r="BS44" s="62">
        <v>26.013740286736898</v>
      </c>
      <c r="BT44" s="21">
        <v>6.9114678988392797E-2</v>
      </c>
      <c r="BU44" s="21">
        <v>7.3772643035485808E-2</v>
      </c>
      <c r="BV44" s="21">
        <v>3.4514095258589547E-2</v>
      </c>
      <c r="BW44" s="21">
        <v>4.7883656801210907E-2</v>
      </c>
      <c r="BX44" s="21">
        <v>4.4926762814647629E-2</v>
      </c>
      <c r="BY44" s="21">
        <v>6.0195079563379043E-2</v>
      </c>
      <c r="BZ44" s="23">
        <v>5.6104619296826391E-2</v>
      </c>
      <c r="CA44" s="21">
        <v>6.9017137883524315E-2</v>
      </c>
      <c r="CB44" s="21">
        <v>7.3675101930617326E-2</v>
      </c>
      <c r="CC44" s="21">
        <v>3.4478699264146949E-2</v>
      </c>
      <c r="CD44" s="21">
        <v>4.7744330271898769E-2</v>
      </c>
      <c r="CE44" s="21">
        <v>4.4804613332860593E-2</v>
      </c>
      <c r="CF44" s="21">
        <v>6.0002201062371009E-2</v>
      </c>
      <c r="CG44" s="23">
        <v>5.5965292767514253E-2</v>
      </c>
    </row>
    <row r="45" spans="1:85" x14ac:dyDescent="0.2">
      <c r="A45" s="19" t="s">
        <v>50</v>
      </c>
      <c r="B45" s="20">
        <v>7.5420675724213178</v>
      </c>
      <c r="C45" s="21">
        <v>2.9611426457126422</v>
      </c>
      <c r="D45" s="21">
        <v>0</v>
      </c>
      <c r="E45" s="21">
        <v>0</v>
      </c>
      <c r="F45" s="21">
        <v>0</v>
      </c>
      <c r="G45" s="21">
        <v>0</v>
      </c>
      <c r="H45" s="22">
        <v>0</v>
      </c>
      <c r="I45" s="20">
        <v>2.409815421796651</v>
      </c>
      <c r="J45" s="21">
        <v>1.3990265532990767</v>
      </c>
      <c r="K45" s="21">
        <v>1.0960582685291322</v>
      </c>
      <c r="L45" s="21">
        <v>0.70759888822793693</v>
      </c>
      <c r="M45" s="21">
        <v>0.75617660832902345</v>
      </c>
      <c r="N45" s="21">
        <v>0.68949872481647423</v>
      </c>
      <c r="O45" s="22">
        <v>0.82113099838545944</v>
      </c>
      <c r="P45" s="20">
        <v>5.5724831532372336</v>
      </c>
      <c r="Q45" s="21">
        <v>3.444780339662854</v>
      </c>
      <c r="R45" s="21">
        <v>1.9990017529237678</v>
      </c>
      <c r="S45" s="21">
        <v>1.4495197298661568</v>
      </c>
      <c r="T45" s="21">
        <v>1.4397913320844713</v>
      </c>
      <c r="U45" s="21">
        <v>1.3497726326765243</v>
      </c>
      <c r="V45" s="22">
        <v>1.5700843099743709</v>
      </c>
      <c r="W45" s="20">
        <v>2.1171340631358174E-2</v>
      </c>
      <c r="X45" s="21">
        <v>8.1029318557671644E-3</v>
      </c>
      <c r="Y45" s="21">
        <v>1.9006835094486367E-5</v>
      </c>
      <c r="Z45" s="21">
        <v>1.5241102535863965E-5</v>
      </c>
      <c r="AA45" s="21">
        <v>1.5254688405766114E-5</v>
      </c>
      <c r="AB45" s="21">
        <v>1.4321953541950973E-5</v>
      </c>
      <c r="AC45" s="22">
        <v>1.6979534878697799E-5</v>
      </c>
      <c r="AD45" s="20">
        <v>5.4272796050789655E-2</v>
      </c>
      <c r="AE45" s="21">
        <v>2.0888351381864519E-2</v>
      </c>
      <c r="AF45" s="21">
        <v>0</v>
      </c>
      <c r="AG45" s="21">
        <v>0</v>
      </c>
      <c r="AH45" s="21">
        <v>0</v>
      </c>
      <c r="AI45" s="21">
        <v>0</v>
      </c>
      <c r="AJ45" s="22">
        <v>0</v>
      </c>
      <c r="AK45" s="21">
        <v>25.990847980769228</v>
      </c>
      <c r="AL45" s="21">
        <v>19.914480892590259</v>
      </c>
      <c r="AM45" s="21">
        <v>15.895144663303331</v>
      </c>
      <c r="AN45" s="21">
        <v>12.74591632070682</v>
      </c>
      <c r="AO45" s="21">
        <v>12.757277989622109</v>
      </c>
      <c r="AP45" s="21">
        <v>11.977245147797284</v>
      </c>
      <c r="AQ45" s="23">
        <v>14.199742454271</v>
      </c>
      <c r="AR45" s="64">
        <v>23070.552596818998</v>
      </c>
      <c r="AS45" s="65">
        <v>20599.220343573001</v>
      </c>
      <c r="AT45" s="65">
        <v>20833.762854189594</v>
      </c>
      <c r="AU45" s="65">
        <v>16891.525655122205</v>
      </c>
      <c r="AV45" s="65">
        <v>17555.867363109508</v>
      </c>
      <c r="AW45" s="65">
        <v>16668.60352089458</v>
      </c>
      <c r="AX45" s="62">
        <v>18934.534243188984</v>
      </c>
      <c r="AY45" s="63">
        <v>47603.9714733933</v>
      </c>
      <c r="AZ45" s="63">
        <v>44642.761498954009</v>
      </c>
      <c r="BA45" s="63">
        <v>41464.138737559399</v>
      </c>
      <c r="BB45" s="63">
        <v>34107.405857968108</v>
      </c>
      <c r="BC45" s="63">
        <v>33050.974664322712</v>
      </c>
      <c r="BD45" s="63">
        <v>31436.522406469136</v>
      </c>
      <c r="BE45" s="62">
        <v>35614.150477671603</v>
      </c>
      <c r="BF45" s="64">
        <v>170.80457698928393</v>
      </c>
      <c r="BG45" s="65">
        <v>144.47145981956658</v>
      </c>
      <c r="BH45" s="65">
        <v>142.47229563670589</v>
      </c>
      <c r="BI45" s="65">
        <v>112.40561685840603</v>
      </c>
      <c r="BJ45" s="65">
        <v>120.95330375369953</v>
      </c>
      <c r="BK45" s="65">
        <v>111.83213967148262</v>
      </c>
      <c r="BL45" s="62">
        <v>134.34270651672901</v>
      </c>
      <c r="BM45" s="63">
        <v>354.79062976152443</v>
      </c>
      <c r="BN45" s="63">
        <v>316.67058500982301</v>
      </c>
      <c r="BO45" s="63">
        <v>280.19701289935</v>
      </c>
      <c r="BP45" s="63">
        <v>225.89898639270524</v>
      </c>
      <c r="BQ45" s="63">
        <v>224.42517661559722</v>
      </c>
      <c r="BR45" s="63">
        <v>210.51747787471933</v>
      </c>
      <c r="BS45" s="62">
        <v>248.40678643118503</v>
      </c>
      <c r="BT45" s="21">
        <v>1.6081766057999096</v>
      </c>
      <c r="BU45" s="21">
        <v>1.2524545823689932</v>
      </c>
      <c r="BV45" s="21">
        <v>0.87252769831237009</v>
      </c>
      <c r="BW45" s="21">
        <v>0.68110150567115058</v>
      </c>
      <c r="BX45" s="21">
        <v>0.69311273073655388</v>
      </c>
      <c r="BY45" s="21">
        <v>0.64660801630223541</v>
      </c>
      <c r="BZ45" s="23">
        <v>0.77784668208137941</v>
      </c>
      <c r="CA45" s="21">
        <v>1.4848587464118483</v>
      </c>
      <c r="CB45" s="21">
        <v>1.1865237301178506</v>
      </c>
      <c r="CC45" s="21">
        <v>0.84146011518601105</v>
      </c>
      <c r="CD45" s="21">
        <v>0.65886710645695279</v>
      </c>
      <c r="CE45" s="21">
        <v>0.67107249885102738</v>
      </c>
      <c r="CF45" s="21">
        <v>0.62715630657412902</v>
      </c>
      <c r="CG45" s="23">
        <v>0.75064672284063549</v>
      </c>
    </row>
    <row r="46" spans="1:85" x14ac:dyDescent="0.2">
      <c r="A46" s="19" t="s">
        <v>51</v>
      </c>
      <c r="B46" s="20">
        <v>1.1815245365054401</v>
      </c>
      <c r="C46" s="21">
        <v>0.29862872167994098</v>
      </c>
      <c r="D46" s="21">
        <v>0</v>
      </c>
      <c r="E46" s="21">
        <v>0</v>
      </c>
      <c r="F46" s="21">
        <v>0</v>
      </c>
      <c r="G46" s="21">
        <v>0</v>
      </c>
      <c r="H46" s="22">
        <v>0</v>
      </c>
      <c r="I46" s="20">
        <v>0.64133158717128447</v>
      </c>
      <c r="J46" s="21">
        <v>0.18022227721654549</v>
      </c>
      <c r="K46" s="21">
        <v>3.4288670154870353E-2</v>
      </c>
      <c r="L46" s="21">
        <v>1.1894189888264548E-2</v>
      </c>
      <c r="M46" s="21">
        <v>5.683528045702625E-3</v>
      </c>
      <c r="N46" s="21">
        <v>5.1501261295316117E-3</v>
      </c>
      <c r="O46" s="22">
        <v>5.821131252683521E-3</v>
      </c>
      <c r="P46" s="20">
        <v>1.3517919767951201</v>
      </c>
      <c r="Q46" s="21">
        <v>0.47248761034332881</v>
      </c>
      <c r="R46" s="21">
        <v>3.7419443278210597E-2</v>
      </c>
      <c r="S46" s="21">
        <v>1.3845347092657462E-2</v>
      </c>
      <c r="T46" s="21">
        <v>6.3738217588119898E-3</v>
      </c>
      <c r="U46" s="21">
        <v>7.2149357062239825E-3</v>
      </c>
      <c r="V46" s="22">
        <v>7.0779059676528353E-3</v>
      </c>
      <c r="W46" s="20">
        <v>8.5617994726469998E-3</v>
      </c>
      <c r="X46" s="21">
        <v>2.1647435961947886E-3</v>
      </c>
      <c r="Y46" s="21">
        <v>1.3827884398054729E-7</v>
      </c>
      <c r="Z46" s="21">
        <v>6.4745380209678378E-8</v>
      </c>
      <c r="AA46" s="21">
        <v>4.8692296704533807E-8</v>
      </c>
      <c r="AB46" s="21">
        <v>5.6026216305142412E-8</v>
      </c>
      <c r="AC46" s="22">
        <v>5.7653368453417264E-8</v>
      </c>
      <c r="AD46" s="20">
        <v>1.6806189316023401E-2</v>
      </c>
      <c r="AE46" s="21">
        <v>4.24774152096673E-3</v>
      </c>
      <c r="AF46" s="21">
        <v>0</v>
      </c>
      <c r="AG46" s="21">
        <v>0</v>
      </c>
      <c r="AH46" s="21">
        <v>0</v>
      </c>
      <c r="AI46" s="21">
        <v>0</v>
      </c>
      <c r="AJ46" s="22">
        <v>0</v>
      </c>
      <c r="AK46" s="21">
        <v>4.1917681256220609</v>
      </c>
      <c r="AL46" s="21">
        <v>1.6953832086948424</v>
      </c>
      <c r="AM46" s="21">
        <v>0.1156406218088748</v>
      </c>
      <c r="AN46" s="21">
        <v>5.4145636535351073E-2</v>
      </c>
      <c r="AO46" s="21">
        <v>4.0720672129762964E-2</v>
      </c>
      <c r="AP46" s="21">
        <v>4.6853924321471917E-2</v>
      </c>
      <c r="AQ46" s="23">
        <v>4.8214688418043536E-2</v>
      </c>
      <c r="AR46" s="64">
        <v>2414.3626647450001</v>
      </c>
      <c r="AS46" s="65">
        <v>1313.9744660765023</v>
      </c>
      <c r="AT46" s="65">
        <v>171.07944214274917</v>
      </c>
      <c r="AU46" s="65">
        <v>79.995314205844892</v>
      </c>
      <c r="AV46" s="65">
        <v>72.193514958306721</v>
      </c>
      <c r="AW46" s="65">
        <v>62.402281583592163</v>
      </c>
      <c r="AX46" s="62">
        <v>74.719387235501827</v>
      </c>
      <c r="AY46" s="63">
        <v>4279.8297049989997</v>
      </c>
      <c r="AZ46" s="63">
        <v>2438.7238866952957</v>
      </c>
      <c r="BA46" s="63">
        <v>211.16544884232673</v>
      </c>
      <c r="BB46" s="63">
        <v>109.26971485929771</v>
      </c>
      <c r="BC46" s="63">
        <v>83.047620498306728</v>
      </c>
      <c r="BD46" s="63">
        <v>95.969271183633182</v>
      </c>
      <c r="BE46" s="62">
        <v>95.971932532464749</v>
      </c>
      <c r="BF46" s="64">
        <v>22.403633705331657</v>
      </c>
      <c r="BG46" s="65">
        <v>10.982041595744565</v>
      </c>
      <c r="BH46" s="65">
        <v>1.65091974086702</v>
      </c>
      <c r="BI46" s="65">
        <v>0.69528997263642012</v>
      </c>
      <c r="BJ46" s="65">
        <v>0.60484957551623753</v>
      </c>
      <c r="BK46" s="65">
        <v>0.50786740893968929</v>
      </c>
      <c r="BL46" s="62">
        <v>0.62986834042185458</v>
      </c>
      <c r="BM46" s="63">
        <v>41.403854664891085</v>
      </c>
      <c r="BN46" s="63">
        <v>21.327759293630777</v>
      </c>
      <c r="BO46" s="63">
        <v>1.9754120568649616</v>
      </c>
      <c r="BP46" s="63">
        <v>0.92493400299540629</v>
      </c>
      <c r="BQ46" s="63">
        <v>0.69560423863619758</v>
      </c>
      <c r="BR46" s="63">
        <v>0.80037451864489173</v>
      </c>
      <c r="BS46" s="62">
        <v>0.82361954933453241</v>
      </c>
      <c r="BT46" s="21">
        <v>9.0871124771466499E-2</v>
      </c>
      <c r="BU46" s="21">
        <v>3.6481339973518337E-2</v>
      </c>
      <c r="BV46" s="21">
        <v>3.0419994608672824E-3</v>
      </c>
      <c r="BW46" s="21">
        <v>1.8812120367519022E-3</v>
      </c>
      <c r="BX46" s="21">
        <v>1.3635084909217896E-3</v>
      </c>
      <c r="BY46" s="21">
        <v>1.5354025862593182E-3</v>
      </c>
      <c r="BZ46" s="23">
        <v>1.811400524465536E-3</v>
      </c>
      <c r="CA46" s="21">
        <v>3.9221525753469703E-2</v>
      </c>
      <c r="CB46" s="21">
        <v>2.2980019327778642E-2</v>
      </c>
      <c r="CC46" s="21">
        <v>2.8832443589522872E-3</v>
      </c>
      <c r="CD46" s="21">
        <v>1.7630074782883493E-3</v>
      </c>
      <c r="CE46" s="21">
        <v>1.3001548252620037E-3</v>
      </c>
      <c r="CF46" s="21">
        <v>1.4659102637539125E-3</v>
      </c>
      <c r="CG46" s="23">
        <v>1.722521342538288E-3</v>
      </c>
    </row>
    <row r="47" spans="1:85" x14ac:dyDescent="0.2">
      <c r="A47" s="19" t="s">
        <v>52</v>
      </c>
      <c r="B47" s="20">
        <v>3.0337167416152302</v>
      </c>
      <c r="C47" s="21">
        <v>0</v>
      </c>
      <c r="D47" s="21">
        <v>0</v>
      </c>
      <c r="E47" s="21">
        <v>0</v>
      </c>
      <c r="F47" s="21">
        <v>0</v>
      </c>
      <c r="G47" s="21">
        <v>0</v>
      </c>
      <c r="H47" s="22">
        <v>0</v>
      </c>
      <c r="I47" s="20">
        <v>1.5929099733010892</v>
      </c>
      <c r="J47" s="21">
        <v>0.63709578390478572</v>
      </c>
      <c r="K47" s="21">
        <v>0.32451823906693888</v>
      </c>
      <c r="L47" s="21">
        <v>0.3032530286013726</v>
      </c>
      <c r="M47" s="21">
        <v>0.2867740888509015</v>
      </c>
      <c r="N47" s="21">
        <v>0.24496481601273867</v>
      </c>
      <c r="O47" s="22">
        <v>0.28966614257922202</v>
      </c>
      <c r="P47" s="20">
        <v>3.148283540817062</v>
      </c>
      <c r="Q47" s="21">
        <v>1.1446903450645189</v>
      </c>
      <c r="R47" s="21">
        <v>0.70673522844665182</v>
      </c>
      <c r="S47" s="21">
        <v>0.4631298680900634</v>
      </c>
      <c r="T47" s="21">
        <v>0.35373978451463017</v>
      </c>
      <c r="U47" s="21">
        <v>0.25881709701466071</v>
      </c>
      <c r="V47" s="22">
        <v>0.30488629130922723</v>
      </c>
      <c r="W47" s="20">
        <v>1.421902184954995E-2</v>
      </c>
      <c r="X47" s="21">
        <v>1.0599875030517923E-5</v>
      </c>
      <c r="Y47" s="21">
        <v>8.3990484507225654E-6</v>
      </c>
      <c r="Z47" s="21">
        <v>5.9952898889091888E-6</v>
      </c>
      <c r="AA47" s="21">
        <v>4.574378814177706E-6</v>
      </c>
      <c r="AB47" s="21">
        <v>3.3312266822223398E-6</v>
      </c>
      <c r="AC47" s="22">
        <v>3.9557958314907676E-6</v>
      </c>
      <c r="AD47" s="20">
        <v>2.3604787705760848E-2</v>
      </c>
      <c r="AE47" s="21">
        <v>0</v>
      </c>
      <c r="AF47" s="21">
        <v>0</v>
      </c>
      <c r="AG47" s="21">
        <v>0</v>
      </c>
      <c r="AH47" s="21">
        <v>0</v>
      </c>
      <c r="AI47" s="21">
        <v>0</v>
      </c>
      <c r="AJ47" s="22">
        <v>0</v>
      </c>
      <c r="AK47" s="21">
        <v>14.710207080543336</v>
      </c>
      <c r="AL47" s="21">
        <v>8.8645240612359917</v>
      </c>
      <c r="AM47" s="21">
        <v>7.0240042329328434</v>
      </c>
      <c r="AN47" s="21">
        <v>5.013775287096343</v>
      </c>
      <c r="AO47" s="21">
        <v>3.825487654028044</v>
      </c>
      <c r="AP47" s="21">
        <v>2.7858572853899357</v>
      </c>
      <c r="AQ47" s="23">
        <v>3.3081755425067056</v>
      </c>
      <c r="AR47" s="64">
        <v>12094.881679145579</v>
      </c>
      <c r="AS47" s="65">
        <v>9874.1473147709803</v>
      </c>
      <c r="AT47" s="65">
        <v>8432.7384757730706</v>
      </c>
      <c r="AU47" s="65">
        <v>7900.0323288891277</v>
      </c>
      <c r="AV47" s="65">
        <v>7468.5696721409158</v>
      </c>
      <c r="AW47" s="65">
        <v>6341.1785541784429</v>
      </c>
      <c r="AX47" s="62">
        <v>7482.1754060071225</v>
      </c>
      <c r="AY47" s="63">
        <v>25442.940672867422</v>
      </c>
      <c r="AZ47" s="63">
        <v>20338.343346046306</v>
      </c>
      <c r="BA47" s="63">
        <v>16746.838080017409</v>
      </c>
      <c r="BB47" s="63">
        <v>12005.189760218323</v>
      </c>
      <c r="BC47" s="63">
        <v>9170.4891155844161</v>
      </c>
      <c r="BD47" s="63">
        <v>6670.2248010021467</v>
      </c>
      <c r="BE47" s="62">
        <v>7856.0887725220155</v>
      </c>
      <c r="BF47" s="64">
        <v>97.392776723454858</v>
      </c>
      <c r="BG47" s="65">
        <v>75.599865493999218</v>
      </c>
      <c r="BH47" s="65">
        <v>60.432978692792823</v>
      </c>
      <c r="BI47" s="65">
        <v>56.426895186146879</v>
      </c>
      <c r="BJ47" s="65">
        <v>53.272031267502257</v>
      </c>
      <c r="BK47" s="65">
        <v>45.05816480500647</v>
      </c>
      <c r="BL47" s="62">
        <v>53.748585627387726</v>
      </c>
      <c r="BM47" s="63">
        <v>203.13158765048328</v>
      </c>
      <c r="BN47" s="63">
        <v>151.42678615025611</v>
      </c>
      <c r="BO47" s="63">
        <v>119.98640643889379</v>
      </c>
      <c r="BP47" s="63">
        <v>85.646998412988466</v>
      </c>
      <c r="BQ47" s="63">
        <v>65.34826877396722</v>
      </c>
      <c r="BR47" s="63">
        <v>47.588952603176352</v>
      </c>
      <c r="BS47" s="62">
        <v>56.511369021296673</v>
      </c>
      <c r="BT47" s="21">
        <v>0.98976284331278264</v>
      </c>
      <c r="BU47" s="21">
        <v>0.33729280236569026</v>
      </c>
      <c r="BV47" s="21">
        <v>0.25660870198808472</v>
      </c>
      <c r="BW47" s="21">
        <v>0.1826780434884655</v>
      </c>
      <c r="BX47" s="21">
        <v>0.1409029630695478</v>
      </c>
      <c r="BY47" s="21">
        <v>0.10718685354099047</v>
      </c>
      <c r="BZ47" s="23">
        <v>0.12426660567472675</v>
      </c>
      <c r="CA47" s="21">
        <v>0.94194096163974295</v>
      </c>
      <c r="CB47" s="21">
        <v>0.3343143425029575</v>
      </c>
      <c r="CC47" s="21">
        <v>0.25584728236726961</v>
      </c>
      <c r="CD47" s="21">
        <v>0.18227333152584294</v>
      </c>
      <c r="CE47" s="21">
        <v>0.1405215317518736</v>
      </c>
      <c r="CF47" s="21">
        <v>0.10673464578869041</v>
      </c>
      <c r="CG47" s="23">
        <v>0.12357827688286152</v>
      </c>
    </row>
    <row r="48" spans="1:85" x14ac:dyDescent="0.2">
      <c r="A48" s="19" t="s">
        <v>53</v>
      </c>
      <c r="B48" s="20">
        <v>24.669234498006141</v>
      </c>
      <c r="C48" s="21">
        <v>6.7303409577155069</v>
      </c>
      <c r="D48" s="21">
        <v>6.1110607407872912</v>
      </c>
      <c r="E48" s="21">
        <v>6.1110607405436026</v>
      </c>
      <c r="F48" s="21">
        <v>2.1507515948693001E-2</v>
      </c>
      <c r="G48" s="21">
        <v>2.1507515927605698E-2</v>
      </c>
      <c r="H48" s="22">
        <v>2.1507515927605698E-2</v>
      </c>
      <c r="I48" s="20">
        <v>11.671061544170778</v>
      </c>
      <c r="J48" s="21">
        <v>10.73440578009065</v>
      </c>
      <c r="K48" s="21">
        <v>6.7632287649990026</v>
      </c>
      <c r="L48" s="21">
        <v>6.3994370775127409</v>
      </c>
      <c r="M48" s="21">
        <v>3.0932928730116513</v>
      </c>
      <c r="N48" s="21">
        <v>3.5436231989133291</v>
      </c>
      <c r="O48" s="22">
        <v>3.4031941715425003</v>
      </c>
      <c r="P48" s="20">
        <v>25.139663253706789</v>
      </c>
      <c r="Q48" s="21">
        <v>22.196904334459184</v>
      </c>
      <c r="R48" s="21">
        <v>12.31781338315767</v>
      </c>
      <c r="S48" s="21">
        <v>11.231741534809752</v>
      </c>
      <c r="T48" s="21">
        <v>3.8137654655496132</v>
      </c>
      <c r="U48" s="21">
        <v>4.3858814970922504</v>
      </c>
      <c r="V48" s="22">
        <v>4.2328502630085225</v>
      </c>
      <c r="W48" s="20">
        <v>0.13006455950241605</v>
      </c>
      <c r="X48" s="21">
        <v>0.1176737278663942</v>
      </c>
      <c r="Y48" s="21">
        <v>0.1158004595823226</v>
      </c>
      <c r="Z48" s="21">
        <v>0.11579207893335497</v>
      </c>
      <c r="AA48" s="21">
        <v>3.1241767587350406E-5</v>
      </c>
      <c r="AB48" s="21">
        <v>3.4458028471998713E-5</v>
      </c>
      <c r="AC48" s="22">
        <v>3.3917486060141504E-5</v>
      </c>
      <c r="AD48" s="20">
        <v>0.10100641118218651</v>
      </c>
      <c r="AE48" s="21">
        <v>9.9154497241724995E-2</v>
      </c>
      <c r="AF48" s="21">
        <v>9.632316180438405E-2</v>
      </c>
      <c r="AG48" s="21">
        <v>9.6323161804384064E-2</v>
      </c>
      <c r="AH48" s="21">
        <v>0</v>
      </c>
      <c r="AI48" s="21">
        <v>0</v>
      </c>
      <c r="AJ48" s="22">
        <v>0</v>
      </c>
      <c r="AK48" s="21">
        <v>126.41019008344568</v>
      </c>
      <c r="AL48" s="21">
        <v>97.057479741384526</v>
      </c>
      <c r="AM48" s="21">
        <v>41.231154693868959</v>
      </c>
      <c r="AN48" s="21">
        <v>34.222810058898254</v>
      </c>
      <c r="AO48" s="21">
        <v>26.213369714474673</v>
      </c>
      <c r="AP48" s="21">
        <v>28.903082745637338</v>
      </c>
      <c r="AQ48" s="23">
        <v>28.45103484863558</v>
      </c>
      <c r="AR48" s="64">
        <v>118794.83816544396</v>
      </c>
      <c r="AS48" s="65">
        <v>109141.99572395399</v>
      </c>
      <c r="AT48" s="65">
        <v>60384.118028383004</v>
      </c>
      <c r="AU48" s="65">
        <v>56098.154254830013</v>
      </c>
      <c r="AV48" s="65">
        <v>44420.330206847626</v>
      </c>
      <c r="AW48" s="65">
        <v>47973.832370237869</v>
      </c>
      <c r="AX48" s="62">
        <v>46503.842951420811</v>
      </c>
      <c r="AY48" s="63">
        <v>232449.8608972691</v>
      </c>
      <c r="AZ48" s="63">
        <v>207714.82602779195</v>
      </c>
      <c r="BA48" s="63">
        <v>90644.790610312979</v>
      </c>
      <c r="BB48" s="63">
        <v>77220.807620806023</v>
      </c>
      <c r="BC48" s="63">
        <v>53153.498909407645</v>
      </c>
      <c r="BD48" s="63">
        <v>57358.056811999879</v>
      </c>
      <c r="BE48" s="62">
        <v>56090.463465004301</v>
      </c>
      <c r="BF48" s="64">
        <v>862.0131639879354</v>
      </c>
      <c r="BG48" s="65">
        <v>807.87133340160813</v>
      </c>
      <c r="BH48" s="65">
        <v>450.84962543020595</v>
      </c>
      <c r="BI48" s="65">
        <v>420.05638021681466</v>
      </c>
      <c r="BJ48" s="65">
        <v>299.53826943888134</v>
      </c>
      <c r="BK48" s="65">
        <v>319.41216936806592</v>
      </c>
      <c r="BL48" s="62">
        <v>309.22154924693126</v>
      </c>
      <c r="BM48" s="63">
        <v>1682.0978589455581</v>
      </c>
      <c r="BN48" s="63">
        <v>1527.2327362640422</v>
      </c>
      <c r="BO48" s="63">
        <v>702.26426028888432</v>
      </c>
      <c r="BP48" s="63">
        <v>615.10096705249555</v>
      </c>
      <c r="BQ48" s="63">
        <v>354.65753644558106</v>
      </c>
      <c r="BR48" s="63">
        <v>382.83054138157536</v>
      </c>
      <c r="BS48" s="62">
        <v>377.05837848018837</v>
      </c>
      <c r="BT48" s="21">
        <v>6.1676232932658897</v>
      </c>
      <c r="BU48" s="21">
        <v>5.2039932860023734</v>
      </c>
      <c r="BV48" s="21">
        <v>3.0377081228065266</v>
      </c>
      <c r="BW48" s="21">
        <v>2.7151786190311649</v>
      </c>
      <c r="BX48" s="21">
        <v>1.0659790116889181</v>
      </c>
      <c r="BY48" s="21">
        <v>1.1959332044926703</v>
      </c>
      <c r="BZ48" s="23">
        <v>1.2003198800435104</v>
      </c>
      <c r="CA48" s="21">
        <v>6.063638681393698</v>
      </c>
      <c r="CB48" s="21">
        <v>5.1259844508230827</v>
      </c>
      <c r="CC48" s="21">
        <v>2.9797413675687867</v>
      </c>
      <c r="CD48" s="21">
        <v>2.6615918846047384</v>
      </c>
      <c r="CE48" s="21">
        <v>1.051159703203927</v>
      </c>
      <c r="CF48" s="21">
        <v>1.1789354799054634</v>
      </c>
      <c r="CG48" s="23">
        <v>1.1822337025111476</v>
      </c>
    </row>
    <row r="49" spans="1:85" x14ac:dyDescent="0.2">
      <c r="A49" s="19" t="s">
        <v>54</v>
      </c>
      <c r="B49" s="20">
        <v>6.9707278021214698</v>
      </c>
      <c r="C49" s="21">
        <v>5.7461353442547924</v>
      </c>
      <c r="D49" s="21">
        <v>4.8966244439434998</v>
      </c>
      <c r="E49" s="21">
        <v>4.8966244439434989</v>
      </c>
      <c r="F49" s="21">
        <v>7.0232121566390898E-3</v>
      </c>
      <c r="G49" s="21">
        <v>0</v>
      </c>
      <c r="H49" s="22">
        <v>0</v>
      </c>
      <c r="I49" s="20">
        <v>1.481856271384427</v>
      </c>
      <c r="J49" s="21">
        <v>3.1689999965168902</v>
      </c>
      <c r="K49" s="21">
        <v>3.1064767946496428</v>
      </c>
      <c r="L49" s="21">
        <v>3.1034148188251849</v>
      </c>
      <c r="M49" s="21">
        <v>0.32117787016027899</v>
      </c>
      <c r="N49" s="21">
        <v>0.31368113494881095</v>
      </c>
      <c r="O49" s="22">
        <v>0.38989786745800031</v>
      </c>
      <c r="P49" s="20">
        <v>3.4796225845299578</v>
      </c>
      <c r="Q49" s="21">
        <v>5.0694315356263884</v>
      </c>
      <c r="R49" s="21">
        <v>4.9604279587665925</v>
      </c>
      <c r="S49" s="21">
        <v>4.9775067329543363</v>
      </c>
      <c r="T49" s="21">
        <v>0.83124841552088957</v>
      </c>
      <c r="U49" s="21">
        <v>0.83688265828199793</v>
      </c>
      <c r="V49" s="22">
        <v>1.0580010354742337</v>
      </c>
      <c r="W49" s="20">
        <v>2.1895626374944657E-2</v>
      </c>
      <c r="X49" s="21">
        <v>2.1251790816973464E-2</v>
      </c>
      <c r="Y49" s="21">
        <v>2.0984264005868482E-2</v>
      </c>
      <c r="Z49" s="21">
        <v>2.098461885603738E-2</v>
      </c>
      <c r="AA49" s="21">
        <v>5.6223103781354645E-5</v>
      </c>
      <c r="AB49" s="21">
        <v>1.0538406951122575E-5</v>
      </c>
      <c r="AC49" s="22">
        <v>1.258441740829393E-5</v>
      </c>
      <c r="AD49" s="20">
        <v>8.2047251876387589E-2</v>
      </c>
      <c r="AE49" s="21">
        <v>8.0428601024314747E-2</v>
      </c>
      <c r="AF49" s="21">
        <v>7.9946287000466687E-2</v>
      </c>
      <c r="AG49" s="21">
        <v>7.9946287000466687E-2</v>
      </c>
      <c r="AH49" s="21">
        <v>1.0559884530639101E-4</v>
      </c>
      <c r="AI49" s="21">
        <v>0</v>
      </c>
      <c r="AJ49" s="22">
        <v>0</v>
      </c>
      <c r="AK49" s="21">
        <v>20.603158569881973</v>
      </c>
      <c r="AL49" s="21">
        <v>11.517299075791589</v>
      </c>
      <c r="AM49" s="21">
        <v>10.511321120477737</v>
      </c>
      <c r="AN49" s="21">
        <v>10.80807724743757</v>
      </c>
      <c r="AO49" s="21">
        <v>8.4239775956911327</v>
      </c>
      <c r="AP49" s="21">
        <v>8.8131191845530807</v>
      </c>
      <c r="AQ49" s="23">
        <v>10.524168501164665</v>
      </c>
      <c r="AR49" s="64">
        <v>15866.474367762999</v>
      </c>
      <c r="AS49" s="65">
        <v>15035.135416489004</v>
      </c>
      <c r="AT49" s="65">
        <v>12956.721637127001</v>
      </c>
      <c r="AU49" s="65">
        <v>12876.594416830001</v>
      </c>
      <c r="AV49" s="65">
        <v>7503.3441621079992</v>
      </c>
      <c r="AW49" s="65">
        <v>6686.7841472600021</v>
      </c>
      <c r="AX49" s="62">
        <v>8130.0841906740006</v>
      </c>
      <c r="AY49" s="63">
        <v>34843.774540323997</v>
      </c>
      <c r="AZ49" s="63">
        <v>33930.763872670999</v>
      </c>
      <c r="BA49" s="63">
        <v>32462.896189142997</v>
      </c>
      <c r="BB49" s="63">
        <v>32751.202082181</v>
      </c>
      <c r="BC49" s="63">
        <v>22369.054440945005</v>
      </c>
      <c r="BD49" s="63">
        <v>21590.612306375002</v>
      </c>
      <c r="BE49" s="62">
        <v>26227.627122677997</v>
      </c>
      <c r="BF49" s="64">
        <v>124.14669156714524</v>
      </c>
      <c r="BG49" s="65">
        <v>127.08905212207819</v>
      </c>
      <c r="BH49" s="65">
        <v>110.26629797057487</v>
      </c>
      <c r="BI49" s="65">
        <v>111.70623877041446</v>
      </c>
      <c r="BJ49" s="65">
        <v>54.668389045772457</v>
      </c>
      <c r="BK49" s="65">
        <v>55.714846666221455</v>
      </c>
      <c r="BL49" s="62">
        <v>64.997970465801302</v>
      </c>
      <c r="BM49" s="63">
        <v>272.93994478744065</v>
      </c>
      <c r="BN49" s="63">
        <v>286.12450756290264</v>
      </c>
      <c r="BO49" s="63">
        <v>271.76156699978173</v>
      </c>
      <c r="BP49" s="63">
        <v>276.83085512687148</v>
      </c>
      <c r="BQ49" s="63">
        <v>156.15866683270164</v>
      </c>
      <c r="BR49" s="63">
        <v>159.91968926494584</v>
      </c>
      <c r="BS49" s="62">
        <v>190.97131276862623</v>
      </c>
      <c r="BT49" s="21">
        <v>0.66375785785298369</v>
      </c>
      <c r="BU49" s="21">
        <v>0.68415528007881055</v>
      </c>
      <c r="BV49" s="21">
        <v>0.6712286952540254</v>
      </c>
      <c r="BW49" s="21">
        <v>0.69637271212939422</v>
      </c>
      <c r="BX49" s="21">
        <v>0.37565978708943609</v>
      </c>
      <c r="BY49" s="21">
        <v>0.41378372146893472</v>
      </c>
      <c r="BZ49" s="23">
        <v>0.48991396829045053</v>
      </c>
      <c r="CA49" s="21">
        <v>0.60145638397787182</v>
      </c>
      <c r="CB49" s="21">
        <v>0.62182395700056114</v>
      </c>
      <c r="CC49" s="21">
        <v>0.60696932157162475</v>
      </c>
      <c r="CD49" s="21">
        <v>0.62981245561991939</v>
      </c>
      <c r="CE49" s="21">
        <v>0.36056271043191584</v>
      </c>
      <c r="CF49" s="21">
        <v>0.39595731238400894</v>
      </c>
      <c r="CG49" s="23">
        <v>0.46889346229762996</v>
      </c>
    </row>
    <row r="50" spans="1:85" x14ac:dyDescent="0.2">
      <c r="A50" s="19" t="s">
        <v>55</v>
      </c>
      <c r="B50" s="20">
        <v>0</v>
      </c>
      <c r="C50" s="21">
        <v>0</v>
      </c>
      <c r="D50" s="21">
        <v>0</v>
      </c>
      <c r="E50" s="21">
        <v>0</v>
      </c>
      <c r="F50" s="21">
        <v>0</v>
      </c>
      <c r="G50" s="21">
        <v>0</v>
      </c>
      <c r="H50" s="22">
        <v>0</v>
      </c>
      <c r="I50" s="20">
        <v>3.2083064609111998E-4</v>
      </c>
      <c r="J50" s="21">
        <v>1.8807313736375999E-4</v>
      </c>
      <c r="K50" s="21">
        <v>1.9176084593952001E-4</v>
      </c>
      <c r="L50" s="21">
        <v>3.0239210321232E-4</v>
      </c>
      <c r="M50" s="21">
        <v>1.6225917733344E-4</v>
      </c>
      <c r="N50" s="21">
        <v>2.4172929714106799E-3</v>
      </c>
      <c r="O50" s="22">
        <v>1.97661179660736E-3</v>
      </c>
      <c r="P50" s="20">
        <v>3.2258152316940001E-4</v>
      </c>
      <c r="Q50" s="21">
        <v>3.97171850352684E-3</v>
      </c>
      <c r="R50" s="21">
        <v>2.4801571872514801E-3</v>
      </c>
      <c r="S50" s="21">
        <v>5.8253243573712105E-4</v>
      </c>
      <c r="T50" s="21">
        <v>1.6225917733344E-4</v>
      </c>
      <c r="U50" s="21">
        <v>2.4172929714106799E-3</v>
      </c>
      <c r="V50" s="22">
        <v>2.9518503292093202E-3</v>
      </c>
      <c r="W50" s="20">
        <v>4.1055830221560004E-9</v>
      </c>
      <c r="X50" s="21">
        <v>2.4159420019895998E-9</v>
      </c>
      <c r="Y50" s="21">
        <v>2.4628764747719999E-9</v>
      </c>
      <c r="Z50" s="21">
        <v>3.8486267681568001E-9</v>
      </c>
      <c r="AA50" s="21">
        <v>2.0651168024255998E-9</v>
      </c>
      <c r="AB50" s="21">
        <v>3.0765546908863202E-8</v>
      </c>
      <c r="AC50" s="22">
        <v>2.51568774113664E-8</v>
      </c>
      <c r="AD50" s="20">
        <v>0</v>
      </c>
      <c r="AE50" s="21">
        <v>0</v>
      </c>
      <c r="AF50" s="21">
        <v>0</v>
      </c>
      <c r="AG50" s="21">
        <v>0</v>
      </c>
      <c r="AH50" s="21">
        <v>0</v>
      </c>
      <c r="AI50" s="21">
        <v>0</v>
      </c>
      <c r="AJ50" s="22">
        <v>0</v>
      </c>
      <c r="AK50" s="21">
        <v>3.4334404302430303E-3</v>
      </c>
      <c r="AL50" s="21">
        <v>2.0204177828067296E-3</v>
      </c>
      <c r="AM50" s="21">
        <v>2.0596684119021801E-3</v>
      </c>
      <c r="AN50" s="21">
        <v>3.2185515858271303E-3</v>
      </c>
      <c r="AO50" s="21">
        <v>1.7270276801999202E-3</v>
      </c>
      <c r="AP50" s="21">
        <v>2.5728787372069298E-2</v>
      </c>
      <c r="AQ50" s="23">
        <v>2.1038337195162703E-2</v>
      </c>
      <c r="AR50" s="64">
        <v>6.3933411600000003</v>
      </c>
      <c r="AS50" s="65">
        <v>3.7478206799999998</v>
      </c>
      <c r="AT50" s="65">
        <v>3.82130736</v>
      </c>
      <c r="AU50" s="65">
        <v>6.0259077599999999</v>
      </c>
      <c r="AV50" s="65">
        <v>3.2334139199999998</v>
      </c>
      <c r="AW50" s="65">
        <v>48.170518739999999</v>
      </c>
      <c r="AX50" s="62">
        <v>39.388860479999998</v>
      </c>
      <c r="AY50" s="63">
        <v>6.4282317000000004</v>
      </c>
      <c r="AZ50" s="63">
        <v>79.146277620000006</v>
      </c>
      <c r="BA50" s="63">
        <v>49.423243139999997</v>
      </c>
      <c r="BB50" s="63">
        <v>11.60839416</v>
      </c>
      <c r="BC50" s="63">
        <v>3.2334139199999998</v>
      </c>
      <c r="BD50" s="63">
        <v>48.170518739999999</v>
      </c>
      <c r="BE50" s="62">
        <v>58.822891259999999</v>
      </c>
      <c r="BF50" s="64">
        <v>5.8332844743839998E-2</v>
      </c>
      <c r="BG50" s="65">
        <v>3.4195115884319997E-2</v>
      </c>
      <c r="BH50" s="65">
        <v>3.486560835264E-2</v>
      </c>
      <c r="BI50" s="65">
        <v>5.498038240224E-2</v>
      </c>
      <c r="BJ50" s="65">
        <v>2.950166860608E-2</v>
      </c>
      <c r="BK50" s="65">
        <v>0.43950781298376002</v>
      </c>
      <c r="BL50" s="62">
        <v>0.35938396301952003</v>
      </c>
      <c r="BM50" s="63">
        <v>5.8651186030800002E-2</v>
      </c>
      <c r="BN50" s="63">
        <v>0.72213063700488</v>
      </c>
      <c r="BO50" s="63">
        <v>0.45093767040936</v>
      </c>
      <c r="BP50" s="63">
        <v>0.10591498831583999</v>
      </c>
      <c r="BQ50" s="63">
        <v>2.950166860608E-2</v>
      </c>
      <c r="BR50" s="63">
        <v>0.43950781298376002</v>
      </c>
      <c r="BS50" s="62">
        <v>0.53670005985624003</v>
      </c>
      <c r="BT50" s="21">
        <v>2.2277036956350001E-4</v>
      </c>
      <c r="BU50" s="21">
        <v>2.7428142509211E-3</v>
      </c>
      <c r="BV50" s="21">
        <v>1.7127624910166998E-3</v>
      </c>
      <c r="BW50" s="21">
        <v>4.0228889961479997E-4</v>
      </c>
      <c r="BX50" s="21">
        <v>1.1205395939759999E-4</v>
      </c>
      <c r="BY50" s="21">
        <v>1.6693493269346999E-3</v>
      </c>
      <c r="BZ50" s="23">
        <v>2.0385072966152998E-3</v>
      </c>
      <c r="CA50" s="21">
        <v>2.1007461195600002E-4</v>
      </c>
      <c r="CB50" s="21">
        <v>2.5865003526216001E-3</v>
      </c>
      <c r="CC50" s="21">
        <v>1.6151515858151997E-3</v>
      </c>
      <c r="CD50" s="21">
        <v>3.7936232114879999E-4</v>
      </c>
      <c r="CE50" s="21">
        <v>1.056679669056E-4</v>
      </c>
      <c r="CF50" s="21">
        <v>1.5742125524231998E-3</v>
      </c>
      <c r="CG50" s="23">
        <v>1.9223320863767999E-3</v>
      </c>
    </row>
    <row r="51" spans="1:85" x14ac:dyDescent="0.2">
      <c r="A51" s="19" t="s">
        <v>56</v>
      </c>
      <c r="B51" s="20">
        <v>0.26839070990672098</v>
      </c>
      <c r="C51" s="21">
        <v>8.9154514179553904E-2</v>
      </c>
      <c r="D51" s="21">
        <v>0</v>
      </c>
      <c r="E51" s="21">
        <v>0</v>
      </c>
      <c r="F51" s="21">
        <v>0</v>
      </c>
      <c r="G51" s="21">
        <v>0</v>
      </c>
      <c r="H51" s="22">
        <v>0</v>
      </c>
      <c r="I51" s="20">
        <v>2.0482023283928941</v>
      </c>
      <c r="J51" s="21">
        <v>2.6827447256321308</v>
      </c>
      <c r="K51" s="21">
        <v>1.2696779372476219</v>
      </c>
      <c r="L51" s="21">
        <v>0.91119626421338706</v>
      </c>
      <c r="M51" s="21">
        <v>1.200365444654734</v>
      </c>
      <c r="N51" s="21">
        <v>6.1993879701660232E-2</v>
      </c>
      <c r="O51" s="22">
        <v>0.11947187144749292</v>
      </c>
      <c r="P51" s="20">
        <v>3.9783497595250537</v>
      </c>
      <c r="Q51" s="21">
        <v>5.1307256960049425</v>
      </c>
      <c r="R51" s="21">
        <v>2.2978926167195177</v>
      </c>
      <c r="S51" s="21">
        <v>1.4511200557772335</v>
      </c>
      <c r="T51" s="21">
        <v>1.464963593571682</v>
      </c>
      <c r="U51" s="21">
        <v>6.7732921144268807E-2</v>
      </c>
      <c r="V51" s="22">
        <v>0.14531548293697352</v>
      </c>
      <c r="W51" s="20">
        <v>8.6422466873523392E-3</v>
      </c>
      <c r="X51" s="21">
        <v>2.8949028102403631E-3</v>
      </c>
      <c r="Y51" s="21">
        <v>2.8277550620349778E-5</v>
      </c>
      <c r="Z51" s="21">
        <v>2.1216454933968289E-5</v>
      </c>
      <c r="AA51" s="21">
        <v>1.858292064811661E-5</v>
      </c>
      <c r="AB51" s="21">
        <v>8.6205140524954658E-7</v>
      </c>
      <c r="AC51" s="22">
        <v>1.8494658280657886E-6</v>
      </c>
      <c r="AD51" s="20">
        <v>1.5993801121210811E-2</v>
      </c>
      <c r="AE51" s="21">
        <v>5.31314148865042E-3</v>
      </c>
      <c r="AF51" s="21">
        <v>0</v>
      </c>
      <c r="AG51" s="21">
        <v>0</v>
      </c>
      <c r="AH51" s="21">
        <v>0</v>
      </c>
      <c r="AI51" s="21">
        <v>0</v>
      </c>
      <c r="AJ51" s="22">
        <v>0</v>
      </c>
      <c r="AK51" s="21">
        <v>28.015262957959241</v>
      </c>
      <c r="AL51" s="21">
        <v>29.334085533693674</v>
      </c>
      <c r="AM51" s="21">
        <v>23.648111618789631</v>
      </c>
      <c r="AN51" s="21">
        <v>17.743018169064328</v>
      </c>
      <c r="AO51" s="21">
        <v>15.540631067724956</v>
      </c>
      <c r="AP51" s="21">
        <v>0.72092127519012217</v>
      </c>
      <c r="AQ51" s="23">
        <v>1.5466818510710167</v>
      </c>
      <c r="AR51" s="64">
        <v>28971.629314792277</v>
      </c>
      <c r="AS51" s="65">
        <v>30402.603123584966</v>
      </c>
      <c r="AT51" s="65">
        <v>26950.072305032951</v>
      </c>
      <c r="AU51" s="65">
        <v>24989.260114343848</v>
      </c>
      <c r="AV51" s="65">
        <v>25719.685008326163</v>
      </c>
      <c r="AW51" s="65">
        <v>1137.9847302556293</v>
      </c>
      <c r="AX51" s="62">
        <v>2671.5385086835977</v>
      </c>
      <c r="AY51" s="63">
        <v>61515.380761686341</v>
      </c>
      <c r="AZ51" s="63">
        <v>66264.66298083913</v>
      </c>
      <c r="BA51" s="63">
        <v>56070.097394139404</v>
      </c>
      <c r="BB51" s="63">
        <v>42394.545990073573</v>
      </c>
      <c r="BC51" s="63">
        <v>36995.785821419857</v>
      </c>
      <c r="BD51" s="63">
        <v>1243.3334206902027</v>
      </c>
      <c r="BE51" s="62">
        <v>3350.3109697769291</v>
      </c>
      <c r="BF51" s="64">
        <v>215.74951193584482</v>
      </c>
      <c r="BG51" s="65">
        <v>229.25012015074333</v>
      </c>
      <c r="BH51" s="65">
        <v>195.72032756181082</v>
      </c>
      <c r="BI51" s="65">
        <v>179.03133966897877</v>
      </c>
      <c r="BJ51" s="65">
        <v>185.38327518311954</v>
      </c>
      <c r="BK51" s="65">
        <v>11.271557994519265</v>
      </c>
      <c r="BL51" s="62">
        <v>21.722101948306992</v>
      </c>
      <c r="BM51" s="63">
        <v>454.32626622478608</v>
      </c>
      <c r="BN51" s="63">
        <v>492.4460234140235</v>
      </c>
      <c r="BO51" s="63">
        <v>403.78754148638495</v>
      </c>
      <c r="BP51" s="63">
        <v>303.04165421115221</v>
      </c>
      <c r="BQ51" s="63">
        <v>265.34976305884544</v>
      </c>
      <c r="BR51" s="63">
        <v>12.315020074993535</v>
      </c>
      <c r="BS51" s="62">
        <v>26.420940400939831</v>
      </c>
      <c r="BT51" s="21">
        <v>1.370319878372807</v>
      </c>
      <c r="BU51" s="21">
        <v>1.3179922996725548</v>
      </c>
      <c r="BV51" s="21">
        <v>0.82499876564648378</v>
      </c>
      <c r="BW51" s="21">
        <v>0.53930577671954283</v>
      </c>
      <c r="BX51" s="21">
        <v>0.46073968672858884</v>
      </c>
      <c r="BY51" s="21">
        <v>4.30867021068298E-2</v>
      </c>
      <c r="BZ51" s="23">
        <v>7.7942243050973983E-2</v>
      </c>
      <c r="CA51" s="21">
        <v>1.3227176026469332</v>
      </c>
      <c r="CB51" s="21">
        <v>1.2941087441777361</v>
      </c>
      <c r="CC51" s="21">
        <v>0.82135460911885938</v>
      </c>
      <c r="CD51" s="21">
        <v>0.53727663990273189</v>
      </c>
      <c r="CE51" s="21">
        <v>0.45825961085639877</v>
      </c>
      <c r="CF51" s="21">
        <v>4.0631162145716465E-2</v>
      </c>
      <c r="CG51" s="23">
        <v>7.382234419804487E-2</v>
      </c>
    </row>
    <row r="52" spans="1:85" x14ac:dyDescent="0.2">
      <c r="A52" s="19" t="s">
        <v>57</v>
      </c>
      <c r="B52" s="20">
        <v>0</v>
      </c>
      <c r="C52" s="21">
        <v>0</v>
      </c>
      <c r="D52" s="21">
        <v>0</v>
      </c>
      <c r="E52" s="21">
        <v>0</v>
      </c>
      <c r="F52" s="21">
        <v>0</v>
      </c>
      <c r="G52" s="21">
        <v>0</v>
      </c>
      <c r="H52" s="22">
        <v>0</v>
      </c>
      <c r="I52" s="20">
        <v>0.26451107962250903</v>
      </c>
      <c r="J52" s="21">
        <v>0.28075419969705367</v>
      </c>
      <c r="K52" s="21">
        <v>2.1347663675130714E-3</v>
      </c>
      <c r="L52" s="21">
        <v>2.1523514372564401E-3</v>
      </c>
      <c r="M52" s="21">
        <v>1.054158934572914E-3</v>
      </c>
      <c r="N52" s="21">
        <v>8.6165853919683653E-3</v>
      </c>
      <c r="O52" s="22">
        <v>1.464544410684155E-2</v>
      </c>
      <c r="P52" s="20">
        <v>0.63245324106804091</v>
      </c>
      <c r="Q52" s="21">
        <v>0.81120940990070245</v>
      </c>
      <c r="R52" s="21">
        <v>0.85865578439056067</v>
      </c>
      <c r="S52" s="21">
        <v>0.7980000189720482</v>
      </c>
      <c r="T52" s="21">
        <v>0.82248954368534843</v>
      </c>
      <c r="U52" s="21">
        <v>0.81016163487922788</v>
      </c>
      <c r="V52" s="22">
        <v>0.67029272029086651</v>
      </c>
      <c r="W52" s="20">
        <v>1.9420418251247432E-6</v>
      </c>
      <c r="X52" s="21">
        <v>5.6822146967873844E-6</v>
      </c>
      <c r="Y52" s="21">
        <v>6.0903612097731729E-6</v>
      </c>
      <c r="Z52" s="21">
        <v>5.1021256104343417E-6</v>
      </c>
      <c r="AA52" s="21">
        <v>3.8285446883156309E-6</v>
      </c>
      <c r="AB52" s="21">
        <v>3.6972812983357747E-6</v>
      </c>
      <c r="AC52" s="22">
        <v>3.5582985468045448E-6</v>
      </c>
      <c r="AD52" s="20">
        <v>0</v>
      </c>
      <c r="AE52" s="21">
        <v>0</v>
      </c>
      <c r="AF52" s="21">
        <v>0</v>
      </c>
      <c r="AG52" s="21">
        <v>0</v>
      </c>
      <c r="AH52" s="21">
        <v>0</v>
      </c>
      <c r="AI52" s="21">
        <v>0</v>
      </c>
      <c r="AJ52" s="22">
        <v>0</v>
      </c>
      <c r="AK52" s="21">
        <v>1.6241018348971781</v>
      </c>
      <c r="AL52" s="21">
        <v>4.7519549764276254</v>
      </c>
      <c r="AM52" s="21">
        <v>5.0932820745731693</v>
      </c>
      <c r="AN52" s="21">
        <v>4.2668347604975185</v>
      </c>
      <c r="AO52" s="21">
        <v>3.2017572293428143</v>
      </c>
      <c r="AP52" s="21">
        <v>3.0919835314939457</v>
      </c>
      <c r="AQ52" s="23">
        <v>2.975754241856257</v>
      </c>
      <c r="AR52" s="64">
        <v>351.20471953600003</v>
      </c>
      <c r="AS52" s="65">
        <v>364.0687790909999</v>
      </c>
      <c r="AT52" s="65">
        <v>10.363572227999999</v>
      </c>
      <c r="AU52" s="65">
        <v>1.428807352</v>
      </c>
      <c r="AV52" s="65">
        <v>33.232291680000003</v>
      </c>
      <c r="AW52" s="65">
        <v>13.594624078000001</v>
      </c>
      <c r="AX52" s="62">
        <v>158.57139479800003</v>
      </c>
      <c r="AY52" s="63">
        <v>3550.8239492299995</v>
      </c>
      <c r="AZ52" s="63">
        <v>10688.628323653</v>
      </c>
      <c r="BA52" s="63">
        <v>11397.579763956002</v>
      </c>
      <c r="BB52" s="63">
        <v>9561.7470452559992</v>
      </c>
      <c r="BC52" s="63">
        <v>7058.4042729919993</v>
      </c>
      <c r="BD52" s="63">
        <v>6795.3693131250002</v>
      </c>
      <c r="BE52" s="62">
        <v>6572.9649113300002</v>
      </c>
      <c r="BF52" s="64">
        <v>2.8353535983437124</v>
      </c>
      <c r="BG52" s="65">
        <v>2.9448865731362681</v>
      </c>
      <c r="BH52" s="65">
        <v>7.5437803485331995E-2</v>
      </c>
      <c r="BI52" s="65">
        <v>1.24306239624E-2</v>
      </c>
      <c r="BJ52" s="65">
        <v>0.23557448344047999</v>
      </c>
      <c r="BK52" s="65">
        <v>0.12068313911574201</v>
      </c>
      <c r="BL52" s="62">
        <v>1.2038106430676621</v>
      </c>
      <c r="BM52" s="63">
        <v>26.48598497152296</v>
      </c>
      <c r="BN52" s="63">
        <v>80.241319949473862</v>
      </c>
      <c r="BO52" s="63">
        <v>86.050019065163113</v>
      </c>
      <c r="BP52" s="63">
        <v>71.931569759188491</v>
      </c>
      <c r="BQ52" s="63">
        <v>53.325049085428788</v>
      </c>
      <c r="BR52" s="63">
        <v>51.524460220329907</v>
      </c>
      <c r="BS52" s="62">
        <v>49.84289358434539</v>
      </c>
      <c r="BT52" s="21">
        <v>9.3740095480692343E-2</v>
      </c>
      <c r="BU52" s="21">
        <v>0.2380906128097067</v>
      </c>
      <c r="BV52" s="21">
        <v>0.2527425898761278</v>
      </c>
      <c r="BW52" s="21">
        <v>0.21910676532115331</v>
      </c>
      <c r="BX52" s="21">
        <v>0.16678241655827777</v>
      </c>
      <c r="BY52" s="21">
        <v>0.15735310217237802</v>
      </c>
      <c r="BZ52" s="23">
        <v>0.14452408107281087</v>
      </c>
      <c r="CA52" s="21">
        <v>8.9281530714923368E-2</v>
      </c>
      <c r="CB52" s="21">
        <v>0.23478188539497241</v>
      </c>
      <c r="CC52" s="21">
        <v>0.24935598069425802</v>
      </c>
      <c r="CD52" s="21">
        <v>0.21571732710072658</v>
      </c>
      <c r="CE52" s="21">
        <v>0.16193036540390274</v>
      </c>
      <c r="CF52" s="21">
        <v>0.15273432195813444</v>
      </c>
      <c r="CG52" s="23">
        <v>0.14100666280606081</v>
      </c>
    </row>
    <row r="53" spans="1:85" x14ac:dyDescent="0.2">
      <c r="A53" s="19" t="s">
        <v>58</v>
      </c>
      <c r="B53" s="20">
        <v>33.182661056950018</v>
      </c>
      <c r="C53" s="21">
        <v>10.824697980711713</v>
      </c>
      <c r="D53" s="21">
        <v>3.486777860396562</v>
      </c>
      <c r="E53" s="21">
        <v>0</v>
      </c>
      <c r="F53" s="21">
        <v>0</v>
      </c>
      <c r="G53" s="21">
        <v>0</v>
      </c>
      <c r="H53" s="22">
        <v>0</v>
      </c>
      <c r="I53" s="20">
        <v>7.8894586191935412</v>
      </c>
      <c r="J53" s="21">
        <v>3.4052153555340112</v>
      </c>
      <c r="K53" s="21">
        <v>2.2922329091355778</v>
      </c>
      <c r="L53" s="21">
        <v>2.2778754142378451E-2</v>
      </c>
      <c r="M53" s="21">
        <v>3.8215842318374812E-2</v>
      </c>
      <c r="N53" s="21">
        <v>0.26580683268215766</v>
      </c>
      <c r="O53" s="22">
        <v>0.51328979847459955</v>
      </c>
      <c r="P53" s="20">
        <v>23.331094331965296</v>
      </c>
      <c r="Q53" s="21">
        <v>10.963849707909445</v>
      </c>
      <c r="R53" s="21">
        <v>5.1334068847523682</v>
      </c>
      <c r="S53" s="21">
        <v>3.0889094446080668E-2</v>
      </c>
      <c r="T53" s="21">
        <v>4.3227691600111334E-2</v>
      </c>
      <c r="U53" s="21">
        <v>0.29056575503717069</v>
      </c>
      <c r="V53" s="22">
        <v>0.62761342712918933</v>
      </c>
      <c r="W53" s="20">
        <v>0.1332607814238374</v>
      </c>
      <c r="X53" s="21">
        <v>5.0126324369719179E-2</v>
      </c>
      <c r="Y53" s="21">
        <v>2.5053182901542244E-2</v>
      </c>
      <c r="Z53" s="21">
        <v>3.385236040858616E-7</v>
      </c>
      <c r="AA53" s="21">
        <v>5.0854207615724249E-7</v>
      </c>
      <c r="AB53" s="21">
        <v>3.6564810653561726E-6</v>
      </c>
      <c r="AC53" s="22">
        <v>7.9878072543714928E-6</v>
      </c>
      <c r="AD53" s="20">
        <v>0.27889203928679401</v>
      </c>
      <c r="AE53" s="21">
        <v>0.11550534874897073</v>
      </c>
      <c r="AF53" s="21">
        <v>5.8743791545243888E-2</v>
      </c>
      <c r="AG53" s="21">
        <v>0</v>
      </c>
      <c r="AH53" s="21">
        <v>0</v>
      </c>
      <c r="AI53" s="21">
        <v>0</v>
      </c>
      <c r="AJ53" s="22">
        <v>0</v>
      </c>
      <c r="AK53" s="21">
        <v>58.139353737567532</v>
      </c>
      <c r="AL53" s="21">
        <v>15.55690652729723</v>
      </c>
      <c r="AM53" s="21">
        <v>2.7407928470273508</v>
      </c>
      <c r="AN53" s="21">
        <v>0.28310245404551893</v>
      </c>
      <c r="AO53" s="21">
        <v>0.42528647340349901</v>
      </c>
      <c r="AP53" s="21">
        <v>3.0578628795135829</v>
      </c>
      <c r="AQ53" s="23">
        <v>6.6800890952986691</v>
      </c>
      <c r="AR53" s="64">
        <v>20739.898769780997</v>
      </c>
      <c r="AS53" s="65">
        <v>8255.2865275900003</v>
      </c>
      <c r="AT53" s="65">
        <v>5366.85950691363</v>
      </c>
      <c r="AU53" s="65">
        <v>336.79383070253749</v>
      </c>
      <c r="AV53" s="65">
        <v>638.94435455298083</v>
      </c>
      <c r="AW53" s="65">
        <v>4816.6505702160157</v>
      </c>
      <c r="AX53" s="62">
        <v>11554.295485366816</v>
      </c>
      <c r="AY53" s="63">
        <v>56385.254226579993</v>
      </c>
      <c r="AZ53" s="63">
        <v>23989.955585442</v>
      </c>
      <c r="BA53" s="63">
        <v>10723.504531866403</v>
      </c>
      <c r="BB53" s="63">
        <v>485.66887643154951</v>
      </c>
      <c r="BC53" s="63">
        <v>730.94287287222221</v>
      </c>
      <c r="BD53" s="63">
        <v>5271.130352787035</v>
      </c>
      <c r="BE53" s="62">
        <v>14563.627372775216</v>
      </c>
      <c r="BF53" s="64">
        <v>206.28855433615871</v>
      </c>
      <c r="BG53" s="65">
        <v>98.225779933178544</v>
      </c>
      <c r="BH53" s="65">
        <v>69.383573999924451</v>
      </c>
      <c r="BI53" s="65">
        <v>3.3614441589950235</v>
      </c>
      <c r="BJ53" s="65">
        <v>6.3536414782942394</v>
      </c>
      <c r="BK53" s="65">
        <v>47.733821544436573</v>
      </c>
      <c r="BL53" s="62">
        <v>93.325417904472502</v>
      </c>
      <c r="BM53" s="63">
        <v>561.683295831142</v>
      </c>
      <c r="BN53" s="63">
        <v>276.46868868122885</v>
      </c>
      <c r="BO53" s="63">
        <v>143.40410189013144</v>
      </c>
      <c r="BP53" s="63">
        <v>4.8360514869408897</v>
      </c>
      <c r="BQ53" s="63">
        <v>7.2648868022463242</v>
      </c>
      <c r="BR53" s="63">
        <v>52.23544379080252</v>
      </c>
      <c r="BS53" s="62">
        <v>114.11153220530701</v>
      </c>
      <c r="BT53" s="21">
        <v>2.7610962599539151</v>
      </c>
      <c r="BU53" s="21">
        <v>0.84176605035434016</v>
      </c>
      <c r="BV53" s="21">
        <v>0.19486972582097664</v>
      </c>
      <c r="BW53" s="21">
        <v>1.7832177598336267E-2</v>
      </c>
      <c r="BX53" s="21">
        <v>2.638126881900622E-2</v>
      </c>
      <c r="BY53" s="21">
        <v>0.18372146593545402</v>
      </c>
      <c r="BZ53" s="23">
        <v>0.3346413545215115</v>
      </c>
      <c r="CA53" s="21">
        <v>2.4918882105986038</v>
      </c>
      <c r="CB53" s="21">
        <v>0.74854365579429272</v>
      </c>
      <c r="CC53" s="21">
        <v>0.1594702951049794</v>
      </c>
      <c r="CD53" s="21">
        <v>1.6732623684100396E-2</v>
      </c>
      <c r="CE53" s="21">
        <v>2.479079017110181E-2</v>
      </c>
      <c r="CF53" s="21">
        <v>0.17316411701471787</v>
      </c>
      <c r="CG53" s="23">
        <v>0.31700528013022422</v>
      </c>
    </row>
    <row r="54" spans="1:85" x14ac:dyDescent="0.2">
      <c r="A54" s="19" t="s">
        <v>59</v>
      </c>
      <c r="B54" s="20">
        <v>2.3178477292253161</v>
      </c>
      <c r="C54" s="21">
        <v>0.37737393088222781</v>
      </c>
      <c r="D54" s="21">
        <v>0</v>
      </c>
      <c r="E54" s="21">
        <v>0</v>
      </c>
      <c r="F54" s="21">
        <v>0</v>
      </c>
      <c r="G54" s="21">
        <v>0</v>
      </c>
      <c r="H54" s="22">
        <v>0</v>
      </c>
      <c r="I54" s="20">
        <v>2.1911095218119656</v>
      </c>
      <c r="J54" s="21">
        <v>1.4438171482084985</v>
      </c>
      <c r="K54" s="21">
        <v>0.5981215698657788</v>
      </c>
      <c r="L54" s="21">
        <v>0.46829999470749278</v>
      </c>
      <c r="M54" s="21">
        <v>0.25543070284230002</v>
      </c>
      <c r="N54" s="21">
        <v>0.42779212880841738</v>
      </c>
      <c r="O54" s="22">
        <v>0.45433251881164771</v>
      </c>
      <c r="P54" s="20">
        <v>5.1003299294538564</v>
      </c>
      <c r="Q54" s="21">
        <v>2.3959703314436265</v>
      </c>
      <c r="R54" s="21">
        <v>0.87647225605681034</v>
      </c>
      <c r="S54" s="21">
        <v>0.50844774722270958</v>
      </c>
      <c r="T54" s="21">
        <v>0.26465313613780794</v>
      </c>
      <c r="U54" s="21">
        <v>0.43307693150127824</v>
      </c>
      <c r="V54" s="22">
        <v>0.45908445266966835</v>
      </c>
      <c r="W54" s="20">
        <v>3.645871021162906E-2</v>
      </c>
      <c r="X54" s="21">
        <v>2.4371746438031617E-3</v>
      </c>
      <c r="Y54" s="21">
        <v>1.0412199037404452E-5</v>
      </c>
      <c r="Z54" s="21">
        <v>5.2359561577634795E-6</v>
      </c>
      <c r="AA54" s="21">
        <v>3.878702003735696E-6</v>
      </c>
      <c r="AB54" s="21">
        <v>4.1406542615971862E-6</v>
      </c>
      <c r="AC54" s="22">
        <v>4.5378835349398796E-6</v>
      </c>
      <c r="AD54" s="20">
        <v>6.2554186798768618E-2</v>
      </c>
      <c r="AE54" s="21">
        <v>4.3102317426964342E-3</v>
      </c>
      <c r="AF54" s="21">
        <v>0</v>
      </c>
      <c r="AG54" s="21">
        <v>0</v>
      </c>
      <c r="AH54" s="21">
        <v>0</v>
      </c>
      <c r="AI54" s="21">
        <v>0</v>
      </c>
      <c r="AJ54" s="22">
        <v>0</v>
      </c>
      <c r="AK54" s="21">
        <v>24.94841428588073</v>
      </c>
      <c r="AL54" s="21">
        <v>16.03827395062314</v>
      </c>
      <c r="AM54" s="21">
        <v>8.707573309280809</v>
      </c>
      <c r="AN54" s="21">
        <v>4.3787553353639179</v>
      </c>
      <c r="AO54" s="21">
        <v>3.2437030756955414</v>
      </c>
      <c r="AP54" s="21">
        <v>3.4627700067699889</v>
      </c>
      <c r="AQ54" s="23">
        <v>3.7949671733625761</v>
      </c>
      <c r="AR54" s="64">
        <v>17796.938590284608</v>
      </c>
      <c r="AS54" s="65">
        <v>17764.889351226164</v>
      </c>
      <c r="AT54" s="65">
        <v>12286.822105960709</v>
      </c>
      <c r="AU54" s="65">
        <v>8984.8465164382342</v>
      </c>
      <c r="AV54" s="65">
        <v>7344.3254684872318</v>
      </c>
      <c r="AW54" s="65">
        <v>7688.5398874323218</v>
      </c>
      <c r="AX54" s="62">
        <v>8366.6464508182999</v>
      </c>
      <c r="AY54" s="63">
        <v>38790.799948312779</v>
      </c>
      <c r="AZ54" s="63">
        <v>33482.631813397551</v>
      </c>
      <c r="BA54" s="63">
        <v>19871.977904193176</v>
      </c>
      <c r="BB54" s="63">
        <v>9957.1549398742336</v>
      </c>
      <c r="BC54" s="63">
        <v>7564.6414093642325</v>
      </c>
      <c r="BD54" s="63">
        <v>7794.3031651923229</v>
      </c>
      <c r="BE54" s="62">
        <v>8455.3055450190095</v>
      </c>
      <c r="BF54" s="64">
        <v>144.45294150248054</v>
      </c>
      <c r="BG54" s="65">
        <v>145.04398088695973</v>
      </c>
      <c r="BH54" s="65">
        <v>92.110930683907171</v>
      </c>
      <c r="BI54" s="65">
        <v>66.032184618838983</v>
      </c>
      <c r="BJ54" s="65">
        <v>52.90093024929098</v>
      </c>
      <c r="BK54" s="65">
        <v>56.707491503660265</v>
      </c>
      <c r="BL54" s="62">
        <v>62.454557241864421</v>
      </c>
      <c r="BM54" s="63">
        <v>315.35606197810154</v>
      </c>
      <c r="BN54" s="63">
        <v>261.76703724819328</v>
      </c>
      <c r="BO54" s="63">
        <v>145.52818495172701</v>
      </c>
      <c r="BP54" s="63">
        <v>72.821077401343715</v>
      </c>
      <c r="BQ54" s="63">
        <v>54.440650038139964</v>
      </c>
      <c r="BR54" s="63">
        <v>57.439492221222281</v>
      </c>
      <c r="BS54" s="62">
        <v>63.123535788995767</v>
      </c>
      <c r="BT54" s="21">
        <v>0.63518101046256226</v>
      </c>
      <c r="BU54" s="21">
        <v>0.48694975033281573</v>
      </c>
      <c r="BV54" s="21">
        <v>0.24094546561868257</v>
      </c>
      <c r="BW54" s="21">
        <v>0.11720740966258905</v>
      </c>
      <c r="BX54" s="21">
        <v>8.4432324884793186E-2</v>
      </c>
      <c r="BY54" s="21">
        <v>9.7905860240383752E-2</v>
      </c>
      <c r="BZ54" s="23">
        <v>0.11272915110342978</v>
      </c>
      <c r="CA54" s="21">
        <v>0.45341180112647844</v>
      </c>
      <c r="CB54" s="21">
        <v>0.42351234003841715</v>
      </c>
      <c r="CC54" s="21">
        <v>0.23541029984622253</v>
      </c>
      <c r="CD54" s="21">
        <v>0.11516717076629096</v>
      </c>
      <c r="CE54" s="21">
        <v>8.2608641532603305E-2</v>
      </c>
      <c r="CF54" s="21">
        <v>9.6052652349584072E-2</v>
      </c>
      <c r="CG54" s="23">
        <v>0.11021440280670237</v>
      </c>
    </row>
    <row r="55" spans="1:85" ht="13.5" thickBot="1" x14ac:dyDescent="0.25">
      <c r="A55" s="24" t="s">
        <v>60</v>
      </c>
      <c r="B55" s="25">
        <v>11.351335436282975</v>
      </c>
      <c r="C55" s="26">
        <v>9.813889878654912</v>
      </c>
      <c r="D55" s="26">
        <v>9.8240334826642268</v>
      </c>
      <c r="E55" s="26">
        <v>5.8322196071153343</v>
      </c>
      <c r="F55" s="26">
        <v>1.0260413482885065</v>
      </c>
      <c r="G55" s="26">
        <v>0.97347359987752513</v>
      </c>
      <c r="H55" s="27">
        <v>1.0239314983586139</v>
      </c>
      <c r="I55" s="25">
        <v>3.4726176831143007</v>
      </c>
      <c r="J55" s="26">
        <v>3.0114576003711249</v>
      </c>
      <c r="K55" s="26">
        <v>3.0293913737344558</v>
      </c>
      <c r="L55" s="26">
        <v>2.0726991166469446</v>
      </c>
      <c r="M55" s="26">
        <v>0.38946764573749687</v>
      </c>
      <c r="N55" s="26">
        <v>0.31779377038696344</v>
      </c>
      <c r="O55" s="27">
        <v>0.36633793749574051</v>
      </c>
      <c r="P55" s="25">
        <v>7.464496319260804</v>
      </c>
      <c r="Q55" s="26">
        <v>6.8015663534358746</v>
      </c>
      <c r="R55" s="26">
        <v>6.8096751631623489</v>
      </c>
      <c r="S55" s="26">
        <v>4.7341965465430089</v>
      </c>
      <c r="T55" s="26">
        <v>0.80070835962469666</v>
      </c>
      <c r="U55" s="26">
        <v>0.72451988943135726</v>
      </c>
      <c r="V55" s="27">
        <v>0.77481862760861031</v>
      </c>
      <c r="W55" s="25">
        <v>6.3496505244828944E-2</v>
      </c>
      <c r="X55" s="26">
        <v>6.9808415969928636E-2</v>
      </c>
      <c r="Y55" s="26">
        <v>6.9774895089316849E-2</v>
      </c>
      <c r="Z55" s="26">
        <v>4.5958787146711526E-2</v>
      </c>
      <c r="AA55" s="26">
        <v>1.058538726989462E-2</v>
      </c>
      <c r="AB55" s="26">
        <v>1.0517789409146478E-2</v>
      </c>
      <c r="AC55" s="27">
        <v>1.0573534156176635E-2</v>
      </c>
      <c r="AD55" s="25">
        <v>0.11340384234070883</v>
      </c>
      <c r="AE55" s="26">
        <v>0.12421101828635554</v>
      </c>
      <c r="AF55" s="26">
        <v>0.1241750534474081</v>
      </c>
      <c r="AG55" s="26">
        <v>8.6079175196107541E-2</v>
      </c>
      <c r="AH55" s="26">
        <v>1.6935845115486469E-2</v>
      </c>
      <c r="AI55" s="26">
        <v>1.6846661371794039E-2</v>
      </c>
      <c r="AJ55" s="27">
        <v>1.6917342153966737E-2</v>
      </c>
      <c r="AK55" s="26">
        <v>25.346932386491204</v>
      </c>
      <c r="AL55" s="26">
        <v>3.2998933718705445</v>
      </c>
      <c r="AM55" s="26">
        <v>3.8839360636147009</v>
      </c>
      <c r="AN55" s="26">
        <v>2.6914185964141151</v>
      </c>
      <c r="AO55" s="26">
        <v>1.1054391185230863</v>
      </c>
      <c r="AP55" s="26">
        <v>0.46602997440444138</v>
      </c>
      <c r="AQ55" s="28">
        <v>0.85343817430016888</v>
      </c>
      <c r="AR55" s="68">
        <v>10787.188492247999</v>
      </c>
      <c r="AS55" s="69">
        <v>7860.6614580965552</v>
      </c>
      <c r="AT55" s="69">
        <v>8943.5171236930837</v>
      </c>
      <c r="AU55" s="69">
        <v>6145.9704660715443</v>
      </c>
      <c r="AV55" s="69">
        <v>2051.5614508546287</v>
      </c>
      <c r="AW55" s="69">
        <v>974.04303630859124</v>
      </c>
      <c r="AX55" s="66">
        <v>1618.2960529130926</v>
      </c>
      <c r="AY55" s="67">
        <v>22478.322613224002</v>
      </c>
      <c r="AZ55" s="67">
        <v>16859.9885551396</v>
      </c>
      <c r="BA55" s="67">
        <v>17966.721117356774</v>
      </c>
      <c r="BB55" s="67">
        <v>12425.380187924475</v>
      </c>
      <c r="BC55" s="67">
        <v>3355.3918264356284</v>
      </c>
      <c r="BD55" s="67">
        <v>2269.6430737145911</v>
      </c>
      <c r="BE55" s="66">
        <v>2921.4811132530926</v>
      </c>
      <c r="BF55" s="68">
        <v>113.19391151388108</v>
      </c>
      <c r="BG55" s="69">
        <v>118.17077060506561</v>
      </c>
      <c r="BH55" s="69">
        <v>128.66581790934777</v>
      </c>
      <c r="BI55" s="69">
        <v>88.675589414759799</v>
      </c>
      <c r="BJ55" s="69">
        <v>26.082872911211211</v>
      </c>
      <c r="BK55" s="69">
        <v>15.422095842314423</v>
      </c>
      <c r="BL55" s="66">
        <v>21.827147514615834</v>
      </c>
      <c r="BM55" s="67">
        <v>235.8840021266104</v>
      </c>
      <c r="BN55" s="67">
        <v>257.75149217668701</v>
      </c>
      <c r="BO55" s="67">
        <v>268.53848557786256</v>
      </c>
      <c r="BP55" s="67">
        <v>185.80424076264171</v>
      </c>
      <c r="BQ55" s="67">
        <v>46.024112599171332</v>
      </c>
      <c r="BR55" s="67">
        <v>35.280161336904193</v>
      </c>
      <c r="BS55" s="66">
        <v>41.750226487009485</v>
      </c>
      <c r="BT55" s="26">
        <v>1.168266091264005</v>
      </c>
      <c r="BU55" s="26">
        <v>1.3937742503574069</v>
      </c>
      <c r="BV55" s="26">
        <v>1.4289346654508193</v>
      </c>
      <c r="BW55" s="26">
        <v>0.9030237209781844</v>
      </c>
      <c r="BX55" s="26">
        <v>0.10566111569931787</v>
      </c>
      <c r="BY55" s="26">
        <v>6.8900771181514039E-2</v>
      </c>
      <c r="BZ55" s="28">
        <v>9.0921463978937536E-2</v>
      </c>
      <c r="CA55" s="26">
        <v>0.77215754811797765</v>
      </c>
      <c r="CB55" s="26">
        <v>0.9359094724853968</v>
      </c>
      <c r="CC55" s="26">
        <v>0.97160115074817566</v>
      </c>
      <c r="CD55" s="26">
        <v>0.59991915056935718</v>
      </c>
      <c r="CE55" s="26">
        <v>0.25224403878970914</v>
      </c>
      <c r="CF55" s="26">
        <v>0.21696720057611293</v>
      </c>
      <c r="CG55" s="28">
        <v>0.23813759546473659</v>
      </c>
    </row>
    <row r="56" spans="1:85" ht="13.5" thickBot="1" x14ac:dyDescent="0.25">
      <c r="A56" s="29" t="s">
        <v>61</v>
      </c>
      <c r="B56" s="30">
        <f t="shared" ref="B56:AG56" si="0">SUM(B7:B55)</f>
        <v>365.59161771375665</v>
      </c>
      <c r="C56" s="30">
        <f t="shared" si="0"/>
        <v>148.02212640362544</v>
      </c>
      <c r="D56" s="30">
        <f t="shared" si="0"/>
        <v>78.7724905112008</v>
      </c>
      <c r="E56" s="30">
        <f t="shared" si="0"/>
        <v>49.520821875274514</v>
      </c>
      <c r="F56" s="30">
        <f t="shared" si="0"/>
        <v>1.6147749520978278</v>
      </c>
      <c r="G56" s="30">
        <f t="shared" si="0"/>
        <v>1.5245248183050819</v>
      </c>
      <c r="H56" s="31">
        <f t="shared" si="0"/>
        <v>1.5749827166482553</v>
      </c>
      <c r="I56" s="30">
        <f t="shared" si="0"/>
        <v>157.44011461296049</v>
      </c>
      <c r="J56" s="30">
        <f t="shared" si="0"/>
        <v>107.21510155604335</v>
      </c>
      <c r="K56" s="30">
        <f t="shared" si="0"/>
        <v>68.660525016934187</v>
      </c>
      <c r="L56" s="30">
        <f t="shared" si="0"/>
        <v>50.492986387562411</v>
      </c>
      <c r="M56" s="30">
        <f t="shared" si="0"/>
        <v>33.0366783662286</v>
      </c>
      <c r="N56" s="30">
        <f t="shared" si="0"/>
        <v>32.919637396476652</v>
      </c>
      <c r="O56" s="31">
        <f t="shared" si="0"/>
        <v>33.608251549303588</v>
      </c>
      <c r="P56" s="30">
        <f t="shared" si="0"/>
        <v>380.14253738452783</v>
      </c>
      <c r="Q56" s="30">
        <f t="shared" si="0"/>
        <v>232.73162060775743</v>
      </c>
      <c r="R56" s="30">
        <f t="shared" si="0"/>
        <v>129.41542684643267</v>
      </c>
      <c r="S56" s="30">
        <f t="shared" si="0"/>
        <v>94.204066384518185</v>
      </c>
      <c r="T56" s="30">
        <f t="shared" si="0"/>
        <v>50.830061637795261</v>
      </c>
      <c r="U56" s="30">
        <f t="shared" si="0"/>
        <v>47.87746020487041</v>
      </c>
      <c r="V56" s="31">
        <f t="shared" si="0"/>
        <v>49.451899057639231</v>
      </c>
      <c r="W56" s="30">
        <f t="shared" si="0"/>
        <v>1.3050312248616698</v>
      </c>
      <c r="X56" s="30">
        <f t="shared" si="0"/>
        <v>0.57757205108013721</v>
      </c>
      <c r="Y56" s="30">
        <f t="shared" si="0"/>
        <v>0.36407306225049696</v>
      </c>
      <c r="Z56" s="30">
        <f t="shared" si="0"/>
        <v>0.29852674553627484</v>
      </c>
      <c r="AA56" s="30">
        <f t="shared" si="0"/>
        <v>1.1352321662330203E-2</v>
      </c>
      <c r="AB56" s="30">
        <f t="shared" si="0"/>
        <v>1.1085033665548289E-2</v>
      </c>
      <c r="AC56" s="31">
        <f t="shared" si="0"/>
        <v>1.1172005287841942E-2</v>
      </c>
      <c r="AD56" s="30">
        <f t="shared" si="0"/>
        <v>2.3738346989597141</v>
      </c>
      <c r="AE56" s="30">
        <f t="shared" si="0"/>
        <v>1.0538591548405882</v>
      </c>
      <c r="AF56" s="30">
        <f t="shared" si="0"/>
        <v>0.65819867263620258</v>
      </c>
      <c r="AG56" s="30">
        <f t="shared" si="0"/>
        <v>0.52928748483764043</v>
      </c>
      <c r="AH56" s="30">
        <f t="shared" ref="AH56:BM56" si="1">SUM(AH7:AH55)</f>
        <v>1.7421032671379236E-2</v>
      </c>
      <c r="AI56" s="30">
        <f t="shared" si="1"/>
        <v>1.7032313035669218E-2</v>
      </c>
      <c r="AJ56" s="31">
        <f t="shared" si="1"/>
        <v>1.7102993817841916E-2</v>
      </c>
      <c r="AK56" s="32">
        <f t="shared" si="1"/>
        <v>1302.9891459009098</v>
      </c>
      <c r="AL56" s="30">
        <f t="shared" si="1"/>
        <v>914.89727455391119</v>
      </c>
      <c r="AM56" s="30">
        <f t="shared" si="1"/>
        <v>591.37764425695252</v>
      </c>
      <c r="AN56" s="30">
        <f t="shared" si="1"/>
        <v>475.60731203901884</v>
      </c>
      <c r="AO56" s="30">
        <f t="shared" si="1"/>
        <v>398.59285337987296</v>
      </c>
      <c r="AP56" s="30">
        <f t="shared" si="1"/>
        <v>365.38287687544647</v>
      </c>
      <c r="AQ56" s="30">
        <f t="shared" si="1"/>
        <v>393.17231397336786</v>
      </c>
      <c r="AR56" s="30">
        <f t="shared" si="1"/>
        <v>1074102.0826835814</v>
      </c>
      <c r="AS56" s="30">
        <f t="shared" si="1"/>
        <v>996944.25027557113</v>
      </c>
      <c r="AT56" s="30">
        <f t="shared" si="1"/>
        <v>785606.28762059577</v>
      </c>
      <c r="AU56" s="30">
        <f t="shared" si="1"/>
        <v>683581.21312964696</v>
      </c>
      <c r="AV56" s="30">
        <f t="shared" si="1"/>
        <v>603554.97472412698</v>
      </c>
      <c r="AW56" s="30">
        <f t="shared" si="1"/>
        <v>579315.02895667718</v>
      </c>
      <c r="AX56" s="31">
        <f t="shared" si="1"/>
        <v>622322.13764739898</v>
      </c>
      <c r="AY56" s="32">
        <f t="shared" si="1"/>
        <v>2272771.455731154</v>
      </c>
      <c r="AZ56" s="30">
        <f t="shared" si="1"/>
        <v>2088340.7220359207</v>
      </c>
      <c r="BA56" s="30">
        <f t="shared" si="1"/>
        <v>1521262.1271419483</v>
      </c>
      <c r="BB56" s="30">
        <f t="shared" si="1"/>
        <v>1242377.1534997688</v>
      </c>
      <c r="BC56" s="30">
        <f t="shared" si="1"/>
        <v>980091.74444503419</v>
      </c>
      <c r="BD56" s="30">
        <f t="shared" si="1"/>
        <v>885217.63969911216</v>
      </c>
      <c r="BE56" s="30">
        <f t="shared" si="1"/>
        <v>949207.17430328438</v>
      </c>
      <c r="BF56" s="30">
        <f t="shared" si="1"/>
        <v>8388.8252476971138</v>
      </c>
      <c r="BG56" s="30">
        <f t="shared" si="1"/>
        <v>7809.5052348380432</v>
      </c>
      <c r="BH56" s="30">
        <f t="shared" si="1"/>
        <v>6039.764303827802</v>
      </c>
      <c r="BI56" s="30">
        <f t="shared" si="1"/>
        <v>5152.3886658209531</v>
      </c>
      <c r="BJ56" s="30">
        <f t="shared" si="1"/>
        <v>4358.7662656501952</v>
      </c>
      <c r="BK56" s="30">
        <f t="shared" si="1"/>
        <v>4230.1824484827966</v>
      </c>
      <c r="BL56" s="31">
        <f t="shared" si="1"/>
        <v>4555.5072841663596</v>
      </c>
      <c r="BM56" s="32">
        <f t="shared" si="1"/>
        <v>17755.683872807</v>
      </c>
      <c r="BN56" s="30">
        <f t="shared" ref="BN56:CG56" si="2">SUM(BN7:BN55)</f>
        <v>16246.794793332094</v>
      </c>
      <c r="BO56" s="30">
        <f t="shared" si="2"/>
        <v>11708.558875495146</v>
      </c>
      <c r="BP56" s="30">
        <f t="shared" si="2"/>
        <v>9447.026579471094</v>
      </c>
      <c r="BQ56" s="30">
        <f t="shared" si="2"/>
        <v>7029.5248508660443</v>
      </c>
      <c r="BR56" s="30">
        <f t="shared" si="2"/>
        <v>6398.1367428494714</v>
      </c>
      <c r="BS56" s="31">
        <f t="shared" si="2"/>
        <v>6879.9059556621241</v>
      </c>
      <c r="BT56" s="30">
        <f t="shared" si="2"/>
        <v>69.274004953454693</v>
      </c>
      <c r="BU56" s="30">
        <f t="shared" si="2"/>
        <v>53.104020278271612</v>
      </c>
      <c r="BV56" s="30">
        <f t="shared" si="2"/>
        <v>36.789874346644559</v>
      </c>
      <c r="BW56" s="30">
        <f t="shared" si="2"/>
        <v>30.102242750019951</v>
      </c>
      <c r="BX56" s="30">
        <f t="shared" si="2"/>
        <v>19.486259359812955</v>
      </c>
      <c r="BY56" s="30">
        <f t="shared" si="2"/>
        <v>18.066439704269705</v>
      </c>
      <c r="BZ56" s="31">
        <f t="shared" si="2"/>
        <v>19.358714961145719</v>
      </c>
      <c r="CA56" s="30">
        <f t="shared" si="2"/>
        <v>61.574854336698706</v>
      </c>
      <c r="CB56" s="30">
        <f t="shared" si="2"/>
        <v>49.135003978261416</v>
      </c>
      <c r="CC56" s="30">
        <f t="shared" si="2"/>
        <v>34.350994004399922</v>
      </c>
      <c r="CD56" s="30">
        <f t="shared" si="2"/>
        <v>27.648507497151133</v>
      </c>
      <c r="CE56" s="30">
        <f t="shared" si="2"/>
        <v>19.167973927295556</v>
      </c>
      <c r="CF56" s="30">
        <f t="shared" si="2"/>
        <v>17.71406647684908</v>
      </c>
      <c r="CG56" s="31">
        <f t="shared" si="2"/>
        <v>18.979100090177415</v>
      </c>
    </row>
    <row r="57" spans="1:85" x14ac:dyDescent="0.2">
      <c r="A57" s="33"/>
    </row>
    <row r="58" spans="1:85" x14ac:dyDescent="0.2">
      <c r="A58" s="34" t="s">
        <v>62</v>
      </c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</row>
    <row r="59" spans="1:85" x14ac:dyDescent="0.2">
      <c r="A59" s="2" t="s">
        <v>68</v>
      </c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</row>
    <row r="60" spans="1:85" x14ac:dyDescent="0.2">
      <c r="A60" s="36"/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</row>
    <row r="61" spans="1:85" ht="13.5" thickBot="1" x14ac:dyDescent="0.25">
      <c r="A61" s="37" t="s">
        <v>64</v>
      </c>
    </row>
    <row r="62" spans="1:85" ht="24.75" customHeight="1" thickBot="1" x14ac:dyDescent="0.25">
      <c r="A62" s="38"/>
      <c r="B62" s="91" t="s">
        <v>1</v>
      </c>
      <c r="C62" s="92"/>
      <c r="D62" s="92"/>
      <c r="E62" s="92"/>
      <c r="F62" s="92"/>
      <c r="G62" s="92"/>
      <c r="H62" s="93"/>
      <c r="I62" s="91" t="s">
        <v>2</v>
      </c>
      <c r="J62" s="92"/>
      <c r="K62" s="92"/>
      <c r="L62" s="92"/>
      <c r="M62" s="92"/>
      <c r="N62" s="92"/>
      <c r="O62" s="93"/>
      <c r="P62" s="91" t="s">
        <v>3</v>
      </c>
      <c r="Q62" s="92"/>
      <c r="R62" s="92"/>
      <c r="S62" s="92"/>
      <c r="T62" s="92"/>
      <c r="U62" s="92"/>
      <c r="V62" s="93"/>
      <c r="W62" s="91" t="s">
        <v>4</v>
      </c>
      <c r="X62" s="92"/>
      <c r="Y62" s="92"/>
      <c r="Z62" s="92"/>
      <c r="AA62" s="92"/>
      <c r="AB62" s="92"/>
      <c r="AC62" s="93"/>
      <c r="AD62" s="91" t="s">
        <v>5</v>
      </c>
      <c r="AE62" s="92"/>
      <c r="AF62" s="92"/>
      <c r="AG62" s="92"/>
      <c r="AH62" s="92"/>
      <c r="AI62" s="92"/>
      <c r="AJ62" s="93"/>
      <c r="AK62" s="91" t="s">
        <v>6</v>
      </c>
      <c r="AL62" s="92"/>
      <c r="AM62" s="92"/>
      <c r="AN62" s="92"/>
      <c r="AO62" s="92"/>
      <c r="AP62" s="92"/>
      <c r="AQ62" s="93"/>
      <c r="AR62" s="91" t="s">
        <v>7</v>
      </c>
      <c r="AS62" s="92"/>
      <c r="AT62" s="92"/>
      <c r="AU62" s="92"/>
      <c r="AV62" s="92"/>
      <c r="AW62" s="92"/>
      <c r="AX62" s="93"/>
      <c r="AY62" s="91" t="s">
        <v>8</v>
      </c>
      <c r="AZ62" s="92"/>
      <c r="BA62" s="92"/>
      <c r="BB62" s="92"/>
      <c r="BC62" s="92"/>
      <c r="BD62" s="92"/>
      <c r="BE62" s="93"/>
      <c r="BF62" s="91" t="s">
        <v>9</v>
      </c>
      <c r="BG62" s="92"/>
      <c r="BH62" s="92"/>
      <c r="BI62" s="92"/>
      <c r="BJ62" s="92"/>
      <c r="BK62" s="92"/>
      <c r="BL62" s="93"/>
      <c r="BM62" s="91" t="s">
        <v>69</v>
      </c>
      <c r="BN62" s="92"/>
      <c r="BO62" s="92"/>
      <c r="BP62" s="92"/>
      <c r="BQ62" s="92"/>
      <c r="BR62" s="92"/>
      <c r="BS62" s="93"/>
      <c r="BT62" s="91" t="s">
        <v>10</v>
      </c>
      <c r="BU62" s="92"/>
      <c r="BV62" s="92"/>
      <c r="BW62" s="92"/>
      <c r="BX62" s="92"/>
      <c r="BY62" s="92"/>
      <c r="BZ62" s="93"/>
      <c r="CA62" s="91" t="s">
        <v>11</v>
      </c>
      <c r="CB62" s="92"/>
      <c r="CC62" s="92"/>
      <c r="CD62" s="92"/>
      <c r="CE62" s="92"/>
      <c r="CF62" s="92"/>
      <c r="CG62" s="93"/>
    </row>
    <row r="63" spans="1:85" ht="13.5" thickBot="1" x14ac:dyDescent="0.25">
      <c r="A63" s="38"/>
      <c r="B63" s="13">
        <v>2028</v>
      </c>
      <c r="C63" s="13">
        <v>2030</v>
      </c>
      <c r="D63" s="13">
        <v>2035</v>
      </c>
      <c r="E63" s="13">
        <v>2040</v>
      </c>
      <c r="F63" s="13">
        <v>2045</v>
      </c>
      <c r="G63" s="13">
        <v>2050</v>
      </c>
      <c r="H63" s="13">
        <v>2055</v>
      </c>
      <c r="I63" s="13">
        <v>2028</v>
      </c>
      <c r="J63" s="13">
        <v>2030</v>
      </c>
      <c r="K63" s="13">
        <v>2035</v>
      </c>
      <c r="L63" s="13">
        <v>2040</v>
      </c>
      <c r="M63" s="13">
        <v>2045</v>
      </c>
      <c r="N63" s="13">
        <v>2050</v>
      </c>
      <c r="O63" s="13">
        <v>2055</v>
      </c>
      <c r="P63" s="13">
        <v>2028</v>
      </c>
      <c r="Q63" s="13">
        <v>2030</v>
      </c>
      <c r="R63" s="13">
        <v>2035</v>
      </c>
      <c r="S63" s="13">
        <v>2040</v>
      </c>
      <c r="T63" s="13">
        <v>2045</v>
      </c>
      <c r="U63" s="13">
        <v>2050</v>
      </c>
      <c r="V63" s="13">
        <v>2055</v>
      </c>
      <c r="W63" s="13">
        <v>2028</v>
      </c>
      <c r="X63" s="13">
        <v>2030</v>
      </c>
      <c r="Y63" s="13">
        <v>2035</v>
      </c>
      <c r="Z63" s="13">
        <v>2040</v>
      </c>
      <c r="AA63" s="13">
        <v>2045</v>
      </c>
      <c r="AB63" s="13">
        <v>2050</v>
      </c>
      <c r="AC63" s="13">
        <v>2055</v>
      </c>
      <c r="AD63" s="13">
        <v>2028</v>
      </c>
      <c r="AE63" s="13">
        <v>2030</v>
      </c>
      <c r="AF63" s="13">
        <v>2035</v>
      </c>
      <c r="AG63" s="13">
        <v>2040</v>
      </c>
      <c r="AH63" s="13">
        <v>2045</v>
      </c>
      <c r="AI63" s="13">
        <v>2050</v>
      </c>
      <c r="AJ63" s="13">
        <v>2055</v>
      </c>
      <c r="AK63" s="13">
        <v>2028</v>
      </c>
      <c r="AL63" s="13">
        <v>2030</v>
      </c>
      <c r="AM63" s="13">
        <v>2035</v>
      </c>
      <c r="AN63" s="13">
        <v>2040</v>
      </c>
      <c r="AO63" s="13">
        <v>2045</v>
      </c>
      <c r="AP63" s="13">
        <v>2050</v>
      </c>
      <c r="AQ63" s="13">
        <v>2055</v>
      </c>
      <c r="AR63" s="13">
        <v>2028</v>
      </c>
      <c r="AS63" s="13">
        <v>2030</v>
      </c>
      <c r="AT63" s="13">
        <v>2035</v>
      </c>
      <c r="AU63" s="13">
        <v>2040</v>
      </c>
      <c r="AV63" s="13">
        <v>2045</v>
      </c>
      <c r="AW63" s="13">
        <v>2050</v>
      </c>
      <c r="AX63" s="13">
        <v>2055</v>
      </c>
      <c r="AY63" s="39">
        <v>2028</v>
      </c>
      <c r="AZ63" s="39">
        <v>2030</v>
      </c>
      <c r="BA63" s="39">
        <v>2035</v>
      </c>
      <c r="BB63" s="39">
        <v>2040</v>
      </c>
      <c r="BC63" s="39">
        <v>2045</v>
      </c>
      <c r="BD63" s="39">
        <v>2050</v>
      </c>
      <c r="BE63" s="39">
        <v>2055</v>
      </c>
      <c r="BF63" s="13">
        <v>2028</v>
      </c>
      <c r="BG63" s="13">
        <v>2030</v>
      </c>
      <c r="BH63" s="13">
        <v>2035</v>
      </c>
      <c r="BI63" s="13">
        <v>2040</v>
      </c>
      <c r="BJ63" s="13">
        <v>2045</v>
      </c>
      <c r="BK63" s="13">
        <v>2050</v>
      </c>
      <c r="BL63" s="13">
        <v>2055</v>
      </c>
      <c r="BM63" s="13">
        <v>2028</v>
      </c>
      <c r="BN63" s="13">
        <v>2030</v>
      </c>
      <c r="BO63" s="13">
        <v>2035</v>
      </c>
      <c r="BP63" s="13">
        <v>2040</v>
      </c>
      <c r="BQ63" s="13">
        <v>2045</v>
      </c>
      <c r="BR63" s="13">
        <v>2050</v>
      </c>
      <c r="BS63" s="13">
        <v>2055</v>
      </c>
      <c r="BT63" s="13">
        <v>2028</v>
      </c>
      <c r="BU63" s="13">
        <v>2030</v>
      </c>
      <c r="BV63" s="13">
        <v>2035</v>
      </c>
      <c r="BW63" s="13">
        <v>2040</v>
      </c>
      <c r="BX63" s="13">
        <v>2045</v>
      </c>
      <c r="BY63" s="13">
        <v>2050</v>
      </c>
      <c r="BZ63" s="13">
        <v>2055</v>
      </c>
      <c r="CA63" s="13">
        <v>2028</v>
      </c>
      <c r="CB63" s="13">
        <v>2030</v>
      </c>
      <c r="CC63" s="13">
        <v>2035</v>
      </c>
      <c r="CD63" s="13">
        <v>2040</v>
      </c>
      <c r="CE63" s="13">
        <v>2045</v>
      </c>
      <c r="CF63" s="13">
        <v>2050</v>
      </c>
      <c r="CG63" s="13">
        <v>2055</v>
      </c>
    </row>
    <row r="64" spans="1:85" x14ac:dyDescent="0.2">
      <c r="A64" s="40" t="s">
        <v>13</v>
      </c>
      <c r="B64" s="41">
        <v>0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3">
        <v>0</v>
      </c>
      <c r="I64" s="41">
        <v>6.9124220287394298E-3</v>
      </c>
      <c r="J64" s="42">
        <v>6.9557600978851298E-3</v>
      </c>
      <c r="K64" s="42">
        <v>5.7016207198110395E-4</v>
      </c>
      <c r="L64" s="42">
        <v>7.0641052707493797E-3</v>
      </c>
      <c r="M64" s="42">
        <v>0</v>
      </c>
      <c r="N64" s="42">
        <v>0</v>
      </c>
      <c r="O64" s="43">
        <v>0</v>
      </c>
      <c r="P64" s="41">
        <v>6.9124220287394298E-3</v>
      </c>
      <c r="Q64" s="42">
        <v>6.9557600978851298E-3</v>
      </c>
      <c r="R64" s="42">
        <v>5.7016207198110395E-4</v>
      </c>
      <c r="S64" s="42">
        <v>7.0641052707493797E-3</v>
      </c>
      <c r="T64" s="42">
        <v>0</v>
      </c>
      <c r="U64" s="42">
        <v>1.60363117716582E-2</v>
      </c>
      <c r="V64" s="43">
        <v>1.69748618503512E-2</v>
      </c>
      <c r="W64" s="41">
        <v>8.7620578826557506E-8</v>
      </c>
      <c r="X64" s="42">
        <v>8.8169924148354502E-8</v>
      </c>
      <c r="Y64" s="42">
        <v>7.2272686135520006E-9</v>
      </c>
      <c r="Z64" s="42">
        <v>8.9543287452846001E-8</v>
      </c>
      <c r="AA64" s="42">
        <v>0</v>
      </c>
      <c r="AB64" s="42">
        <v>2.0327331199308651E-7</v>
      </c>
      <c r="AC64" s="43">
        <v>2.1517019861414099E-7</v>
      </c>
      <c r="AD64" s="41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3">
        <v>0</v>
      </c>
      <c r="AK64" s="41">
        <v>7.3275838350095601E-2</v>
      </c>
      <c r="AL64" s="42">
        <v>7.3735247994923703E-2</v>
      </c>
      <c r="AM64" s="42">
        <v>6.0440614948190398E-3</v>
      </c>
      <c r="AN64" s="42">
        <v>7.4883772106994206E-2</v>
      </c>
      <c r="AO64" s="42">
        <v>0</v>
      </c>
      <c r="AP64" s="42">
        <v>0.169994566915361</v>
      </c>
      <c r="AQ64" s="43">
        <v>0.17994376324102601</v>
      </c>
      <c r="AR64" s="85">
        <v>157.46918539000001</v>
      </c>
      <c r="AS64" s="86">
        <v>158.45645300999999</v>
      </c>
      <c r="AT64" s="86">
        <v>12.988639385999999</v>
      </c>
      <c r="AU64" s="86">
        <v>160.92462205999999</v>
      </c>
      <c r="AV64" s="86">
        <v>0</v>
      </c>
      <c r="AW64" s="86">
        <v>0</v>
      </c>
      <c r="AX64" s="70">
        <v>0</v>
      </c>
      <c r="AY64" s="71">
        <v>157.46918539000001</v>
      </c>
      <c r="AZ64" s="72">
        <v>158.45645300999999</v>
      </c>
      <c r="BA64" s="72">
        <v>12.988639385999999</v>
      </c>
      <c r="BB64" s="72">
        <v>160.92462205999999</v>
      </c>
      <c r="BC64" s="72">
        <v>0</v>
      </c>
      <c r="BD64" s="72">
        <v>365.31695270400002</v>
      </c>
      <c r="BE64" s="70">
        <v>386.69769533300001</v>
      </c>
      <c r="BF64" s="71">
        <v>1.2517225546651101</v>
      </c>
      <c r="BG64" s="72">
        <v>1.2595703449764899</v>
      </c>
      <c r="BH64" s="72">
        <v>0.10324669447931401</v>
      </c>
      <c r="BI64" s="72">
        <v>1.2791898207549399</v>
      </c>
      <c r="BJ64" s="72">
        <v>0</v>
      </c>
      <c r="BK64" s="72">
        <v>0</v>
      </c>
      <c r="BL64" s="70">
        <v>0</v>
      </c>
      <c r="BM64" s="71">
        <v>1.2517225546651101</v>
      </c>
      <c r="BN64" s="72">
        <v>1.2595703449764899</v>
      </c>
      <c r="BO64" s="72">
        <v>0.10324669447931401</v>
      </c>
      <c r="BP64" s="72">
        <v>1.2791898207549399</v>
      </c>
      <c r="BQ64" s="72">
        <v>0</v>
      </c>
      <c r="BR64" s="72">
        <v>2.9039044570441002</v>
      </c>
      <c r="BS64" s="70">
        <v>3.0738599802020201</v>
      </c>
      <c r="BT64" s="79">
        <v>3.6288773773125501E-3</v>
      </c>
      <c r="BU64" s="79">
        <v>3.6516289596154497E-3</v>
      </c>
      <c r="BV64" s="79">
        <v>2.9932319465036998E-4</v>
      </c>
      <c r="BW64" s="79">
        <v>3.7085079153726997E-3</v>
      </c>
      <c r="BX64" s="79">
        <v>0</v>
      </c>
      <c r="BY64" s="79">
        <v>8.4187291750636804E-3</v>
      </c>
      <c r="BZ64" s="80">
        <v>8.9114483889489848E-3</v>
      </c>
      <c r="CA64" s="79">
        <v>3.5477807468367005E-3</v>
      </c>
      <c r="CB64" s="79">
        <v>3.5700238863153001E-3</v>
      </c>
      <c r="CC64" s="79">
        <v>2.9263404536658002E-4</v>
      </c>
      <c r="CD64" s="44">
        <v>3.6256317350118004E-3</v>
      </c>
      <c r="CE64" s="44">
        <v>0</v>
      </c>
      <c r="CF64" s="44">
        <v>8.2305909444211206E-3</v>
      </c>
      <c r="CG64" s="45">
        <v>8.7122990758524907E-3</v>
      </c>
    </row>
    <row r="65" spans="1:85" x14ac:dyDescent="0.2">
      <c r="A65" s="46" t="s">
        <v>41</v>
      </c>
      <c r="B65" s="47">
        <v>6.7999999972154406</v>
      </c>
      <c r="C65" s="48">
        <v>1.8881591201684449</v>
      </c>
      <c r="D65" s="48">
        <v>0</v>
      </c>
      <c r="E65" s="48">
        <v>0</v>
      </c>
      <c r="F65" s="48">
        <v>0</v>
      </c>
      <c r="G65" s="48">
        <v>0</v>
      </c>
      <c r="H65" s="49">
        <v>0</v>
      </c>
      <c r="I65" s="47">
        <v>1.4422646014293079</v>
      </c>
      <c r="J65" s="48">
        <v>0.16025954430027078</v>
      </c>
      <c r="K65" s="48">
        <v>0</v>
      </c>
      <c r="L65" s="48">
        <v>0</v>
      </c>
      <c r="M65" s="48">
        <v>0</v>
      </c>
      <c r="N65" s="48">
        <v>0</v>
      </c>
      <c r="O65" s="49">
        <v>0</v>
      </c>
      <c r="P65" s="47">
        <v>2.75744283115427</v>
      </c>
      <c r="Q65" s="48">
        <v>0.76463704232880492</v>
      </c>
      <c r="R65" s="48">
        <v>0</v>
      </c>
      <c r="S65" s="48">
        <v>0</v>
      </c>
      <c r="T65" s="48">
        <v>0</v>
      </c>
      <c r="U65" s="48">
        <v>0</v>
      </c>
      <c r="V65" s="49">
        <v>0</v>
      </c>
      <c r="W65" s="47">
        <v>3.8657626471935547E-2</v>
      </c>
      <c r="X65" s="48">
        <v>1.0734080884844149E-2</v>
      </c>
      <c r="Y65" s="48">
        <v>0</v>
      </c>
      <c r="Z65" s="48">
        <v>0</v>
      </c>
      <c r="AA65" s="48">
        <v>0</v>
      </c>
      <c r="AB65" s="48">
        <v>0</v>
      </c>
      <c r="AC65" s="49">
        <v>0</v>
      </c>
      <c r="AD65" s="47">
        <v>4.4714311268166301E-2</v>
      </c>
      <c r="AE65" s="48">
        <v>1.2415843332001721E-2</v>
      </c>
      <c r="AF65" s="48">
        <v>0</v>
      </c>
      <c r="AG65" s="48">
        <v>0</v>
      </c>
      <c r="AH65" s="48">
        <v>0</v>
      </c>
      <c r="AI65" s="48">
        <v>0</v>
      </c>
      <c r="AJ65" s="49">
        <v>0</v>
      </c>
      <c r="AK65" s="47">
        <v>9.4227536807446111</v>
      </c>
      <c r="AL65" s="48">
        <v>2.6164203392182799</v>
      </c>
      <c r="AM65" s="48">
        <v>0</v>
      </c>
      <c r="AN65" s="48">
        <v>0</v>
      </c>
      <c r="AO65" s="48">
        <v>0</v>
      </c>
      <c r="AP65" s="48">
        <v>0</v>
      </c>
      <c r="AQ65" s="49">
        <v>0</v>
      </c>
      <c r="AR65" s="87">
        <v>4810.1123410560003</v>
      </c>
      <c r="AS65" s="88">
        <v>532.78713646200003</v>
      </c>
      <c r="AT65" s="88">
        <v>0</v>
      </c>
      <c r="AU65" s="88">
        <v>0</v>
      </c>
      <c r="AV65" s="88">
        <v>0</v>
      </c>
      <c r="AW65" s="88">
        <v>0</v>
      </c>
      <c r="AX65" s="73">
        <v>0</v>
      </c>
      <c r="AY65" s="74">
        <v>9154.9999294059999</v>
      </c>
      <c r="AZ65" s="75">
        <v>2542.0562750999998</v>
      </c>
      <c r="BA65" s="75">
        <v>0</v>
      </c>
      <c r="BB65" s="75">
        <v>0</v>
      </c>
      <c r="BC65" s="75">
        <v>0</v>
      </c>
      <c r="BD65" s="75">
        <v>0</v>
      </c>
      <c r="BE65" s="73">
        <v>0</v>
      </c>
      <c r="BF65" s="74">
        <v>46.987582403605501</v>
      </c>
      <c r="BG65" s="75">
        <v>5.2044493903710602</v>
      </c>
      <c r="BH65" s="75">
        <v>0</v>
      </c>
      <c r="BI65" s="75">
        <v>0</v>
      </c>
      <c r="BJ65" s="75">
        <v>0</v>
      </c>
      <c r="BK65" s="75">
        <v>0</v>
      </c>
      <c r="BL65" s="73">
        <v>0</v>
      </c>
      <c r="BM65" s="74">
        <v>89.428622536332597</v>
      </c>
      <c r="BN65" s="75">
        <v>24.831686664003399</v>
      </c>
      <c r="BO65" s="75">
        <v>0</v>
      </c>
      <c r="BP65" s="75">
        <v>0</v>
      </c>
      <c r="BQ65" s="75">
        <v>0</v>
      </c>
      <c r="BR65" s="75">
        <v>0</v>
      </c>
      <c r="BS65" s="73">
        <v>0</v>
      </c>
      <c r="BT65" s="81">
        <v>2.7894079619270773</v>
      </c>
      <c r="BU65" s="81">
        <v>0.77216644599905981</v>
      </c>
      <c r="BV65" s="81">
        <v>0</v>
      </c>
      <c r="BW65" s="81">
        <v>0</v>
      </c>
      <c r="BX65" s="81">
        <v>0</v>
      </c>
      <c r="BY65" s="81">
        <v>0</v>
      </c>
      <c r="BZ65" s="82">
        <v>0</v>
      </c>
      <c r="CA65" s="81">
        <v>1.7385929054577254</v>
      </c>
      <c r="CB65" s="81">
        <v>0.48127886065910319</v>
      </c>
      <c r="CC65" s="81">
        <v>0</v>
      </c>
      <c r="CD65" s="50">
        <v>0</v>
      </c>
      <c r="CE65" s="50">
        <v>0</v>
      </c>
      <c r="CF65" s="50">
        <v>0</v>
      </c>
      <c r="CG65" s="51">
        <v>0</v>
      </c>
    </row>
    <row r="66" spans="1:85" ht="13.5" thickBot="1" x14ac:dyDescent="0.25">
      <c r="A66" s="52" t="s">
        <v>54</v>
      </c>
      <c r="B66" s="53">
        <v>0</v>
      </c>
      <c r="C66" s="54">
        <v>0</v>
      </c>
      <c r="D66" s="54">
        <v>0</v>
      </c>
      <c r="E66" s="54">
        <v>0</v>
      </c>
      <c r="F66" s="54">
        <v>0</v>
      </c>
      <c r="G66" s="54">
        <v>0</v>
      </c>
      <c r="H66" s="55">
        <v>0</v>
      </c>
      <c r="I66" s="53">
        <v>0</v>
      </c>
      <c r="J66" s="54">
        <v>0</v>
      </c>
      <c r="K66" s="54">
        <v>0</v>
      </c>
      <c r="L66" s="54">
        <v>0</v>
      </c>
      <c r="M66" s="54">
        <v>0</v>
      </c>
      <c r="N66" s="54">
        <v>0</v>
      </c>
      <c r="O66" s="55">
        <v>0</v>
      </c>
      <c r="P66" s="53">
        <v>0</v>
      </c>
      <c r="Q66" s="54">
        <v>0</v>
      </c>
      <c r="R66" s="54">
        <v>0</v>
      </c>
      <c r="S66" s="54">
        <v>0</v>
      </c>
      <c r="T66" s="54">
        <v>0</v>
      </c>
      <c r="U66" s="54">
        <v>0</v>
      </c>
      <c r="V66" s="55">
        <v>0</v>
      </c>
      <c r="W66" s="53">
        <v>0</v>
      </c>
      <c r="X66" s="54">
        <v>0</v>
      </c>
      <c r="Y66" s="54">
        <v>0</v>
      </c>
      <c r="Z66" s="54">
        <v>0</v>
      </c>
      <c r="AA66" s="54">
        <v>0</v>
      </c>
      <c r="AB66" s="54">
        <v>0</v>
      </c>
      <c r="AC66" s="55">
        <v>0</v>
      </c>
      <c r="AD66" s="53">
        <v>0</v>
      </c>
      <c r="AE66" s="54">
        <v>0</v>
      </c>
      <c r="AF66" s="54">
        <v>0</v>
      </c>
      <c r="AG66" s="54">
        <v>0</v>
      </c>
      <c r="AH66" s="54">
        <v>0</v>
      </c>
      <c r="AI66" s="54">
        <v>0</v>
      </c>
      <c r="AJ66" s="55">
        <v>0</v>
      </c>
      <c r="AK66" s="53">
        <v>0</v>
      </c>
      <c r="AL66" s="54">
        <v>0</v>
      </c>
      <c r="AM66" s="54">
        <v>0</v>
      </c>
      <c r="AN66" s="54">
        <v>0</v>
      </c>
      <c r="AO66" s="54">
        <v>0</v>
      </c>
      <c r="AP66" s="54">
        <v>0</v>
      </c>
      <c r="AQ66" s="55">
        <v>0</v>
      </c>
      <c r="AR66" s="89">
        <v>0</v>
      </c>
      <c r="AS66" s="90">
        <v>0</v>
      </c>
      <c r="AT66" s="90">
        <v>0</v>
      </c>
      <c r="AU66" s="90">
        <v>0</v>
      </c>
      <c r="AV66" s="90">
        <v>0</v>
      </c>
      <c r="AW66" s="90">
        <v>0</v>
      </c>
      <c r="AX66" s="76">
        <v>0</v>
      </c>
      <c r="AY66" s="77">
        <v>0</v>
      </c>
      <c r="AZ66" s="78">
        <v>0</v>
      </c>
      <c r="BA66" s="78">
        <v>0</v>
      </c>
      <c r="BB66" s="78">
        <v>0</v>
      </c>
      <c r="BC66" s="78">
        <v>0</v>
      </c>
      <c r="BD66" s="78">
        <v>0</v>
      </c>
      <c r="BE66" s="76">
        <v>0</v>
      </c>
      <c r="BF66" s="77">
        <v>0</v>
      </c>
      <c r="BG66" s="78">
        <v>0</v>
      </c>
      <c r="BH66" s="78">
        <v>0</v>
      </c>
      <c r="BI66" s="78">
        <v>0</v>
      </c>
      <c r="BJ66" s="78">
        <v>0</v>
      </c>
      <c r="BK66" s="78">
        <v>0</v>
      </c>
      <c r="BL66" s="76">
        <v>0</v>
      </c>
      <c r="BM66" s="77">
        <v>0</v>
      </c>
      <c r="BN66" s="78">
        <v>0</v>
      </c>
      <c r="BO66" s="78">
        <v>0</v>
      </c>
      <c r="BP66" s="78">
        <v>0</v>
      </c>
      <c r="BQ66" s="78">
        <v>0</v>
      </c>
      <c r="BR66" s="78">
        <v>0</v>
      </c>
      <c r="BS66" s="76">
        <v>0</v>
      </c>
      <c r="BT66" s="83">
        <v>0</v>
      </c>
      <c r="BU66" s="83">
        <v>0</v>
      </c>
      <c r="BV66" s="83">
        <v>0</v>
      </c>
      <c r="BW66" s="83">
        <v>0</v>
      </c>
      <c r="BX66" s="83">
        <v>0</v>
      </c>
      <c r="BY66" s="83">
        <v>0</v>
      </c>
      <c r="BZ66" s="84">
        <v>0</v>
      </c>
      <c r="CA66" s="83">
        <v>0</v>
      </c>
      <c r="CB66" s="83">
        <v>0</v>
      </c>
      <c r="CC66" s="83">
        <v>0</v>
      </c>
      <c r="CD66" s="56">
        <v>0</v>
      </c>
      <c r="CE66" s="56">
        <v>0</v>
      </c>
      <c r="CF66" s="56">
        <v>0</v>
      </c>
      <c r="CG66" s="57">
        <v>0</v>
      </c>
    </row>
  </sheetData>
  <mergeCells count="25">
    <mergeCell ref="BM5:BS5"/>
    <mergeCell ref="BT5:BZ5"/>
    <mergeCell ref="CA5:CG5"/>
    <mergeCell ref="B3:CG3"/>
    <mergeCell ref="B5:H5"/>
    <mergeCell ref="I5:O5"/>
    <mergeCell ref="P5:V5"/>
    <mergeCell ref="W5:AC5"/>
    <mergeCell ref="AD5:AJ5"/>
    <mergeCell ref="AK5:AQ5"/>
    <mergeCell ref="AR5:AX5"/>
    <mergeCell ref="AY5:BE5"/>
    <mergeCell ref="BF5:BL5"/>
    <mergeCell ref="CA62:CG62"/>
    <mergeCell ref="B62:H62"/>
    <mergeCell ref="I62:O62"/>
    <mergeCell ref="P62:V62"/>
    <mergeCell ref="W62:AC62"/>
    <mergeCell ref="AD62:AJ62"/>
    <mergeCell ref="AK62:AQ62"/>
    <mergeCell ref="AR62:AX62"/>
    <mergeCell ref="AY62:BE62"/>
    <mergeCell ref="BF62:BL62"/>
    <mergeCell ref="BM62:BS62"/>
    <mergeCell ref="BT62:BZ62"/>
  </mergeCells>
  <pageMargins left="0.35" right="0.21" top="1" bottom="1" header="0.5" footer="0.5"/>
  <pageSetup scale="3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Units</vt:lpstr>
      <vt:lpstr>All Fossil &gt; 25 MW</vt:lpstr>
      <vt:lpstr>'All Fossil &gt; 25 MW'!Print_Area</vt:lpstr>
      <vt:lpstr>'All Units'!Print_Area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More Stringent State Emissions</dc:title>
  <dc:subject>More Stringent</dc:subject>
  <dc:creator>U.S. Environmental Protection Agency</dc:creator>
  <cp:lastModifiedBy>Power3</cp:lastModifiedBy>
  <dcterms:created xsi:type="dcterms:W3CDTF">2023-01-07T16:40:34Z</dcterms:created>
  <dcterms:modified xsi:type="dcterms:W3CDTF">2023-07-21T17:33:34Z</dcterms:modified>
</cp:coreProperties>
</file>