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621_111_69c\Files\"/>
    </mc:Choice>
  </mc:AlternateContent>
  <bookViews>
    <workbookView xWindow="0" yWindow="0" windowWidth="38400" windowHeight="171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<sst xmlns="http://schemas.openxmlformats.org/spreadsheetml/2006/main" count="156" uniqueCount="68">
  <si>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</si>
  <si>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</si>
  <si>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</si>
  <si>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</si>
  <si>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</si>
  <si>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</si>
  <si>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</si>
  <si>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</si>
  <si>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</si>
  <si>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</si>
  <si>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</si>
  <si>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</si>
  <si>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</si>
  <si>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</si>
  <si>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</si>
  <si>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</si>
  <si>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</si>
  <si>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</si>
  <si>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</si>
  <si>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</si>
  <si>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</si>
  <si>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</si>
  <si>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</si>
  <si>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</si>
  <si>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</si>
  <si>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</si>
  <si>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</si>
  <si>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</si>
  <si>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</si>
  <si>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</si>
  <si>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</si>
  <si>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</si>
  <si>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</si>
  <si>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</si>
  <si>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</si>
  <si>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</si>
  <si>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</si>
  <si>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</si>
  <si>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</si>
  <si>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</si>
  <si>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</si>
  <si>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</si>
  <si>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</si>
  <si>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</si>
  <si>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</si>
  <si>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</si>
  <si>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</si>
  <si>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</si>
  <si>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</si>
  <si>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</si>
  <si>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</si>
  <si>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</si>
  <si>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</si>
  <si>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</si>
  <si>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</si>
  <si>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</si>
  <si>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</si>
  <si>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</si>
  <si>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</si>
  <si>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</si>
  <si>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</si>
  <si>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</si>
  <si>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</si>
  <si>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</si>
  <si>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Includes all fossil sources &gt;25 MW</t>
  </si>
  <si>
    <t>Annual Heat Input (TBtu)</t>
  </si>
  <si>
    <t>State Emissions Projections - All Emissions</t>
  </si>
  <si>
    <t>State Emissions Projections - Fossil &gt; 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</si>
</sst>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7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2" fillId="0" borderId="8" xfId="2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1" t="s">
        <v>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3"/>
    </row>
    <row r="4" spans="1:71" ht="21.75" customHeight="1" thickBot="1" x14ac:dyDescent="0.25">
      <c r="A4" s="5"/>
      <c r="B4" s="6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7"/>
    </row>
    <row r="5" spans="1:71" ht="24.75" customHeight="1" thickBot="1" x14ac:dyDescent="0.25">
      <c r="A5" s="7"/>
      <c r="B5" s="78" t="s">
        <v>1</v>
      </c>
      <c r="C5" s="79"/>
      <c r="D5" s="79"/>
      <c r="E5" s="79"/>
      <c r="F5" s="79"/>
      <c r="G5" s="79"/>
      <c r="H5" s="84"/>
      <c r="I5" s="78" t="s">
        <v>2</v>
      </c>
      <c r="J5" s="79"/>
      <c r="K5" s="79"/>
      <c r="L5" s="79"/>
      <c r="M5" s="79"/>
      <c r="N5" s="79"/>
      <c r="O5" s="84"/>
      <c r="P5" s="78" t="s">
        <v>3</v>
      </c>
      <c r="Q5" s="79"/>
      <c r="R5" s="79"/>
      <c r="S5" s="79"/>
      <c r="T5" s="79"/>
      <c r="U5" s="79"/>
      <c r="V5" s="84"/>
      <c r="W5" s="78" t="s">
        <v>4</v>
      </c>
      <c r="X5" s="79"/>
      <c r="Y5" s="79"/>
      <c r="Z5" s="79"/>
      <c r="AA5" s="79"/>
      <c r="AB5" s="79"/>
      <c r="AC5" s="84"/>
      <c r="AD5" s="85" t="s">
        <v>5</v>
      </c>
      <c r="AE5" s="86"/>
      <c r="AF5" s="86"/>
      <c r="AG5" s="86"/>
      <c r="AH5" s="86"/>
      <c r="AI5" s="86"/>
      <c r="AJ5" s="80"/>
      <c r="AK5" s="85" t="s">
        <v>6</v>
      </c>
      <c r="AL5" s="86"/>
      <c r="AM5" s="86"/>
      <c r="AN5" s="86"/>
      <c r="AO5" s="86"/>
      <c r="AP5" s="86"/>
      <c r="AQ5" s="80"/>
      <c r="AR5" s="78" t="s">
        <v>7</v>
      </c>
      <c r="AS5" s="79"/>
      <c r="AT5" s="79"/>
      <c r="AU5" s="79"/>
      <c r="AV5" s="79"/>
      <c r="AW5" s="79"/>
      <c r="AX5" s="84"/>
      <c r="AY5" s="78" t="s">
        <v>8</v>
      </c>
      <c r="AZ5" s="79"/>
      <c r="BA5" s="79"/>
      <c r="BB5" s="79"/>
      <c r="BC5" s="79"/>
      <c r="BD5" s="79"/>
      <c r="BE5" s="84"/>
      <c r="BF5" s="78" t="s">
        <v>9</v>
      </c>
      <c r="BG5" s="79"/>
      <c r="BH5" s="79"/>
      <c r="BI5" s="79"/>
      <c r="BJ5" s="79"/>
      <c r="BK5" s="79"/>
      <c r="BL5" s="84"/>
      <c r="BM5" s="78" t="s">
        <v>65</v>
      </c>
      <c r="BN5" s="79"/>
      <c r="BO5" s="79"/>
      <c r="BP5" s="79"/>
      <c r="BQ5" s="79"/>
      <c r="BR5" s="79"/>
      <c r="BS5" s="80"/>
    </row>
    <row r="6" spans="1:71" ht="20.25" customHeight="1" thickBot="1" x14ac:dyDescent="0.25">
      <c r="A6" s="8"/>
      <c r="B6" s="9">
        <v>2028</v>
      </c>
      <c r="C6" s="9">
        <v>2030</v>
      </c>
      <c r="D6" s="9">
        <v>2035</v>
      </c>
      <c r="E6" s="9">
        <v>2040</v>
      </c>
      <c r="F6" s="9">
        <v>2045</v>
      </c>
      <c r="G6" s="9">
        <v>2050</v>
      </c>
      <c r="H6" s="9">
        <v>2055</v>
      </c>
      <c r="I6" s="9">
        <v>2028</v>
      </c>
      <c r="J6" s="9">
        <v>2030</v>
      </c>
      <c r="K6" s="9">
        <v>2035</v>
      </c>
      <c r="L6" s="9">
        <v>2040</v>
      </c>
      <c r="M6" s="9">
        <v>2045</v>
      </c>
      <c r="N6" s="9">
        <v>2050</v>
      </c>
      <c r="O6" s="9">
        <v>2055</v>
      </c>
      <c r="P6" s="9">
        <v>2028</v>
      </c>
      <c r="Q6" s="9">
        <v>2030</v>
      </c>
      <c r="R6" s="9">
        <v>2035</v>
      </c>
      <c r="S6" s="9">
        <v>2040</v>
      </c>
      <c r="T6" s="9">
        <v>2045</v>
      </c>
      <c r="U6" s="9">
        <v>2050</v>
      </c>
      <c r="V6" s="9">
        <v>2055</v>
      </c>
      <c r="W6" s="9">
        <v>2028</v>
      </c>
      <c r="X6" s="9">
        <v>2030</v>
      </c>
      <c r="Y6" s="9">
        <v>2035</v>
      </c>
      <c r="Z6" s="9">
        <v>2040</v>
      </c>
      <c r="AA6" s="9">
        <v>2045</v>
      </c>
      <c r="AB6" s="9">
        <v>2050</v>
      </c>
      <c r="AC6" s="9">
        <v>2055</v>
      </c>
      <c r="AD6" s="9">
        <v>2028</v>
      </c>
      <c r="AE6" s="9">
        <v>2030</v>
      </c>
      <c r="AF6" s="9">
        <v>2035</v>
      </c>
      <c r="AG6" s="9">
        <v>2040</v>
      </c>
      <c r="AH6" s="9">
        <v>2045</v>
      </c>
      <c r="AI6" s="9">
        <v>2050</v>
      </c>
      <c r="AJ6" s="9">
        <v>2055</v>
      </c>
      <c r="AK6" s="9">
        <v>2028</v>
      </c>
      <c r="AL6" s="9">
        <v>2030</v>
      </c>
      <c r="AM6" s="9">
        <v>2035</v>
      </c>
      <c r="AN6" s="9">
        <v>2040</v>
      </c>
      <c r="AO6" s="9">
        <v>2045</v>
      </c>
      <c r="AP6" s="9">
        <v>2050</v>
      </c>
      <c r="AQ6" s="9">
        <v>2055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2055</v>
      </c>
      <c r="AY6" s="9">
        <v>2028</v>
      </c>
      <c r="AZ6" s="9">
        <v>2030</v>
      </c>
      <c r="BA6" s="9">
        <v>2035</v>
      </c>
      <c r="BB6" s="9">
        <v>2040</v>
      </c>
      <c r="BC6" s="9">
        <v>2045</v>
      </c>
      <c r="BD6" s="9">
        <v>2050</v>
      </c>
      <c r="BE6" s="9">
        <v>2055</v>
      </c>
      <c r="BF6" s="9">
        <v>2028</v>
      </c>
      <c r="BG6" s="9">
        <v>2030</v>
      </c>
      <c r="BH6" s="9">
        <v>2035</v>
      </c>
      <c r="BI6" s="9">
        <v>2040</v>
      </c>
      <c r="BJ6" s="9">
        <v>2045</v>
      </c>
      <c r="BK6" s="9">
        <v>2050</v>
      </c>
      <c r="BL6" s="9">
        <v>2055</v>
      </c>
      <c r="BM6" s="9">
        <v>2028</v>
      </c>
      <c r="BN6" s="9">
        <v>2030</v>
      </c>
      <c r="BO6" s="9">
        <v>2035</v>
      </c>
      <c r="BP6" s="9">
        <v>2040</v>
      </c>
      <c r="BQ6" s="9">
        <v>2045</v>
      </c>
      <c r="BR6" s="9">
        <v>2050</v>
      </c>
      <c r="BS6" s="9">
        <v>2055</v>
      </c>
    </row>
    <row r="7" spans="1:71" x14ac:dyDescent="0.2">
      <c r="A7" s="10" t="s">
        <v>10</v>
      </c>
      <c r="B7" s="11">
        <v>2.0225804887846262</v>
      </c>
      <c r="C7" s="12">
        <v>1.9579052936639958</v>
      </c>
      <c r="D7" s="12">
        <v>0.79765368888771504</v>
      </c>
      <c r="E7" s="12">
        <v>0.53428168582350244</v>
      </c>
      <c r="F7" s="12">
        <v>0.28250175790569954</v>
      </c>
      <c r="G7" s="12">
        <v>0</v>
      </c>
      <c r="H7" s="13">
        <v>0</v>
      </c>
      <c r="I7" s="11">
        <v>5.2642619221359661</v>
      </c>
      <c r="J7" s="12">
        <v>5.5043560250801677</v>
      </c>
      <c r="K7" s="12">
        <v>2.5796016758728131</v>
      </c>
      <c r="L7" s="12">
        <v>1.5043938515244348</v>
      </c>
      <c r="M7" s="12">
        <v>1.4054412981693984</v>
      </c>
      <c r="N7" s="12">
        <v>0.97266369218581794</v>
      </c>
      <c r="O7" s="13">
        <v>1.1124911543291902</v>
      </c>
      <c r="P7" s="11">
        <v>9.9729307124867557</v>
      </c>
      <c r="Q7" s="12">
        <v>10.473442776790218</v>
      </c>
      <c r="R7" s="12">
        <v>4.8148900126644048</v>
      </c>
      <c r="S7" s="12">
        <v>2.6106814842333632</v>
      </c>
      <c r="T7" s="12">
        <v>1.923774555410616</v>
      </c>
      <c r="U7" s="12">
        <v>1.2403214162028717</v>
      </c>
      <c r="V7" s="13">
        <v>1.379394805278165</v>
      </c>
      <c r="W7" s="11">
        <v>4.3497696388316361E-2</v>
      </c>
      <c r="X7" s="12">
        <v>4.2110386369028543E-2</v>
      </c>
      <c r="Y7" s="12">
        <v>1.3108442623032774E-2</v>
      </c>
      <c r="Z7" s="12">
        <v>7.1542467214663012E-3</v>
      </c>
      <c r="AA7" s="12">
        <v>3.7875175264084045E-3</v>
      </c>
      <c r="AB7" s="12">
        <v>1.1318246923393598E-5</v>
      </c>
      <c r="AC7" s="13">
        <v>1.3528635552277041E-5</v>
      </c>
      <c r="AD7" s="11">
        <v>7.7446264425364508E-2</v>
      </c>
      <c r="AE7" s="12">
        <v>7.4969798202710339E-2</v>
      </c>
      <c r="AF7" s="12">
        <v>2.2071656514249548E-2</v>
      </c>
      <c r="AG7" s="12">
        <v>1.1410585715213497E-2</v>
      </c>
      <c r="AH7" s="12">
        <v>6.0333539569356522E-3</v>
      </c>
      <c r="AI7" s="12">
        <v>0</v>
      </c>
      <c r="AJ7" s="13">
        <v>0</v>
      </c>
      <c r="AK7" s="12">
        <v>50.697491679503692</v>
      </c>
      <c r="AL7" s="12">
        <v>51.565149466931139</v>
      </c>
      <c r="AM7" s="12">
        <v>34.237522856164929</v>
      </c>
      <c r="AN7" s="12">
        <v>16.305664167800284</v>
      </c>
      <c r="AO7" s="12">
        <v>12.888349759180116</v>
      </c>
      <c r="AP7" s="12">
        <v>9.5194062634326322</v>
      </c>
      <c r="AQ7" s="14">
        <v>11.366723504799984</v>
      </c>
      <c r="AR7" s="50">
        <v>69594.744553532204</v>
      </c>
      <c r="AS7" s="51">
        <v>73100.656316056586</v>
      </c>
      <c r="AT7" s="51">
        <v>71054.386653192385</v>
      </c>
      <c r="AU7" s="51">
        <v>70261.490437013126</v>
      </c>
      <c r="AV7" s="51">
        <v>69095.965328375445</v>
      </c>
      <c r="AW7" s="51">
        <v>74392.255976415792</v>
      </c>
      <c r="AX7" s="48">
        <v>77786.069950657868</v>
      </c>
      <c r="AY7" s="49">
        <v>153162.33706744731</v>
      </c>
      <c r="AZ7" s="49">
        <v>166590.92344374527</v>
      </c>
      <c r="BA7" s="49">
        <v>169991.2528959226</v>
      </c>
      <c r="BB7" s="49">
        <v>171302.75671424696</v>
      </c>
      <c r="BC7" s="49">
        <v>167975.14491448432</v>
      </c>
      <c r="BD7" s="49">
        <v>184747.53690420583</v>
      </c>
      <c r="BE7" s="48">
        <v>203650.70271423276</v>
      </c>
      <c r="BF7" s="50">
        <v>556.53392532697353</v>
      </c>
      <c r="BG7" s="51">
        <v>567.68018642621598</v>
      </c>
      <c r="BH7" s="51">
        <v>494.82646018966904</v>
      </c>
      <c r="BI7" s="51">
        <v>421.23735282325964</v>
      </c>
      <c r="BJ7" s="51">
        <v>393.33708310630266</v>
      </c>
      <c r="BK7" s="51">
        <v>359.01257252159832</v>
      </c>
      <c r="BL7" s="48">
        <v>297.17531859849873</v>
      </c>
      <c r="BM7" s="49">
        <v>1199.0269571612464</v>
      </c>
      <c r="BN7" s="49">
        <v>1226.8217662305765</v>
      </c>
      <c r="BO7" s="49">
        <v>1037.0694075492258</v>
      </c>
      <c r="BP7" s="49">
        <v>752.37360504987066</v>
      </c>
      <c r="BQ7" s="49">
        <v>685.50832020681219</v>
      </c>
      <c r="BR7" s="49">
        <v>523.68023241577919</v>
      </c>
      <c r="BS7" s="48">
        <v>393.67063611378035</v>
      </c>
    </row>
    <row r="8" spans="1:71" x14ac:dyDescent="0.2">
      <c r="A8" s="15" t="s">
        <v>11</v>
      </c>
      <c r="B8" s="16">
        <v>2.1836073246199539</v>
      </c>
      <c r="C8" s="17">
        <v>4.5113096881598409</v>
      </c>
      <c r="D8" s="17">
        <v>8.5985567757678094</v>
      </c>
      <c r="E8" s="17">
        <v>2.3650231905259633</v>
      </c>
      <c r="F8" s="17">
        <v>0</v>
      </c>
      <c r="G8" s="17">
        <v>0</v>
      </c>
      <c r="H8" s="18">
        <v>0</v>
      </c>
      <c r="I8" s="16">
        <v>1.7421770585947631</v>
      </c>
      <c r="J8" s="17">
        <v>2.7926838842537585</v>
      </c>
      <c r="K8" s="17">
        <v>3.8863699281186896</v>
      </c>
      <c r="L8" s="17">
        <v>3.8831889776398127</v>
      </c>
      <c r="M8" s="17">
        <v>0.56903293837160462</v>
      </c>
      <c r="N8" s="17">
        <v>0.26707012797545188</v>
      </c>
      <c r="O8" s="18">
        <v>0.44719448281070029</v>
      </c>
      <c r="P8" s="16">
        <v>4.6589564298375574</v>
      </c>
      <c r="Q8" s="17">
        <v>5.6989881673396985</v>
      </c>
      <c r="R8" s="17">
        <v>6.3143998770211116</v>
      </c>
      <c r="S8" s="17">
        <v>5.9088550329745404</v>
      </c>
      <c r="T8" s="17">
        <v>1.0053196999146616</v>
      </c>
      <c r="U8" s="17">
        <v>0.7668708738470954</v>
      </c>
      <c r="V8" s="18">
        <v>1.0976561447993125</v>
      </c>
      <c r="W8" s="16">
        <v>1.1814550938582675E-2</v>
      </c>
      <c r="X8" s="17">
        <v>2.0754676396990697E-2</v>
      </c>
      <c r="Y8" s="17">
        <v>2.5602087265432741E-2</v>
      </c>
      <c r="Z8" s="17">
        <v>1.6619792633533734E-2</v>
      </c>
      <c r="AA8" s="17">
        <v>3.7978317186671193E-6</v>
      </c>
      <c r="AB8" s="17">
        <v>5.4643161761081159E-6</v>
      </c>
      <c r="AC8" s="18">
        <v>9.2952117351667802E-6</v>
      </c>
      <c r="AD8" s="16">
        <v>1.54558751892047E-2</v>
      </c>
      <c r="AE8" s="17">
        <v>3.1424607091178704E-2</v>
      </c>
      <c r="AF8" s="17">
        <v>2.9594223461396941E-2</v>
      </c>
      <c r="AG8" s="17">
        <v>2.9594223461396941E-2</v>
      </c>
      <c r="AH8" s="17">
        <v>0</v>
      </c>
      <c r="AI8" s="17">
        <v>0</v>
      </c>
      <c r="AJ8" s="18">
        <v>0</v>
      </c>
      <c r="AK8" s="17">
        <v>22.063263991053258</v>
      </c>
      <c r="AL8" s="17">
        <v>20.85380477400528</v>
      </c>
      <c r="AM8" s="17">
        <v>14.427926354008862</v>
      </c>
      <c r="AN8" s="17">
        <v>12.137890452129808</v>
      </c>
      <c r="AO8" s="17">
        <v>3.1943849024734159</v>
      </c>
      <c r="AP8" s="17">
        <v>4.586681426453965</v>
      </c>
      <c r="AQ8" s="19">
        <v>7.79040182585931</v>
      </c>
      <c r="AR8" s="54">
        <v>49171.58518670818</v>
      </c>
      <c r="AS8" s="55">
        <v>53320.41110346737</v>
      </c>
      <c r="AT8" s="55">
        <v>56679.994562234759</v>
      </c>
      <c r="AU8" s="55">
        <v>61368.669047598465</v>
      </c>
      <c r="AV8" s="55">
        <v>62444.42141285551</v>
      </c>
      <c r="AW8" s="55">
        <v>72458.640438318223</v>
      </c>
      <c r="AX8" s="52">
        <v>79167.240519125698</v>
      </c>
      <c r="AY8" s="53">
        <v>103307.98674945327</v>
      </c>
      <c r="AZ8" s="53">
        <v>108016.80216799235</v>
      </c>
      <c r="BA8" s="53">
        <v>117433.74695770198</v>
      </c>
      <c r="BB8" s="53">
        <v>123528.39497354477</v>
      </c>
      <c r="BC8" s="53">
        <v>133412.66017786117</v>
      </c>
      <c r="BD8" s="53">
        <v>154048.89017327683</v>
      </c>
      <c r="BE8" s="52">
        <v>167382.03065039226</v>
      </c>
      <c r="BF8" s="54">
        <v>321.4473974370062</v>
      </c>
      <c r="BG8" s="55">
        <v>361.96894872383643</v>
      </c>
      <c r="BH8" s="55">
        <v>301.98403683105647</v>
      </c>
      <c r="BI8" s="55">
        <v>294.79736201311971</v>
      </c>
      <c r="BJ8" s="55">
        <v>166.48417524405704</v>
      </c>
      <c r="BK8" s="55">
        <v>178.49523459249858</v>
      </c>
      <c r="BL8" s="52">
        <v>209.73702468917128</v>
      </c>
      <c r="BM8" s="53">
        <v>691.46181786010391</v>
      </c>
      <c r="BN8" s="53">
        <v>741.29178072338948</v>
      </c>
      <c r="BO8" s="53">
        <v>634.60668260359637</v>
      </c>
      <c r="BP8" s="53">
        <v>595.20958298906328</v>
      </c>
      <c r="BQ8" s="53">
        <v>394.16433929302059</v>
      </c>
      <c r="BR8" s="53">
        <v>417.94767214277988</v>
      </c>
      <c r="BS8" s="52">
        <v>472.58283846646134</v>
      </c>
    </row>
    <row r="9" spans="1:71" x14ac:dyDescent="0.2">
      <c r="A9" s="15" t="s">
        <v>12</v>
      </c>
      <c r="B9" s="16">
        <v>1.553866394533812</v>
      </c>
      <c r="C9" s="17">
        <v>0.46492105394355598</v>
      </c>
      <c r="D9" s="17">
        <v>0.123844378416375</v>
      </c>
      <c r="E9" s="17">
        <v>0.123844378416375</v>
      </c>
      <c r="F9" s="17">
        <v>0</v>
      </c>
      <c r="G9" s="17">
        <v>0</v>
      </c>
      <c r="H9" s="18">
        <v>0</v>
      </c>
      <c r="I9" s="16">
        <v>2.028110734816301</v>
      </c>
      <c r="J9" s="17">
        <v>1.5796503467223242</v>
      </c>
      <c r="K9" s="17">
        <v>0.88634344221201811</v>
      </c>
      <c r="L9" s="17">
        <v>0.39937795023016559</v>
      </c>
      <c r="M9" s="17">
        <v>0.26588010392309508</v>
      </c>
      <c r="N9" s="17">
        <v>0.24295588160925274</v>
      </c>
      <c r="O9" s="18">
        <v>0.25435536546909177</v>
      </c>
      <c r="P9" s="16">
        <v>4.0910846674000645</v>
      </c>
      <c r="Q9" s="17">
        <v>3.2627663705687198</v>
      </c>
      <c r="R9" s="17">
        <v>1.3099715323985168</v>
      </c>
      <c r="S9" s="17">
        <v>0.58918228360959246</v>
      </c>
      <c r="T9" s="17">
        <v>0.32960703154484922</v>
      </c>
      <c r="U9" s="17">
        <v>0.28012804279643777</v>
      </c>
      <c r="V9" s="18">
        <v>0.28624193496832528</v>
      </c>
      <c r="W9" s="16">
        <v>1.2450391608149616E-2</v>
      </c>
      <c r="X9" s="17">
        <v>4.5203786132426375E-3</v>
      </c>
      <c r="Y9" s="17">
        <v>2.1192612148949156E-3</v>
      </c>
      <c r="Z9" s="17">
        <v>2.114772954214745E-3</v>
      </c>
      <c r="AA9" s="17">
        <v>1.8389215053155662E-6</v>
      </c>
      <c r="AB9" s="17">
        <v>1.4119052424080202E-6</v>
      </c>
      <c r="AC9" s="18">
        <v>1.6570220449244279E-6</v>
      </c>
      <c r="AD9" s="16">
        <v>2.2161041115374022E-2</v>
      </c>
      <c r="AE9" s="17">
        <v>8.0278336088677894E-3</v>
      </c>
      <c r="AF9" s="17">
        <v>3.7643751647780201E-3</v>
      </c>
      <c r="AG9" s="17">
        <v>3.7643751647780201E-3</v>
      </c>
      <c r="AH9" s="17">
        <v>0</v>
      </c>
      <c r="AI9" s="17">
        <v>0</v>
      </c>
      <c r="AJ9" s="18">
        <v>0</v>
      </c>
      <c r="AK9" s="17">
        <v>17.58060217157837</v>
      </c>
      <c r="AL9" s="17">
        <v>14.229650004934436</v>
      </c>
      <c r="AM9" s="17">
        <v>5.9672179723450514</v>
      </c>
      <c r="AN9" s="17">
        <v>2.2041106971093685</v>
      </c>
      <c r="AO9" s="17">
        <v>1.574093501278238</v>
      </c>
      <c r="AP9" s="17">
        <v>1.2118488391121462</v>
      </c>
      <c r="AQ9" s="19">
        <v>1.4134067799673893</v>
      </c>
      <c r="AR9" s="54">
        <v>25111.627231656748</v>
      </c>
      <c r="AS9" s="55">
        <v>23851.876834341972</v>
      </c>
      <c r="AT9" s="55">
        <v>22788.428976883501</v>
      </c>
      <c r="AU9" s="55">
        <v>17222.374582400993</v>
      </c>
      <c r="AV9" s="55">
        <v>16390.163315771628</v>
      </c>
      <c r="AW9" s="55">
        <v>15847.815942733307</v>
      </c>
      <c r="AX9" s="52">
        <v>15928.604809736737</v>
      </c>
      <c r="AY9" s="53">
        <v>55927.372829448395</v>
      </c>
      <c r="AZ9" s="53">
        <v>53789.820311004871</v>
      </c>
      <c r="BA9" s="53">
        <v>44254.236006329826</v>
      </c>
      <c r="BB9" s="53">
        <v>36349.179940221387</v>
      </c>
      <c r="BC9" s="53">
        <v>31951.39160586624</v>
      </c>
      <c r="BD9" s="53">
        <v>29334.655265590893</v>
      </c>
      <c r="BE9" s="52">
        <v>30425.241297700242</v>
      </c>
      <c r="BF9" s="54">
        <v>179.92814159676686</v>
      </c>
      <c r="BG9" s="55">
        <v>167.92117419195776</v>
      </c>
      <c r="BH9" s="55">
        <v>138.83041402512623</v>
      </c>
      <c r="BI9" s="55">
        <v>93.099891897899411</v>
      </c>
      <c r="BJ9" s="55">
        <v>83.292511791508844</v>
      </c>
      <c r="BK9" s="55">
        <v>78.149367654252927</v>
      </c>
      <c r="BL9" s="52">
        <v>52.674442284248556</v>
      </c>
      <c r="BM9" s="53">
        <v>397.07921817927246</v>
      </c>
      <c r="BN9" s="53">
        <v>375.62988009902273</v>
      </c>
      <c r="BO9" s="53">
        <v>241.88781931196138</v>
      </c>
      <c r="BP9" s="53">
        <v>174.70937251991319</v>
      </c>
      <c r="BQ9" s="53">
        <v>127.03434960698553</v>
      </c>
      <c r="BR9" s="53">
        <v>100.39768556917829</v>
      </c>
      <c r="BS9" s="52">
        <v>62.121420605162683</v>
      </c>
    </row>
    <row r="10" spans="1:71" x14ac:dyDescent="0.2">
      <c r="A10" s="15" t="s">
        <v>13</v>
      </c>
      <c r="B10" s="16">
        <v>0.60406349188143615</v>
      </c>
      <c r="C10" s="17">
        <v>0.10773780387019199</v>
      </c>
      <c r="D10" s="17">
        <v>9.8905710891671994E-2</v>
      </c>
      <c r="E10" s="17">
        <v>9.8404464055176E-2</v>
      </c>
      <c r="F10" s="17">
        <v>2.3717265477840001E-2</v>
      </c>
      <c r="G10" s="17">
        <v>2.3717265477840001E-2</v>
      </c>
      <c r="H10" s="18">
        <v>2.3717265477840001E-2</v>
      </c>
      <c r="I10" s="16">
        <v>4.4632192200142686</v>
      </c>
      <c r="J10" s="17">
        <v>2.2415864075201477</v>
      </c>
      <c r="K10" s="17">
        <v>1.6820486761417925</v>
      </c>
      <c r="L10" s="17">
        <v>1.57948867823159</v>
      </c>
      <c r="M10" s="17">
        <v>0.64036208206676914</v>
      </c>
      <c r="N10" s="17">
        <v>0.68723396359744604</v>
      </c>
      <c r="O10" s="18">
        <v>0.59372760062454366</v>
      </c>
      <c r="P10" s="16">
        <v>9.341685171277442</v>
      </c>
      <c r="Q10" s="17">
        <v>6.3816628795744563</v>
      </c>
      <c r="R10" s="17">
        <v>4.5538191841593747</v>
      </c>
      <c r="S10" s="17">
        <v>4.2938517872943649</v>
      </c>
      <c r="T10" s="17">
        <v>1.9151283009081288</v>
      </c>
      <c r="U10" s="17">
        <v>2.2002503074546658</v>
      </c>
      <c r="V10" s="18">
        <v>2.0920343612174599</v>
      </c>
      <c r="W10" s="16">
        <v>0.34897463010989449</v>
      </c>
      <c r="X10" s="17">
        <v>0.33121547364503701</v>
      </c>
      <c r="Y10" s="17">
        <v>0.33045764988026749</v>
      </c>
      <c r="Z10" s="17">
        <v>0.33045367846439838</v>
      </c>
      <c r="AA10" s="17">
        <v>0.3299602360458736</v>
      </c>
      <c r="AB10" s="17">
        <v>0.3299638000995167</v>
      </c>
      <c r="AC10" s="18">
        <v>0.3299620638369003</v>
      </c>
      <c r="AD10" s="16">
        <v>2.0076855070113183E-3</v>
      </c>
      <c r="AE10" s="17">
        <v>1.6484285148612001E-3</v>
      </c>
      <c r="AF10" s="17">
        <v>1.6484285148612001E-3</v>
      </c>
      <c r="AG10" s="17">
        <v>1.6400744009196001E-3</v>
      </c>
      <c r="AH10" s="17">
        <v>3.9528775796400002E-4</v>
      </c>
      <c r="AI10" s="17">
        <v>3.9528775796400002E-4</v>
      </c>
      <c r="AJ10" s="18">
        <v>3.9528775796400002E-4</v>
      </c>
      <c r="AK10" s="17">
        <v>53.950755601927952</v>
      </c>
      <c r="AL10" s="17">
        <v>25.982170968057485</v>
      </c>
      <c r="AM10" s="17">
        <v>14.210205524831755</v>
      </c>
      <c r="AN10" s="17">
        <v>13.212818525176125</v>
      </c>
      <c r="AO10" s="17">
        <v>2.9201958377605459</v>
      </c>
      <c r="AP10" s="17">
        <v>4.1828837154854481</v>
      </c>
      <c r="AQ10" s="19">
        <v>3.2148524816616262</v>
      </c>
      <c r="AR10" s="54">
        <v>146371.37078280261</v>
      </c>
      <c r="AS10" s="55">
        <v>161329.33600115177</v>
      </c>
      <c r="AT10" s="55">
        <v>205586.10960696361</v>
      </c>
      <c r="AU10" s="55">
        <v>227915.8759598225</v>
      </c>
      <c r="AV10" s="55">
        <v>250304.55233737495</v>
      </c>
      <c r="AW10" s="55">
        <v>274220.05466964439</v>
      </c>
      <c r="AX10" s="52">
        <v>314303.35839568014</v>
      </c>
      <c r="AY10" s="53">
        <v>320189.39364791597</v>
      </c>
      <c r="AZ10" s="53">
        <v>353503.15550153638</v>
      </c>
      <c r="BA10" s="53">
        <v>431740.78454098734</v>
      </c>
      <c r="BB10" s="53">
        <v>477092.31374984846</v>
      </c>
      <c r="BC10" s="53">
        <v>521948.35645871918</v>
      </c>
      <c r="BD10" s="53">
        <v>569592.1089876442</v>
      </c>
      <c r="BE10" s="52">
        <v>648695.72211576579</v>
      </c>
      <c r="BF10" s="54">
        <v>509.0561214887374</v>
      </c>
      <c r="BG10" s="55">
        <v>368.45034392959786</v>
      </c>
      <c r="BH10" s="55">
        <v>280.74372959214026</v>
      </c>
      <c r="BI10" s="55">
        <v>278.2786966788546</v>
      </c>
      <c r="BJ10" s="55">
        <v>115.7082863708126</v>
      </c>
      <c r="BK10" s="55">
        <v>137.43234082369003</v>
      </c>
      <c r="BL10" s="52">
        <v>116.58158778340351</v>
      </c>
      <c r="BM10" s="53">
        <v>1283.2172477914844</v>
      </c>
      <c r="BN10" s="53">
        <v>1008.3902565691477</v>
      </c>
      <c r="BO10" s="53">
        <v>734.53798976287374</v>
      </c>
      <c r="BP10" s="53">
        <v>717.82912617089789</v>
      </c>
      <c r="BQ10" s="53">
        <v>334.63291866425897</v>
      </c>
      <c r="BR10" s="53">
        <v>386.30450882204792</v>
      </c>
      <c r="BS10" s="52">
        <v>363.20746482492586</v>
      </c>
    </row>
    <row r="11" spans="1:71" x14ac:dyDescent="0.2">
      <c r="A11" s="15" t="s">
        <v>14</v>
      </c>
      <c r="B11" s="16">
        <v>1.4095596389531375</v>
      </c>
      <c r="C11" s="17">
        <v>0.28728973394211299</v>
      </c>
      <c r="D11" s="17">
        <v>3.4685908366128997E-2</v>
      </c>
      <c r="E11" s="17">
        <v>3.4685908366128997E-2</v>
      </c>
      <c r="F11" s="17">
        <v>3.4685908366128997E-2</v>
      </c>
      <c r="G11" s="17">
        <v>3.4685908366128997E-2</v>
      </c>
      <c r="H11" s="18">
        <v>3.4685908366128997E-2</v>
      </c>
      <c r="I11" s="16">
        <v>3.7882971757315684</v>
      </c>
      <c r="J11" s="17">
        <v>0.88514750792393138</v>
      </c>
      <c r="K11" s="17">
        <v>1.4859274907791618</v>
      </c>
      <c r="L11" s="17">
        <v>0.36215424584756656</v>
      </c>
      <c r="M11" s="17">
        <v>0.10714378059088092</v>
      </c>
      <c r="N11" s="17">
        <v>6.7370170601613627E-2</v>
      </c>
      <c r="O11" s="18">
        <v>7.4226044546078104E-2</v>
      </c>
      <c r="P11" s="16">
        <v>6.8424380730048835</v>
      </c>
      <c r="Q11" s="17">
        <v>1.9779374973414225</v>
      </c>
      <c r="R11" s="17">
        <v>2.7636462598484592</v>
      </c>
      <c r="S11" s="17">
        <v>1.177887403595822</v>
      </c>
      <c r="T11" s="17">
        <v>0.52411911214260298</v>
      </c>
      <c r="U11" s="17">
        <v>0.40020008503943216</v>
      </c>
      <c r="V11" s="18">
        <v>0.53436013473194233</v>
      </c>
      <c r="W11" s="16">
        <v>1.088133762338068E-2</v>
      </c>
      <c r="X11" s="17">
        <v>2.1257587707239197E-3</v>
      </c>
      <c r="Y11" s="17">
        <v>2.1190892288295039E-4</v>
      </c>
      <c r="Z11" s="17">
        <v>2.0749698670362125E-4</v>
      </c>
      <c r="AA11" s="17">
        <v>2.0497983613832453E-4</v>
      </c>
      <c r="AB11" s="17">
        <v>2.043872691331474E-4</v>
      </c>
      <c r="AC11" s="18">
        <v>2.0515161372543269E-4</v>
      </c>
      <c r="AD11" s="16">
        <v>1.9742750586768401E-2</v>
      </c>
      <c r="AE11" s="17">
        <v>3.7465198968543475E-3</v>
      </c>
      <c r="AF11" s="17">
        <v>3.244815203180373E-4</v>
      </c>
      <c r="AG11" s="17">
        <v>3.244815203180373E-4</v>
      </c>
      <c r="AH11" s="17">
        <v>3.244815203180373E-4</v>
      </c>
      <c r="AI11" s="17">
        <v>3.244815203180373E-4</v>
      </c>
      <c r="AJ11" s="18">
        <v>3.244815203180373E-4</v>
      </c>
      <c r="AK11" s="17">
        <v>14.869406252451858</v>
      </c>
      <c r="AL11" s="17">
        <v>9.0667111312590905</v>
      </c>
      <c r="AM11" s="17">
        <v>7.6691635405976779</v>
      </c>
      <c r="AN11" s="17">
        <v>3.9659368512360405</v>
      </c>
      <c r="AO11" s="17">
        <v>1.8608552239327467</v>
      </c>
      <c r="AP11" s="17">
        <v>1.352128891443674</v>
      </c>
      <c r="AQ11" s="19">
        <v>1.99121651043238</v>
      </c>
      <c r="AR11" s="54">
        <v>24544.991961953994</v>
      </c>
      <c r="AS11" s="55">
        <v>25351.135087929444</v>
      </c>
      <c r="AT11" s="55">
        <v>35379.74348405312</v>
      </c>
      <c r="AU11" s="55">
        <v>43092.683617011942</v>
      </c>
      <c r="AV11" s="55">
        <v>49987.421530663065</v>
      </c>
      <c r="AW11" s="55">
        <v>56476.787231072223</v>
      </c>
      <c r="AX11" s="52">
        <v>59201.271849799043</v>
      </c>
      <c r="AY11" s="53">
        <v>56413.884264133354</v>
      </c>
      <c r="AZ11" s="53">
        <v>56651.196417629937</v>
      </c>
      <c r="BA11" s="53">
        <v>80252.144039983206</v>
      </c>
      <c r="BB11" s="53">
        <v>96120.817270004991</v>
      </c>
      <c r="BC11" s="53">
        <v>109963.57673819584</v>
      </c>
      <c r="BD11" s="53">
        <v>123594.88782082091</v>
      </c>
      <c r="BE11" s="52">
        <v>131126.91373285904</v>
      </c>
      <c r="BF11" s="54">
        <v>95.033584398232506</v>
      </c>
      <c r="BG11" s="55">
        <v>69.503553431229236</v>
      </c>
      <c r="BH11" s="55">
        <v>50.173985623541697</v>
      </c>
      <c r="BI11" s="55">
        <v>15.251655119057013</v>
      </c>
      <c r="BJ11" s="55">
        <v>4.0350210610609087</v>
      </c>
      <c r="BK11" s="55">
        <v>1.7866198375341433</v>
      </c>
      <c r="BL11" s="52">
        <v>2.2048134194603675</v>
      </c>
      <c r="BM11" s="53">
        <v>221.14465756175207</v>
      </c>
      <c r="BN11" s="53">
        <v>149.95487304994779</v>
      </c>
      <c r="BO11" s="53">
        <v>129.56464317645981</v>
      </c>
      <c r="BP11" s="53">
        <v>67.052192030167461</v>
      </c>
      <c r="BQ11" s="53">
        <v>32.534489981214712</v>
      </c>
      <c r="BR11" s="53">
        <v>23.947776507350902</v>
      </c>
      <c r="BS11" s="52">
        <v>34.74519161163834</v>
      </c>
    </row>
    <row r="12" spans="1:71" x14ac:dyDescent="0.2">
      <c r="A12" s="15" t="s">
        <v>15</v>
      </c>
      <c r="B12" s="16">
        <v>0.46584762441092792</v>
      </c>
      <c r="C12" s="17">
        <v>0.46584762360594789</v>
      </c>
      <c r="D12" s="17">
        <v>0.46584762360594789</v>
      </c>
      <c r="E12" s="17">
        <v>0</v>
      </c>
      <c r="F12" s="17">
        <v>0</v>
      </c>
      <c r="G12" s="17">
        <v>0</v>
      </c>
      <c r="H12" s="18">
        <v>0</v>
      </c>
      <c r="I12" s="16">
        <v>1.2263247874940246</v>
      </c>
      <c r="J12" s="17">
        <v>1.1680221816292913</v>
      </c>
      <c r="K12" s="17">
        <v>1.1304605333403148</v>
      </c>
      <c r="L12" s="17">
        <v>0</v>
      </c>
      <c r="M12" s="17">
        <v>0</v>
      </c>
      <c r="N12" s="17">
        <v>1.4053692120491101E-3</v>
      </c>
      <c r="O12" s="18">
        <v>2.9740045798848E-3</v>
      </c>
      <c r="P12" s="16">
        <v>2.6098418912982684</v>
      </c>
      <c r="Q12" s="17">
        <v>2.4125242891945278</v>
      </c>
      <c r="R12" s="17">
        <v>2.181888115412324</v>
      </c>
      <c r="S12" s="17">
        <v>0</v>
      </c>
      <c r="T12" s="17">
        <v>0</v>
      </c>
      <c r="U12" s="17">
        <v>1.4053692120491101E-3</v>
      </c>
      <c r="V12" s="18">
        <v>2.9740045798848E-3</v>
      </c>
      <c r="W12" s="16">
        <v>3.748881578686615E-2</v>
      </c>
      <c r="X12" s="17">
        <v>3.7485880303934495E-2</v>
      </c>
      <c r="Y12" s="17">
        <v>3.7484488873893843E-2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7.9374654783216094</v>
      </c>
      <c r="AL12" s="17">
        <v>5.4826270176724883</v>
      </c>
      <c r="AM12" s="17">
        <v>4.0493204614671292</v>
      </c>
      <c r="AN12" s="17">
        <v>0</v>
      </c>
      <c r="AO12" s="17">
        <v>0</v>
      </c>
      <c r="AP12" s="17">
        <v>0</v>
      </c>
      <c r="AQ12" s="19">
        <v>0</v>
      </c>
      <c r="AR12" s="54">
        <v>19695.530845091744</v>
      </c>
      <c r="AS12" s="55">
        <v>21047.790237756268</v>
      </c>
      <c r="AT12" s="55">
        <v>18386.103740302813</v>
      </c>
      <c r="AU12" s="55">
        <v>17371.448602866116</v>
      </c>
      <c r="AV12" s="55">
        <v>18567.237549844725</v>
      </c>
      <c r="AW12" s="55">
        <v>21827.509323947885</v>
      </c>
      <c r="AX12" s="52">
        <v>23626.545082844383</v>
      </c>
      <c r="AY12" s="53">
        <v>38673.714539265406</v>
      </c>
      <c r="AZ12" s="53">
        <v>41054.125332185482</v>
      </c>
      <c r="BA12" s="53">
        <v>34511.31098916987</v>
      </c>
      <c r="BB12" s="53">
        <v>37998.406239810931</v>
      </c>
      <c r="BC12" s="53">
        <v>40179.955902091868</v>
      </c>
      <c r="BD12" s="53">
        <v>44422.158675442734</v>
      </c>
      <c r="BE12" s="52">
        <v>47943.904219706885</v>
      </c>
      <c r="BF12" s="54">
        <v>151.81691871418374</v>
      </c>
      <c r="BG12" s="55">
        <v>142.54187445336606</v>
      </c>
      <c r="BH12" s="55">
        <v>102.34799968381755</v>
      </c>
      <c r="BI12" s="55">
        <v>44.752933154025783</v>
      </c>
      <c r="BJ12" s="55">
        <v>44.647801174773498</v>
      </c>
      <c r="BK12" s="55">
        <v>0.25552167491802003</v>
      </c>
      <c r="BL12" s="52">
        <v>0.54072810543359995</v>
      </c>
      <c r="BM12" s="53">
        <v>306.78051207172615</v>
      </c>
      <c r="BN12" s="53">
        <v>264.85866276029981</v>
      </c>
      <c r="BO12" s="53">
        <v>172.95392963689463</v>
      </c>
      <c r="BP12" s="53">
        <v>103.16827454307727</v>
      </c>
      <c r="BQ12" s="53">
        <v>102.92591533405501</v>
      </c>
      <c r="BR12" s="53">
        <v>0.25552167491802003</v>
      </c>
      <c r="BS12" s="52">
        <v>0.54072810543359995</v>
      </c>
    </row>
    <row r="13" spans="1:71" x14ac:dyDescent="0.2">
      <c r="A13" s="15" t="s">
        <v>16</v>
      </c>
      <c r="B13" s="16">
        <v>9.2214168633677207E-2</v>
      </c>
      <c r="C13" s="17">
        <v>9.2214169109021402E-2</v>
      </c>
      <c r="D13" s="17">
        <v>9.2214168869591995E-2</v>
      </c>
      <c r="E13" s="17">
        <v>9.2214168371842403E-2</v>
      </c>
      <c r="F13" s="17">
        <v>9.2214168905176905E-2</v>
      </c>
      <c r="G13" s="17">
        <v>9.2214169076951097E-2</v>
      </c>
      <c r="H13" s="18">
        <v>9.2214168750536202E-2</v>
      </c>
      <c r="I13" s="16">
        <v>0.34035749561274836</v>
      </c>
      <c r="J13" s="17">
        <v>0.34059377301999672</v>
      </c>
      <c r="K13" s="17">
        <v>0.19424200370283595</v>
      </c>
      <c r="L13" s="17">
        <v>0.11288865706315555</v>
      </c>
      <c r="M13" s="17">
        <v>0.18112329903422025</v>
      </c>
      <c r="N13" s="17">
        <v>0.19754282827853065</v>
      </c>
      <c r="O13" s="18">
        <v>0.20863220607399524</v>
      </c>
      <c r="P13" s="16">
        <v>0.52962451910201946</v>
      </c>
      <c r="Q13" s="17">
        <v>0.53126028440801087</v>
      </c>
      <c r="R13" s="17">
        <v>0.29278138121555292</v>
      </c>
      <c r="S13" s="17">
        <v>0.20038129481911487</v>
      </c>
      <c r="T13" s="17">
        <v>0.27163647323709039</v>
      </c>
      <c r="U13" s="17">
        <v>0.28352843359322477</v>
      </c>
      <c r="V13" s="18">
        <v>0.31789245257768955</v>
      </c>
      <c r="W13" s="16">
        <v>2.5062592942374347E-6</v>
      </c>
      <c r="X13" s="17">
        <v>2.543190751179981E-6</v>
      </c>
      <c r="Y13" s="17">
        <v>1.1154638029481671E-6</v>
      </c>
      <c r="Z13" s="17">
        <v>6.4376674289883181E-7</v>
      </c>
      <c r="AA13" s="17">
        <v>9.358133582857189E-7</v>
      </c>
      <c r="AB13" s="17">
        <v>1.12422568181673E-6</v>
      </c>
      <c r="AC13" s="18">
        <v>1.6154661127349228E-6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2.5451911827036753</v>
      </c>
      <c r="AL13" s="17">
        <v>2.5760764341187765</v>
      </c>
      <c r="AM13" s="17">
        <v>1.382088783225119</v>
      </c>
      <c r="AN13" s="17">
        <v>0.98761526789955034</v>
      </c>
      <c r="AO13" s="17">
        <v>1.2318496830353101</v>
      </c>
      <c r="AP13" s="17">
        <v>1.3863267616888251</v>
      </c>
      <c r="AQ13" s="19">
        <v>1.7962051067912155</v>
      </c>
      <c r="AR13" s="54">
        <v>3630.7762368898357</v>
      </c>
      <c r="AS13" s="55">
        <v>3644.7994649556613</v>
      </c>
      <c r="AT13" s="55">
        <v>2330.0617374193625</v>
      </c>
      <c r="AU13" s="55">
        <v>1909.4233474777691</v>
      </c>
      <c r="AV13" s="55">
        <v>2333.6810106159264</v>
      </c>
      <c r="AW13" s="55">
        <v>5095.4371978121917</v>
      </c>
      <c r="AX13" s="52">
        <v>6686.5103271476401</v>
      </c>
      <c r="AY13" s="53">
        <v>5774.9052880661693</v>
      </c>
      <c r="AZ13" s="53">
        <v>5870.588929869622</v>
      </c>
      <c r="BA13" s="53">
        <v>3347.0121172291601</v>
      </c>
      <c r="BB13" s="53">
        <v>2983.4448556587131</v>
      </c>
      <c r="BC13" s="53">
        <v>3581.9458178852406</v>
      </c>
      <c r="BD13" s="53">
        <v>8359.0541230081672</v>
      </c>
      <c r="BE13" s="52">
        <v>11543.777198650005</v>
      </c>
      <c r="BF13" s="54">
        <v>24.545843668274856</v>
      </c>
      <c r="BG13" s="55">
        <v>24.554141744507923</v>
      </c>
      <c r="BH13" s="55">
        <v>13.79360970977241</v>
      </c>
      <c r="BI13" s="55">
        <v>8.6974077747244554</v>
      </c>
      <c r="BJ13" s="55">
        <v>11.803297224165812</v>
      </c>
      <c r="BK13" s="55">
        <v>14.688436484517878</v>
      </c>
      <c r="BL13" s="52">
        <v>17.719081756800406</v>
      </c>
      <c r="BM13" s="53">
        <v>37.632974385589527</v>
      </c>
      <c r="BN13" s="53">
        <v>38.134030087801172</v>
      </c>
      <c r="BO13" s="53">
        <v>18.008124864437061</v>
      </c>
      <c r="BP13" s="53">
        <v>11.341749525129542</v>
      </c>
      <c r="BQ13" s="53">
        <v>15.355504440186129</v>
      </c>
      <c r="BR13" s="53">
        <v>17.776351869552958</v>
      </c>
      <c r="BS13" s="52">
        <v>24.390443331958107</v>
      </c>
    </row>
    <row r="14" spans="1:71" x14ac:dyDescent="0.2">
      <c r="A14" s="15" t="s">
        <v>17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5.4635906591741605E-3</v>
      </c>
      <c r="J14" s="17">
        <v>5.3742063007348496E-3</v>
      </c>
      <c r="K14" s="17">
        <v>4.2256640050473415E-3</v>
      </c>
      <c r="L14" s="17">
        <v>3.7866597216272479E-3</v>
      </c>
      <c r="M14" s="17">
        <v>3.7866597216272479E-3</v>
      </c>
      <c r="N14" s="17">
        <v>3.8393003284988478E-3</v>
      </c>
      <c r="O14" s="18">
        <v>4.3131930333659314E-3</v>
      </c>
      <c r="P14" s="16">
        <v>1.0760171714916271E-2</v>
      </c>
      <c r="Q14" s="17">
        <v>1.065422082106132E-2</v>
      </c>
      <c r="R14" s="17">
        <v>9.2115089944996634E-3</v>
      </c>
      <c r="S14" s="17">
        <v>8.7467223657092478E-3</v>
      </c>
      <c r="T14" s="17">
        <v>8.7667168376290884E-3</v>
      </c>
      <c r="U14" s="17">
        <v>8.0083243478859673E-3</v>
      </c>
      <c r="V14" s="18">
        <v>8.3601000022981709E-3</v>
      </c>
      <c r="W14" s="16">
        <v>9.7903288589408398E-9</v>
      </c>
      <c r="X14" s="17">
        <v>8.5712592200121602E-9</v>
      </c>
      <c r="Y14" s="17">
        <v>3.0055639050654002E-9</v>
      </c>
      <c r="Z14" s="17">
        <v>2.4740243835846002E-9</v>
      </c>
      <c r="AA14" s="17">
        <v>2.7284994807462E-9</v>
      </c>
      <c r="AB14" s="17">
        <v>3.3716839885974002E-9</v>
      </c>
      <c r="AC14" s="18">
        <v>9.4811804133144003E-9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1.9094866978151142E-2</v>
      </c>
      <c r="AL14" s="17">
        <v>1.8075376454395643E-2</v>
      </c>
      <c r="AM14" s="17">
        <v>1.3420864972438735E-2</v>
      </c>
      <c r="AN14" s="17">
        <v>1.2976346064046079E-2</v>
      </c>
      <c r="AO14" s="17">
        <v>1.31891599524438E-2</v>
      </c>
      <c r="AP14" s="17">
        <v>1.2691096286925609E-2</v>
      </c>
      <c r="AQ14" s="19">
        <v>1.7621081885131545E-2</v>
      </c>
      <c r="AR14" s="54">
        <v>223.54489032738564</v>
      </c>
      <c r="AS14" s="55">
        <v>236.22242159801485</v>
      </c>
      <c r="AT14" s="55">
        <v>616.43200298814588</v>
      </c>
      <c r="AU14" s="55">
        <v>669.00827059518974</v>
      </c>
      <c r="AV14" s="55">
        <v>728.79440574781677</v>
      </c>
      <c r="AW14" s="55">
        <v>1669.0726522877949</v>
      </c>
      <c r="AX14" s="52">
        <v>1747.8894525956923</v>
      </c>
      <c r="AY14" s="53">
        <v>442.05719422872539</v>
      </c>
      <c r="AZ14" s="53">
        <v>469.29549298555617</v>
      </c>
      <c r="BA14" s="53">
        <v>1356.9113167565761</v>
      </c>
      <c r="BB14" s="53">
        <v>1457.604261435815</v>
      </c>
      <c r="BC14" s="53">
        <v>1572.8768844928891</v>
      </c>
      <c r="BD14" s="53">
        <v>3650.6332278785057</v>
      </c>
      <c r="BE14" s="52">
        <v>3859.6816027516006</v>
      </c>
      <c r="BF14" s="54">
        <v>0.38039503589250001</v>
      </c>
      <c r="BG14" s="55">
        <v>0.357733896303705</v>
      </c>
      <c r="BH14" s="55">
        <v>0.30487097955801001</v>
      </c>
      <c r="BI14" s="55">
        <v>0.30196525150791004</v>
      </c>
      <c r="BJ14" s="55">
        <v>0.30196525150791004</v>
      </c>
      <c r="BK14" s="55">
        <v>0.31153626954048003</v>
      </c>
      <c r="BL14" s="52">
        <v>0.39556210189793994</v>
      </c>
      <c r="BM14" s="53">
        <v>0.85477198730905191</v>
      </c>
      <c r="BN14" s="53">
        <v>0.83735671261095801</v>
      </c>
      <c r="BO14" s="53">
        <v>0.75784677712816007</v>
      </c>
      <c r="BP14" s="53">
        <v>0.75025333873078015</v>
      </c>
      <c r="BQ14" s="53">
        <v>0.75388870711288003</v>
      </c>
      <c r="BR14" s="53">
        <v>0.74510086648736007</v>
      </c>
      <c r="BS14" s="52">
        <v>0.82926812530578986</v>
      </c>
    </row>
    <row r="15" spans="1:71" x14ac:dyDescent="0.2">
      <c r="A15" s="15" t="s">
        <v>18</v>
      </c>
      <c r="B15" s="16">
        <v>13.402324168521437</v>
      </c>
      <c r="C15" s="17">
        <v>9.0289216997977704</v>
      </c>
      <c r="D15" s="17">
        <v>7.9990899906993187</v>
      </c>
      <c r="E15" s="17">
        <v>6.790836135874522</v>
      </c>
      <c r="F15" s="17">
        <v>4.8540368244723018</v>
      </c>
      <c r="G15" s="17">
        <v>1.7777591800774593</v>
      </c>
      <c r="H15" s="18">
        <v>1.7777591800774593</v>
      </c>
      <c r="I15" s="16">
        <v>12.496089475769628</v>
      </c>
      <c r="J15" s="17">
        <v>12.036550555449063</v>
      </c>
      <c r="K15" s="17">
        <v>11.075278860482168</v>
      </c>
      <c r="L15" s="17">
        <v>8.649749130905473</v>
      </c>
      <c r="M15" s="17">
        <v>7.8744605984067313</v>
      </c>
      <c r="N15" s="17">
        <v>7.833002910512775</v>
      </c>
      <c r="O15" s="18">
        <v>7.9198846457207681</v>
      </c>
      <c r="P15" s="16">
        <v>25.846061110880441</v>
      </c>
      <c r="Q15" s="17">
        <v>23.872845949788413</v>
      </c>
      <c r="R15" s="17">
        <v>22.894954962918789</v>
      </c>
      <c r="S15" s="17">
        <v>17.960343616660801</v>
      </c>
      <c r="T15" s="17">
        <v>15.144530545893151</v>
      </c>
      <c r="U15" s="17">
        <v>15.146857366931469</v>
      </c>
      <c r="V15" s="18">
        <v>15.53853885643986</v>
      </c>
      <c r="W15" s="16">
        <v>0.18740487525566921</v>
      </c>
      <c r="X15" s="17">
        <v>0.17849419599132926</v>
      </c>
      <c r="Y15" s="17">
        <v>0.17512501382000706</v>
      </c>
      <c r="Z15" s="17">
        <v>0.17326680525549476</v>
      </c>
      <c r="AA15" s="17">
        <v>0.17065433392811064</v>
      </c>
      <c r="AB15" s="17">
        <v>0.17016271392910251</v>
      </c>
      <c r="AC15" s="18">
        <v>0.17017526071725958</v>
      </c>
      <c r="AD15" s="16">
        <v>4.2511089843231778E-2</v>
      </c>
      <c r="AE15" s="17">
        <v>2.130643602982938E-2</v>
      </c>
      <c r="AF15" s="17">
        <v>1.211531086487844E-2</v>
      </c>
      <c r="AG15" s="17">
        <v>7.7997982376544301E-3</v>
      </c>
      <c r="AH15" s="17">
        <v>1.3317219231988801E-3</v>
      </c>
      <c r="AI15" s="17">
        <v>0</v>
      </c>
      <c r="AJ15" s="18">
        <v>0</v>
      </c>
      <c r="AK15" s="17">
        <v>102.92555612650267</v>
      </c>
      <c r="AL15" s="17">
        <v>100.50616243999961</v>
      </c>
      <c r="AM15" s="17">
        <v>94.708022385379806</v>
      </c>
      <c r="AN15" s="17">
        <v>70.748375642328611</v>
      </c>
      <c r="AO15" s="17">
        <v>57.439469913790653</v>
      </c>
      <c r="AP15" s="17">
        <v>61.028447458762237</v>
      </c>
      <c r="AQ15" s="19">
        <v>71.521264838637862</v>
      </c>
      <c r="AR15" s="54">
        <v>130187.89987858271</v>
      </c>
      <c r="AS15" s="55">
        <v>135062.1728325864</v>
      </c>
      <c r="AT15" s="55">
        <v>150079.18859396907</v>
      </c>
      <c r="AU15" s="55">
        <v>180616.38068232939</v>
      </c>
      <c r="AV15" s="55">
        <v>201622.77384454804</v>
      </c>
      <c r="AW15" s="55">
        <v>213273.62608415534</v>
      </c>
      <c r="AX15" s="52">
        <v>224917.16842851337</v>
      </c>
      <c r="AY15" s="53">
        <v>273042.42434700247</v>
      </c>
      <c r="AZ15" s="53">
        <v>283319.80613343074</v>
      </c>
      <c r="BA15" s="53">
        <v>313685.64564306231</v>
      </c>
      <c r="BB15" s="53">
        <v>376149.54503497173</v>
      </c>
      <c r="BC15" s="53">
        <v>413832.71604110469</v>
      </c>
      <c r="BD15" s="53">
        <v>434858.51861734729</v>
      </c>
      <c r="BE15" s="52">
        <v>457496.99534494273</v>
      </c>
      <c r="BF15" s="54">
        <v>961.33301174054861</v>
      </c>
      <c r="BG15" s="55">
        <v>974.29644220465536</v>
      </c>
      <c r="BH15" s="55">
        <v>938.55022921373336</v>
      </c>
      <c r="BI15" s="55">
        <v>787.21622845187153</v>
      </c>
      <c r="BJ15" s="55">
        <v>727.83768950378305</v>
      </c>
      <c r="BK15" s="55">
        <v>776.42666036916864</v>
      </c>
      <c r="BL15" s="52">
        <v>804.55783984976676</v>
      </c>
      <c r="BM15" s="53">
        <v>2014.400832283397</v>
      </c>
      <c r="BN15" s="53">
        <v>2027.4604259800874</v>
      </c>
      <c r="BO15" s="53">
        <v>1941.964900489214</v>
      </c>
      <c r="BP15" s="53">
        <v>1541.1141799763618</v>
      </c>
      <c r="BQ15" s="53">
        <v>1303.2885476573438</v>
      </c>
      <c r="BR15" s="53">
        <v>1369.1294256814085</v>
      </c>
      <c r="BS15" s="52">
        <v>1410.3562649485496</v>
      </c>
    </row>
    <row r="16" spans="1:71" x14ac:dyDescent="0.2">
      <c r="A16" s="15" t="s">
        <v>19</v>
      </c>
      <c r="B16" s="16">
        <v>5.1811962790554977</v>
      </c>
      <c r="C16" s="17">
        <v>4.0376163203685902</v>
      </c>
      <c r="D16" s="17">
        <v>0</v>
      </c>
      <c r="E16" s="17">
        <v>0</v>
      </c>
      <c r="F16" s="17">
        <v>0</v>
      </c>
      <c r="G16" s="17">
        <v>0</v>
      </c>
      <c r="H16" s="18">
        <v>0</v>
      </c>
      <c r="I16" s="16">
        <v>4.0223522603567581</v>
      </c>
      <c r="J16" s="17">
        <v>4.1044314494833349</v>
      </c>
      <c r="K16" s="17">
        <v>2.1344557365266397</v>
      </c>
      <c r="L16" s="17">
        <v>1.6356946703780249</v>
      </c>
      <c r="M16" s="17">
        <v>1.4704636477726496</v>
      </c>
      <c r="N16" s="17">
        <v>1.3772289395687065</v>
      </c>
      <c r="O16" s="18">
        <v>1.417403457073269</v>
      </c>
      <c r="P16" s="16">
        <v>8.6804469971960607</v>
      </c>
      <c r="Q16" s="17">
        <v>7.5403495447034228</v>
      </c>
      <c r="R16" s="17">
        <v>4.0801429131091593</v>
      </c>
      <c r="S16" s="17">
        <v>2.5209670605070444</v>
      </c>
      <c r="T16" s="17">
        <v>2.1498832074378309</v>
      </c>
      <c r="U16" s="17">
        <v>1.9532765168069275</v>
      </c>
      <c r="V16" s="18">
        <v>1.9275938592857047</v>
      </c>
      <c r="W16" s="16">
        <v>1.9518460481495425E-2</v>
      </c>
      <c r="X16" s="17">
        <v>1.3565515062614318E-2</v>
      </c>
      <c r="Y16" s="17">
        <v>2.9493205273929643E-5</v>
      </c>
      <c r="Z16" s="17">
        <v>1.4689931950848261E-5</v>
      </c>
      <c r="AA16" s="17">
        <v>1.1814417968241302E-5</v>
      </c>
      <c r="AB16" s="17">
        <v>1.1041187023119466E-5</v>
      </c>
      <c r="AC16" s="18">
        <v>1.1891726601760488E-5</v>
      </c>
      <c r="AD16" s="16">
        <v>4.6197839756967833E-2</v>
      </c>
      <c r="AE16" s="17">
        <v>3.3709752729017002E-2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  <c r="AK16" s="17">
        <v>35.750295064358625</v>
      </c>
      <c r="AL16" s="17">
        <v>34.198231415768404</v>
      </c>
      <c r="AM16" s="17">
        <v>24.969549316960098</v>
      </c>
      <c r="AN16" s="17">
        <v>12.586086678387602</v>
      </c>
      <c r="AO16" s="17">
        <v>10.177948915242354</v>
      </c>
      <c r="AP16" s="17">
        <v>9.511601782174262</v>
      </c>
      <c r="AQ16" s="19">
        <v>10.223559129130457</v>
      </c>
      <c r="AR16" s="54">
        <v>63353.351159935664</v>
      </c>
      <c r="AS16" s="55">
        <v>63902.256016480416</v>
      </c>
      <c r="AT16" s="55">
        <v>73740.823143446178</v>
      </c>
      <c r="AU16" s="55">
        <v>74966.705992838048</v>
      </c>
      <c r="AV16" s="55">
        <v>83233.925443040949</v>
      </c>
      <c r="AW16" s="55">
        <v>90044.493856729037</v>
      </c>
      <c r="AX16" s="52">
        <v>88777.815754454015</v>
      </c>
      <c r="AY16" s="53">
        <v>139131.90883237074</v>
      </c>
      <c r="AZ16" s="53">
        <v>139856.06724461846</v>
      </c>
      <c r="BA16" s="53">
        <v>157346.00569863</v>
      </c>
      <c r="BB16" s="53">
        <v>156259.54971245647</v>
      </c>
      <c r="BC16" s="53">
        <v>180316.82308018874</v>
      </c>
      <c r="BD16" s="53">
        <v>189137.57865477903</v>
      </c>
      <c r="BE16" s="52">
        <v>184370.64101670106</v>
      </c>
      <c r="BF16" s="54">
        <v>485.05433034556597</v>
      </c>
      <c r="BG16" s="55">
        <v>485.84305741970667</v>
      </c>
      <c r="BH16" s="55">
        <v>446.71789534363421</v>
      </c>
      <c r="BI16" s="55">
        <v>404.79390422322433</v>
      </c>
      <c r="BJ16" s="55">
        <v>393.38164729968219</v>
      </c>
      <c r="BK16" s="55">
        <v>389.79929860204447</v>
      </c>
      <c r="BL16" s="52">
        <v>369.16345097608314</v>
      </c>
      <c r="BM16" s="53">
        <v>1075.4890589105835</v>
      </c>
      <c r="BN16" s="53">
        <v>1068.922046326343</v>
      </c>
      <c r="BO16" s="53">
        <v>963.80749911478586</v>
      </c>
      <c r="BP16" s="53">
        <v>753.83002725749009</v>
      </c>
      <c r="BQ16" s="53">
        <v>706.29477661016313</v>
      </c>
      <c r="BR16" s="53">
        <v>577.3386330676841</v>
      </c>
      <c r="BS16" s="52">
        <v>514.91727408353495</v>
      </c>
    </row>
    <row r="17" spans="1:71" x14ac:dyDescent="0.2">
      <c r="A17" s="15" t="s">
        <v>20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0.34955066803884288</v>
      </c>
      <c r="J17" s="17">
        <v>0.39138686308536791</v>
      </c>
      <c r="K17" s="17">
        <v>0.11868376604538605</v>
      </c>
      <c r="L17" s="17">
        <v>0.11721161043030597</v>
      </c>
      <c r="M17" s="17">
        <v>0.11683075265020357</v>
      </c>
      <c r="N17" s="17">
        <v>0.10912541257051485</v>
      </c>
      <c r="O17" s="18">
        <v>0.11014573816366335</v>
      </c>
      <c r="P17" s="16">
        <v>0.58987051828076187</v>
      </c>
      <c r="Q17" s="17">
        <v>0.64915080262899394</v>
      </c>
      <c r="R17" s="17">
        <v>0.38379640949612553</v>
      </c>
      <c r="S17" s="17">
        <v>0.35695969665284749</v>
      </c>
      <c r="T17" s="17">
        <v>0.32141104865137449</v>
      </c>
      <c r="U17" s="17">
        <v>0.31220394932706197</v>
      </c>
      <c r="V17" s="18">
        <v>0.31493436100144317</v>
      </c>
      <c r="W17" s="16">
        <v>1.2825209790908998E-3</v>
      </c>
      <c r="X17" s="17">
        <v>1.2831102374950185E-3</v>
      </c>
      <c r="Y17" s="17">
        <v>1.2816468233483576E-3</v>
      </c>
      <c r="Z17" s="17">
        <v>1.2812502271489755E-3</v>
      </c>
      <c r="AA17" s="17">
        <v>1.2808275673519703E-3</v>
      </c>
      <c r="AB17" s="17">
        <v>1.2808317328042464E-3</v>
      </c>
      <c r="AC17" s="18">
        <v>1.2808316569775781E-3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1.9987472121884822</v>
      </c>
      <c r="AL17" s="17">
        <v>2.4915355977555089</v>
      </c>
      <c r="AM17" s="17">
        <v>1.2676835657364611</v>
      </c>
      <c r="AN17" s="17">
        <v>0.93598644865733649</v>
      </c>
      <c r="AO17" s="17">
        <v>0.58254358973047204</v>
      </c>
      <c r="AP17" s="17">
        <v>0.57819691984675858</v>
      </c>
      <c r="AQ17" s="19">
        <v>0.57966512682394444</v>
      </c>
      <c r="AR17" s="54">
        <v>10669.408162569347</v>
      </c>
      <c r="AS17" s="55">
        <v>11583.222880423047</v>
      </c>
      <c r="AT17" s="55">
        <v>9686.208403638353</v>
      </c>
      <c r="AU17" s="55">
        <v>10064.622335134458</v>
      </c>
      <c r="AV17" s="55">
        <v>10398.694471010989</v>
      </c>
      <c r="AW17" s="55">
        <v>10982.133015639629</v>
      </c>
      <c r="AX17" s="52">
        <v>12636.786591344973</v>
      </c>
      <c r="AY17" s="53">
        <v>22509.748791303511</v>
      </c>
      <c r="AZ17" s="53">
        <v>23645.916966648041</v>
      </c>
      <c r="BA17" s="53">
        <v>22196.065880126476</v>
      </c>
      <c r="BB17" s="53">
        <v>22462.278048551085</v>
      </c>
      <c r="BC17" s="53">
        <v>22047.951328771978</v>
      </c>
      <c r="BD17" s="53">
        <v>23522.101580754181</v>
      </c>
      <c r="BE17" s="52">
        <v>26811.978057354918</v>
      </c>
      <c r="BF17" s="54">
        <v>17.229170031214004</v>
      </c>
      <c r="BG17" s="55">
        <v>22.752876521630991</v>
      </c>
      <c r="BH17" s="55">
        <v>1.587605487342681</v>
      </c>
      <c r="BI17" s="55">
        <v>1.3140220256449124</v>
      </c>
      <c r="BJ17" s="55">
        <v>1.2447752344186085</v>
      </c>
      <c r="BK17" s="55">
        <v>1.1283233355631805</v>
      </c>
      <c r="BL17" s="52">
        <v>1.1544765538664201</v>
      </c>
      <c r="BM17" s="53">
        <v>35.997170048748195</v>
      </c>
      <c r="BN17" s="53">
        <v>44.365178636073622</v>
      </c>
      <c r="BO17" s="53">
        <v>23.478847371275165</v>
      </c>
      <c r="BP17" s="53">
        <v>17.843832737352429</v>
      </c>
      <c r="BQ17" s="53">
        <v>11.836152811625844</v>
      </c>
      <c r="BR17" s="53">
        <v>11.759787091921881</v>
      </c>
      <c r="BS17" s="52">
        <v>11.785276155719075</v>
      </c>
    </row>
    <row r="18" spans="1:71" x14ac:dyDescent="0.2">
      <c r="A18" s="15" t="s">
        <v>21</v>
      </c>
      <c r="B18" s="16">
        <v>9.1640245848049346</v>
      </c>
      <c r="C18" s="17">
        <v>6.7767606594185512</v>
      </c>
      <c r="D18" s="17">
        <v>3.9045896013469283</v>
      </c>
      <c r="E18" s="17">
        <v>1.01381133273115</v>
      </c>
      <c r="F18" s="17">
        <v>0</v>
      </c>
      <c r="G18" s="17">
        <v>0</v>
      </c>
      <c r="H18" s="18">
        <v>0</v>
      </c>
      <c r="I18" s="16">
        <v>3.4922354436338727</v>
      </c>
      <c r="J18" s="17">
        <v>3.2292168845161773</v>
      </c>
      <c r="K18" s="17">
        <v>2.3558334757740176</v>
      </c>
      <c r="L18" s="17">
        <v>1.1113812228676012</v>
      </c>
      <c r="M18" s="17">
        <v>0.31642490910886006</v>
      </c>
      <c r="N18" s="17">
        <v>0.31869157408150411</v>
      </c>
      <c r="O18" s="18">
        <v>0.31871034853230679</v>
      </c>
      <c r="P18" s="16">
        <v>6.9236493055053172</v>
      </c>
      <c r="Q18" s="17">
        <v>6.5904035212849283</v>
      </c>
      <c r="R18" s="17">
        <v>3.7354288846122459</v>
      </c>
      <c r="S18" s="17">
        <v>1.5230067548421165</v>
      </c>
      <c r="T18" s="17">
        <v>0.68906203673743249</v>
      </c>
      <c r="U18" s="17">
        <v>0.5171267555523883</v>
      </c>
      <c r="V18" s="18">
        <v>0.52307106074034404</v>
      </c>
      <c r="W18" s="16">
        <v>1.8151540435926834E-2</v>
      </c>
      <c r="X18" s="17">
        <v>1.6507778821478823E-2</v>
      </c>
      <c r="Y18" s="17">
        <v>9.5065291594150104E-3</v>
      </c>
      <c r="Z18" s="17">
        <v>2.4689579933935444E-3</v>
      </c>
      <c r="AA18" s="17">
        <v>7.9037005771045668E-9</v>
      </c>
      <c r="AB18" s="17">
        <v>7.4685732828287878E-9</v>
      </c>
      <c r="AC18" s="18">
        <v>7.4685733667795318E-9</v>
      </c>
      <c r="AD18" s="16">
        <v>8.4229151699069998E-2</v>
      </c>
      <c r="AE18" s="17">
        <v>6.2201570620852548E-2</v>
      </c>
      <c r="AF18" s="17">
        <v>3.5870490134616295E-2</v>
      </c>
      <c r="AG18" s="17">
        <v>9.3136316801515004E-3</v>
      </c>
      <c r="AH18" s="17">
        <v>0</v>
      </c>
      <c r="AI18" s="17">
        <v>0</v>
      </c>
      <c r="AJ18" s="18">
        <v>0</v>
      </c>
      <c r="AK18" s="17">
        <v>26.688396553091298</v>
      </c>
      <c r="AL18" s="17">
        <v>27.161201467624515</v>
      </c>
      <c r="AM18" s="17">
        <v>14.3358327506365</v>
      </c>
      <c r="AN18" s="17">
        <v>4.6052132938190349</v>
      </c>
      <c r="AO18" s="17">
        <v>0.45828810857588542</v>
      </c>
      <c r="AP18" s="17">
        <v>0.34727001944019564</v>
      </c>
      <c r="AQ18" s="19">
        <v>0.35555811861504411</v>
      </c>
      <c r="AR18" s="54">
        <v>76352.433853929804</v>
      </c>
      <c r="AS18" s="55">
        <v>77856.95339322662</v>
      </c>
      <c r="AT18" s="55">
        <v>86025.872718447674</v>
      </c>
      <c r="AU18" s="55">
        <v>96584.494678352668</v>
      </c>
      <c r="AV18" s="55">
        <v>122843.58302814372</v>
      </c>
      <c r="AW18" s="55">
        <v>123114.37257427534</v>
      </c>
      <c r="AX18" s="52">
        <v>126577.27338112971</v>
      </c>
      <c r="AY18" s="53">
        <v>171812.8142943212</v>
      </c>
      <c r="AZ18" s="53">
        <v>182435.94740631839</v>
      </c>
      <c r="BA18" s="53">
        <v>208687.11194199097</v>
      </c>
      <c r="BB18" s="53">
        <v>244688.18298044679</v>
      </c>
      <c r="BC18" s="53">
        <v>327382.63586893148</v>
      </c>
      <c r="BD18" s="53">
        <v>341806.22320028697</v>
      </c>
      <c r="BE18" s="52">
        <v>352842.44252129237</v>
      </c>
      <c r="BF18" s="54">
        <v>628.04084822339507</v>
      </c>
      <c r="BG18" s="55">
        <v>587.97070606102147</v>
      </c>
      <c r="BH18" s="55">
        <v>438.74652281430576</v>
      </c>
      <c r="BI18" s="55">
        <v>360.83762790856753</v>
      </c>
      <c r="BJ18" s="55">
        <v>176.3183814841056</v>
      </c>
      <c r="BK18" s="55">
        <v>4.7798090835399796</v>
      </c>
      <c r="BL18" s="52">
        <v>4.7802262902520791</v>
      </c>
      <c r="BM18" s="53">
        <v>1366.5034000998221</v>
      </c>
      <c r="BN18" s="53">
        <v>1302.374955838246</v>
      </c>
      <c r="BO18" s="53">
        <v>884.01642112778768</v>
      </c>
      <c r="BP18" s="53">
        <v>722.08736406008836</v>
      </c>
      <c r="BQ18" s="53">
        <v>328.19028871028615</v>
      </c>
      <c r="BR18" s="53">
        <v>7.6711235814092085</v>
      </c>
      <c r="BS18" s="52">
        <v>7.8197435902289234</v>
      </c>
    </row>
    <row r="19" spans="1:71" x14ac:dyDescent="0.2">
      <c r="A19" s="15" t="s">
        <v>22</v>
      </c>
      <c r="B19" s="16">
        <v>41.761147974013284</v>
      </c>
      <c r="C19" s="17">
        <v>27.047320954119048</v>
      </c>
      <c r="D19" s="17">
        <v>6.3934019119906846</v>
      </c>
      <c r="E19" s="17">
        <v>5.5133065297555097</v>
      </c>
      <c r="F19" s="17">
        <v>1.010877645017447</v>
      </c>
      <c r="G19" s="17">
        <v>0.32394376569767941</v>
      </c>
      <c r="H19" s="18">
        <v>0.32424007861781923</v>
      </c>
      <c r="I19" s="16">
        <v>8.3910379276486022</v>
      </c>
      <c r="J19" s="17">
        <v>6.3847842304703279</v>
      </c>
      <c r="K19" s="17">
        <v>2.3726933779767285</v>
      </c>
      <c r="L19" s="17">
        <v>1.8169971024646538</v>
      </c>
      <c r="M19" s="17">
        <v>0.79823161437728507</v>
      </c>
      <c r="N19" s="17">
        <v>0.7050008116552432</v>
      </c>
      <c r="O19" s="18">
        <v>0.71530138612983474</v>
      </c>
      <c r="P19" s="16">
        <v>27.745818481730605</v>
      </c>
      <c r="Q19" s="17">
        <v>21.589712265915303</v>
      </c>
      <c r="R19" s="17">
        <v>5.4303240953268039</v>
      </c>
      <c r="S19" s="17">
        <v>4.3826691085968337</v>
      </c>
      <c r="T19" s="17">
        <v>1.552126321481291</v>
      </c>
      <c r="U19" s="17">
        <v>1.0395179308525215</v>
      </c>
      <c r="V19" s="18">
        <v>1.0623551824199862</v>
      </c>
      <c r="W19" s="16">
        <v>9.4954798889309994E-2</v>
      </c>
      <c r="X19" s="17">
        <v>6.4199397456684931E-2</v>
      </c>
      <c r="Y19" s="17">
        <v>1.6833006674354781E-2</v>
      </c>
      <c r="Z19" s="17">
        <v>1.5459056648587627E-2</v>
      </c>
      <c r="AA19" s="17">
        <v>4.4074328698262694E-3</v>
      </c>
      <c r="AB19" s="17">
        <v>2.0283721206790411E-3</v>
      </c>
      <c r="AC19" s="18">
        <v>2.032310587496772E-3</v>
      </c>
      <c r="AD19" s="16">
        <v>0.3113497103384365</v>
      </c>
      <c r="AE19" s="17">
        <v>0.19102199461586217</v>
      </c>
      <c r="AF19" s="17">
        <v>5.5005930089085428E-2</v>
      </c>
      <c r="AG19" s="17">
        <v>5.1032500426028277E-2</v>
      </c>
      <c r="AH19" s="17">
        <v>5.9332114571878604E-3</v>
      </c>
      <c r="AI19" s="17">
        <v>0</v>
      </c>
      <c r="AJ19" s="18">
        <v>0</v>
      </c>
      <c r="AK19" s="17">
        <v>62.336537099357507</v>
      </c>
      <c r="AL19" s="17">
        <v>42.975550813413093</v>
      </c>
      <c r="AM19" s="17">
        <v>13.550291594755107</v>
      </c>
      <c r="AN19" s="17">
        <v>6.0925891801784129</v>
      </c>
      <c r="AO19" s="17">
        <v>4.4837804305953393</v>
      </c>
      <c r="AP19" s="17">
        <v>4.6960236833632569</v>
      </c>
      <c r="AQ19" s="19">
        <v>4.838308763194977</v>
      </c>
      <c r="AR19" s="54">
        <v>38266.138435769717</v>
      </c>
      <c r="AS19" s="55">
        <v>37447.406941942136</v>
      </c>
      <c r="AT19" s="55">
        <v>34059.882609993823</v>
      </c>
      <c r="AU19" s="55">
        <v>65669.459652376943</v>
      </c>
      <c r="AV19" s="55">
        <v>69898.30559472552</v>
      </c>
      <c r="AW19" s="55">
        <v>77777.683643756507</v>
      </c>
      <c r="AX19" s="52">
        <v>79139.961235865849</v>
      </c>
      <c r="AY19" s="53">
        <v>87787.367429996841</v>
      </c>
      <c r="AZ19" s="53">
        <v>88225.170069144515</v>
      </c>
      <c r="BA19" s="53">
        <v>83957.397575708965</v>
      </c>
      <c r="BB19" s="53">
        <v>157477.30951846688</v>
      </c>
      <c r="BC19" s="53">
        <v>164564.38436785736</v>
      </c>
      <c r="BD19" s="53">
        <v>188317.63102675066</v>
      </c>
      <c r="BE19" s="52">
        <v>192310.7095362047</v>
      </c>
      <c r="BF19" s="54">
        <v>313.23693152888478</v>
      </c>
      <c r="BG19" s="55">
        <v>267.07330615746429</v>
      </c>
      <c r="BH19" s="55">
        <v>147.9856078594228</v>
      </c>
      <c r="BI19" s="55">
        <v>93.680590715042868</v>
      </c>
      <c r="BJ19" s="55">
        <v>58.620051773049191</v>
      </c>
      <c r="BK19" s="55">
        <v>63.928876626289203</v>
      </c>
      <c r="BL19" s="52">
        <v>65.74626946582687</v>
      </c>
      <c r="BM19" s="53">
        <v>697.25773826168029</v>
      </c>
      <c r="BN19" s="53">
        <v>580.40505694423837</v>
      </c>
      <c r="BO19" s="53">
        <v>270.57585885780213</v>
      </c>
      <c r="BP19" s="53">
        <v>152.49055562041642</v>
      </c>
      <c r="BQ19" s="53">
        <v>72.165237185624292</v>
      </c>
      <c r="BR19" s="53">
        <v>70.607418868150219</v>
      </c>
      <c r="BS19" s="52">
        <v>73.003953639181091</v>
      </c>
    </row>
    <row r="20" spans="1:71" x14ac:dyDescent="0.2">
      <c r="A20" s="15" t="s">
        <v>23</v>
      </c>
      <c r="B20" s="16">
        <v>11.158607311788474</v>
      </c>
      <c r="C20" s="17">
        <v>9.4811085837611948</v>
      </c>
      <c r="D20" s="17">
        <v>2.5194351511617201</v>
      </c>
      <c r="E20" s="17">
        <v>0.67204153134966804</v>
      </c>
      <c r="F20" s="17">
        <v>0</v>
      </c>
      <c r="G20" s="17">
        <v>0</v>
      </c>
      <c r="H20" s="18">
        <v>0</v>
      </c>
      <c r="I20" s="16">
        <v>10.318955207488489</v>
      </c>
      <c r="J20" s="17">
        <v>8.8132548003735813</v>
      </c>
      <c r="K20" s="17">
        <v>3.0518364078719009</v>
      </c>
      <c r="L20" s="17">
        <v>0.59616157421581728</v>
      </c>
      <c r="M20" s="17">
        <v>0.11045054452310292</v>
      </c>
      <c r="N20" s="17">
        <v>0.10928183815413862</v>
      </c>
      <c r="O20" s="18">
        <v>0.11321212949734705</v>
      </c>
      <c r="P20" s="16">
        <v>23.077403211785164</v>
      </c>
      <c r="Q20" s="17">
        <v>18.993414106211702</v>
      </c>
      <c r="R20" s="17">
        <v>4.7958942900051191</v>
      </c>
      <c r="S20" s="17">
        <v>0.66407995348147431</v>
      </c>
      <c r="T20" s="17">
        <v>0.16661328692285954</v>
      </c>
      <c r="U20" s="17">
        <v>0.13696406652349469</v>
      </c>
      <c r="V20" s="18">
        <v>0.13247019635762389</v>
      </c>
      <c r="W20" s="16">
        <v>9.1062330657665266E-2</v>
      </c>
      <c r="X20" s="17">
        <v>7.5875141835969717E-2</v>
      </c>
      <c r="Y20" s="17">
        <v>2.0374546431598538E-2</v>
      </c>
      <c r="Z20" s="17">
        <v>5.6104370484180285E-3</v>
      </c>
      <c r="AA20" s="17">
        <v>4.8146252547799517E-7</v>
      </c>
      <c r="AB20" s="17">
        <v>4.1112710121508265E-7</v>
      </c>
      <c r="AC20" s="18">
        <v>5.2193696488700589E-7</v>
      </c>
      <c r="AD20" s="16">
        <v>0.1528943047692968</v>
      </c>
      <c r="AE20" s="17">
        <v>0.12646985310275191</v>
      </c>
      <c r="AF20" s="17">
        <v>3.24849833829556E-2</v>
      </c>
      <c r="AG20" s="17">
        <v>8.9704407117067505E-3</v>
      </c>
      <c r="AH20" s="17">
        <v>0</v>
      </c>
      <c r="AI20" s="17">
        <v>0</v>
      </c>
      <c r="AJ20" s="18">
        <v>0</v>
      </c>
      <c r="AK20" s="17">
        <v>38.674825796364139</v>
      </c>
      <c r="AL20" s="17">
        <v>32.637500978254039</v>
      </c>
      <c r="AM20" s="17">
        <v>8.6725226537748625</v>
      </c>
      <c r="AN20" s="17">
        <v>2.4708895670542632</v>
      </c>
      <c r="AO20" s="17">
        <v>0.47995070257168104</v>
      </c>
      <c r="AP20" s="17">
        <v>0.40558191161141105</v>
      </c>
      <c r="AQ20" s="19">
        <v>0.49338145212080853</v>
      </c>
      <c r="AR20" s="54">
        <v>34108.224417408921</v>
      </c>
      <c r="AS20" s="55">
        <v>32775.390919097517</v>
      </c>
      <c r="AT20" s="55">
        <v>31605.003168680421</v>
      </c>
      <c r="AU20" s="55">
        <v>32386.224768250566</v>
      </c>
      <c r="AV20" s="55">
        <v>39704.165542817456</v>
      </c>
      <c r="AW20" s="55">
        <v>43032.434446378022</v>
      </c>
      <c r="AX20" s="52">
        <v>45313.821622812233</v>
      </c>
      <c r="AY20" s="53">
        <v>85061.709326036886</v>
      </c>
      <c r="AZ20" s="53">
        <v>80484.340845871367</v>
      </c>
      <c r="BA20" s="53">
        <v>74311.415967933615</v>
      </c>
      <c r="BB20" s="53">
        <v>77932.300269523214</v>
      </c>
      <c r="BC20" s="53">
        <v>101547.97253005028</v>
      </c>
      <c r="BD20" s="53">
        <v>110865.91575700739</v>
      </c>
      <c r="BE20" s="52">
        <v>116324.05681390529</v>
      </c>
      <c r="BF20" s="54">
        <v>180.8787237014416</v>
      </c>
      <c r="BG20" s="55">
        <v>161.21748262977349</v>
      </c>
      <c r="BH20" s="55">
        <v>65.291475197698531</v>
      </c>
      <c r="BI20" s="55">
        <v>25.942329205699501</v>
      </c>
      <c r="BJ20" s="55">
        <v>7.3870895091399253</v>
      </c>
      <c r="BK20" s="55">
        <v>6.3822977350759569</v>
      </c>
      <c r="BL20" s="52">
        <v>7.9635635544983678</v>
      </c>
      <c r="BM20" s="53">
        <v>393.04226297660961</v>
      </c>
      <c r="BN20" s="53">
        <v>336.03874863250019</v>
      </c>
      <c r="BO20" s="53">
        <v>92.896571774549045</v>
      </c>
      <c r="BP20" s="53">
        <v>26.931511337367954</v>
      </c>
      <c r="BQ20" s="53">
        <v>7.9451221162797721</v>
      </c>
      <c r="BR20" s="53">
        <v>6.6701816973708636</v>
      </c>
      <c r="BS20" s="52">
        <v>8.1653416849508975</v>
      </c>
    </row>
    <row r="21" spans="1:71" x14ac:dyDescent="0.2">
      <c r="A21" s="15" t="s">
        <v>24</v>
      </c>
      <c r="B21" s="16">
        <v>2.5789090374828731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8">
        <v>0</v>
      </c>
      <c r="I21" s="16">
        <v>3.1304142601468294</v>
      </c>
      <c r="J21" s="17">
        <v>0.45167883385602942</v>
      </c>
      <c r="K21" s="17">
        <v>0.17112331382615742</v>
      </c>
      <c r="L21" s="17">
        <v>8.4753158089352937E-2</v>
      </c>
      <c r="M21" s="17">
        <v>0.12253119623889813</v>
      </c>
      <c r="N21" s="17">
        <v>0.13551175055281811</v>
      </c>
      <c r="O21" s="18">
        <v>0.12694232596875465</v>
      </c>
      <c r="P21" s="16">
        <v>7.4255744285352323</v>
      </c>
      <c r="Q21" s="17">
        <v>0.77022641722056995</v>
      </c>
      <c r="R21" s="17">
        <v>0.35488642304925572</v>
      </c>
      <c r="S21" s="17">
        <v>0.14002286088669735</v>
      </c>
      <c r="T21" s="17">
        <v>0.19103268826268502</v>
      </c>
      <c r="U21" s="17">
        <v>0.1979857686127057</v>
      </c>
      <c r="V21" s="18">
        <v>0.16569127027685338</v>
      </c>
      <c r="W21" s="16">
        <v>3.7167719357754841E-2</v>
      </c>
      <c r="X21" s="17">
        <v>4.3995697712710653E-7</v>
      </c>
      <c r="Y21" s="17">
        <v>1.5805323151451749E-7</v>
      </c>
      <c r="Z21" s="17">
        <v>3.4007514281265436E-8</v>
      </c>
      <c r="AA21" s="17">
        <v>5.8663558155734756E-8</v>
      </c>
      <c r="AB21" s="17">
        <v>6.7553600991739476E-8</v>
      </c>
      <c r="AC21" s="18">
        <v>7.0599289311306987E-8</v>
      </c>
      <c r="AD21" s="16">
        <v>6.3095281514274112E-2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8">
        <v>0</v>
      </c>
      <c r="AK21" s="17">
        <v>14.364858210164826</v>
      </c>
      <c r="AL21" s="17">
        <v>0.41985525430499976</v>
      </c>
      <c r="AM21" s="17">
        <v>0.14764751430512466</v>
      </c>
      <c r="AN21" s="17">
        <v>5.8688307891789734E-2</v>
      </c>
      <c r="AO21" s="17">
        <v>7.2892642844110164E-2</v>
      </c>
      <c r="AP21" s="17">
        <v>7.8865257040448972E-2</v>
      </c>
      <c r="AQ21" s="19">
        <v>7.8790802513870203E-2</v>
      </c>
      <c r="AR21" s="54">
        <v>21712.137812681816</v>
      </c>
      <c r="AS21" s="55">
        <v>28131.301291859574</v>
      </c>
      <c r="AT21" s="55">
        <v>39738.199710506684</v>
      </c>
      <c r="AU21" s="55">
        <v>39991.414485547</v>
      </c>
      <c r="AV21" s="55">
        <v>39839.651579004611</v>
      </c>
      <c r="AW21" s="55">
        <v>39907.881119990947</v>
      </c>
      <c r="AX21" s="52">
        <v>46516.387705510264</v>
      </c>
      <c r="AY21" s="53">
        <v>53662.884821016734</v>
      </c>
      <c r="AZ21" s="53">
        <v>62676.962877498663</v>
      </c>
      <c r="BA21" s="53">
        <v>88911.89033423466</v>
      </c>
      <c r="BB21" s="53">
        <v>87044.455513217516</v>
      </c>
      <c r="BC21" s="53">
        <v>91764.84029307359</v>
      </c>
      <c r="BD21" s="53">
        <v>91842.473371556945</v>
      </c>
      <c r="BE21" s="52">
        <v>107703.31625168621</v>
      </c>
      <c r="BF21" s="54">
        <v>98.587915187536836</v>
      </c>
      <c r="BG21" s="55">
        <v>45.92386023099818</v>
      </c>
      <c r="BH21" s="55">
        <v>42.758528074216315</v>
      </c>
      <c r="BI21" s="55">
        <v>42.255113463784333</v>
      </c>
      <c r="BJ21" s="55">
        <v>0.71494433480045683</v>
      </c>
      <c r="BK21" s="55">
        <v>0.81798556422892665</v>
      </c>
      <c r="BL21" s="52">
        <v>0.97375676171608883</v>
      </c>
      <c r="BM21" s="53">
        <v>234.31612801621702</v>
      </c>
      <c r="BN21" s="53">
        <v>103.03477744547149</v>
      </c>
      <c r="BO21" s="53">
        <v>74.98795702166322</v>
      </c>
      <c r="BP21" s="53">
        <v>48.246894703330199</v>
      </c>
      <c r="BQ21" s="53">
        <v>1.2675425382828511</v>
      </c>
      <c r="BR21" s="53">
        <v>1.3691739616201284</v>
      </c>
      <c r="BS21" s="52">
        <v>1.3671862199407303</v>
      </c>
    </row>
    <row r="22" spans="1:71" x14ac:dyDescent="0.2">
      <c r="A22" s="15" t="s">
        <v>25</v>
      </c>
      <c r="B22" s="16">
        <v>10.284466855356904</v>
      </c>
      <c r="C22" s="17">
        <v>7.4390638950897889</v>
      </c>
      <c r="D22" s="17">
        <v>6.8687223046369876</v>
      </c>
      <c r="E22" s="17">
        <v>6.4232801237377597</v>
      </c>
      <c r="F22" s="17">
        <v>0</v>
      </c>
      <c r="G22" s="17">
        <v>0</v>
      </c>
      <c r="H22" s="18">
        <v>0</v>
      </c>
      <c r="I22" s="16">
        <v>5.4183661312915081</v>
      </c>
      <c r="J22" s="17">
        <v>5.2555524709813746</v>
      </c>
      <c r="K22" s="17">
        <v>3.982405620669379</v>
      </c>
      <c r="L22" s="17">
        <v>3.7761543117031553</v>
      </c>
      <c r="M22" s="17">
        <v>0.69898722969044991</v>
      </c>
      <c r="N22" s="17">
        <v>0.62596532098855784</v>
      </c>
      <c r="O22" s="18">
        <v>0.66618675621586665</v>
      </c>
      <c r="P22" s="16">
        <v>14.069410655053566</v>
      </c>
      <c r="Q22" s="17">
        <v>11.385691250156141</v>
      </c>
      <c r="R22" s="17">
        <v>9.6326905699671794</v>
      </c>
      <c r="S22" s="17">
        <v>8.1880363062840882</v>
      </c>
      <c r="T22" s="17">
        <v>0.93067248114485701</v>
      </c>
      <c r="U22" s="17">
        <v>0.7937154681857499</v>
      </c>
      <c r="V22" s="18">
        <v>0.83811452172193079</v>
      </c>
      <c r="W22" s="16">
        <v>6.6701203130892339E-2</v>
      </c>
      <c r="X22" s="17">
        <v>4.782442319986456E-2</v>
      </c>
      <c r="Y22" s="17">
        <v>4.3181684718607789E-2</v>
      </c>
      <c r="Z22" s="17">
        <v>4.1700480864272998E-2</v>
      </c>
      <c r="AA22" s="17">
        <v>7.4336084617852457E-6</v>
      </c>
      <c r="AB22" s="17">
        <v>5.9827019367346856E-6</v>
      </c>
      <c r="AC22" s="18">
        <v>6.3822357234072303E-6</v>
      </c>
      <c r="AD22" s="16">
        <v>0.12945854215627436</v>
      </c>
      <c r="AE22" s="17">
        <v>9.6849275267111554E-2</v>
      </c>
      <c r="AF22" s="17">
        <v>8.7056192762278467E-2</v>
      </c>
      <c r="AG22" s="17">
        <v>8.3404428883285586E-2</v>
      </c>
      <c r="AH22" s="17">
        <v>0</v>
      </c>
      <c r="AI22" s="17">
        <v>0</v>
      </c>
      <c r="AJ22" s="18">
        <v>0</v>
      </c>
      <c r="AK22" s="17">
        <v>44.577790024542281</v>
      </c>
      <c r="AL22" s="17">
        <v>32.160045797457116</v>
      </c>
      <c r="AM22" s="17">
        <v>16.034601773414</v>
      </c>
      <c r="AN22" s="17">
        <v>10.048490149498486</v>
      </c>
      <c r="AO22" s="17">
        <v>6.3619330993787733</v>
      </c>
      <c r="AP22" s="17">
        <v>5.1422722911489389</v>
      </c>
      <c r="AQ22" s="19">
        <v>5.4711636218090529</v>
      </c>
      <c r="AR22" s="54">
        <v>30081.797231560762</v>
      </c>
      <c r="AS22" s="55">
        <v>35906.966211563551</v>
      </c>
      <c r="AT22" s="55">
        <v>47979.923875955785</v>
      </c>
      <c r="AU22" s="55">
        <v>49554.178572904064</v>
      </c>
      <c r="AV22" s="55">
        <v>56390.663029034557</v>
      </c>
      <c r="AW22" s="55">
        <v>61732.669826762896</v>
      </c>
      <c r="AX22" s="52">
        <v>67437.225127138037</v>
      </c>
      <c r="AY22" s="53">
        <v>67430.450984114475</v>
      </c>
      <c r="AZ22" s="53">
        <v>73870.469871293593</v>
      </c>
      <c r="BA22" s="53">
        <v>108787.15456849286</v>
      </c>
      <c r="BB22" s="53">
        <v>105404.7173558928</v>
      </c>
      <c r="BC22" s="53">
        <v>133507.77102795974</v>
      </c>
      <c r="BD22" s="53">
        <v>153992.93107906819</v>
      </c>
      <c r="BE22" s="52">
        <v>169898.16458639561</v>
      </c>
      <c r="BF22" s="54">
        <v>233.45807632324701</v>
      </c>
      <c r="BG22" s="55">
        <v>227.16126270201727</v>
      </c>
      <c r="BH22" s="55">
        <v>194.19543709486089</v>
      </c>
      <c r="BI22" s="55">
        <v>180.11578176230495</v>
      </c>
      <c r="BJ22" s="55">
        <v>90.335379967235795</v>
      </c>
      <c r="BK22" s="55">
        <v>78.067197756174508</v>
      </c>
      <c r="BL22" s="52">
        <v>83.391373066442299</v>
      </c>
      <c r="BM22" s="53">
        <v>523.97706561765528</v>
      </c>
      <c r="BN22" s="53">
        <v>450.79755229673611</v>
      </c>
      <c r="BO22" s="53">
        <v>415.68293776110198</v>
      </c>
      <c r="BP22" s="53">
        <v>319.26391327292856</v>
      </c>
      <c r="BQ22" s="53">
        <v>108.70750627693188</v>
      </c>
      <c r="BR22" s="53">
        <v>87.855497050747402</v>
      </c>
      <c r="BS22" s="52">
        <v>93.390046103023977</v>
      </c>
    </row>
    <row r="23" spans="1:71" x14ac:dyDescent="0.2">
      <c r="A23" s="15" t="s">
        <v>26</v>
      </c>
      <c r="B23" s="16">
        <v>2.0641898203871252</v>
      </c>
      <c r="C23" s="17">
        <v>0.28897839398139846</v>
      </c>
      <c r="D23" s="17">
        <v>0.28897839387552243</v>
      </c>
      <c r="E23" s="17">
        <v>0.2889783937415295</v>
      </c>
      <c r="F23" s="17">
        <v>0.28897839379776263</v>
      </c>
      <c r="G23" s="17">
        <v>0.28897839366333083</v>
      </c>
      <c r="H23" s="18">
        <v>0.2889783938474057</v>
      </c>
      <c r="I23" s="16">
        <v>5.0647456652291609</v>
      </c>
      <c r="J23" s="17">
        <v>5.0129013330642307</v>
      </c>
      <c r="K23" s="17">
        <v>2.5925542392352989</v>
      </c>
      <c r="L23" s="17">
        <v>2.0856137640847212</v>
      </c>
      <c r="M23" s="17">
        <v>2.4454413554499692</v>
      </c>
      <c r="N23" s="17">
        <v>2.4546288451541298</v>
      </c>
      <c r="O23" s="18">
        <v>2.5701803575997504</v>
      </c>
      <c r="P23" s="16">
        <v>10.390795187809122</v>
      </c>
      <c r="Q23" s="17">
        <v>9.6567140506265954</v>
      </c>
      <c r="R23" s="17">
        <v>4.6738913893759682</v>
      </c>
      <c r="S23" s="17">
        <v>3.0945060063839578</v>
      </c>
      <c r="T23" s="17">
        <v>3.0932132773583572</v>
      </c>
      <c r="U23" s="17">
        <v>2.9919047319725269</v>
      </c>
      <c r="V23" s="18">
        <v>3.1708997296406674</v>
      </c>
      <c r="W23" s="16">
        <v>3.3151539053442251E-4</v>
      </c>
      <c r="X23" s="17">
        <v>4.4565948430011364E-5</v>
      </c>
      <c r="Y23" s="17">
        <v>3.0464015474780432E-5</v>
      </c>
      <c r="Z23" s="17">
        <v>1.9630633453074815E-5</v>
      </c>
      <c r="AA23" s="17">
        <v>1.7515727420929601E-5</v>
      </c>
      <c r="AB23" s="17">
        <v>1.528691209668499E-5</v>
      </c>
      <c r="AC23" s="18">
        <v>1.6355017416106672E-5</v>
      </c>
      <c r="AD23" s="16">
        <v>1.0697656345810109E-3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8">
        <v>0</v>
      </c>
      <c r="AK23" s="17">
        <v>38.936765936577494</v>
      </c>
      <c r="AL23" s="17">
        <v>38.528774969717674</v>
      </c>
      <c r="AM23" s="17">
        <v>23.910318625829206</v>
      </c>
      <c r="AN23" s="17">
        <v>14.836914750328123</v>
      </c>
      <c r="AO23" s="17">
        <v>13.657389610162525</v>
      </c>
      <c r="AP23" s="17">
        <v>12.250511331844722</v>
      </c>
      <c r="AQ23" s="19">
        <v>13.260673710990027</v>
      </c>
      <c r="AR23" s="54">
        <v>48462.49144360549</v>
      </c>
      <c r="AS23" s="55">
        <v>49393.047549195442</v>
      </c>
      <c r="AT23" s="55">
        <v>53361.46294038459</v>
      </c>
      <c r="AU23" s="55">
        <v>53257.687574781019</v>
      </c>
      <c r="AV23" s="55">
        <v>60358.361240670652</v>
      </c>
      <c r="AW23" s="55">
        <v>63649.260722654173</v>
      </c>
      <c r="AX23" s="52">
        <v>66501.057593013902</v>
      </c>
      <c r="AY23" s="53">
        <v>106569.30910279098</v>
      </c>
      <c r="AZ23" s="53">
        <v>106761.58483689453</v>
      </c>
      <c r="BA23" s="53">
        <v>101934.49514219403</v>
      </c>
      <c r="BB23" s="53">
        <v>97878.735605803871</v>
      </c>
      <c r="BC23" s="53">
        <v>113272.40977675859</v>
      </c>
      <c r="BD23" s="53">
        <v>122453.82404728148</v>
      </c>
      <c r="BE23" s="52">
        <v>126893.50614097233</v>
      </c>
      <c r="BF23" s="54">
        <v>357.56498956881285</v>
      </c>
      <c r="BG23" s="55">
        <v>363.88561896314064</v>
      </c>
      <c r="BH23" s="55">
        <v>312.73063547830861</v>
      </c>
      <c r="BI23" s="55">
        <v>268.12065490525634</v>
      </c>
      <c r="BJ23" s="55">
        <v>225.21168475777108</v>
      </c>
      <c r="BK23" s="55">
        <v>180.14627289429555</v>
      </c>
      <c r="BL23" s="52">
        <v>196.64663650049599</v>
      </c>
      <c r="BM23" s="53">
        <v>785.86781985835478</v>
      </c>
      <c r="BN23" s="53">
        <v>782.46457325324343</v>
      </c>
      <c r="BO23" s="53">
        <v>590.10561904037627</v>
      </c>
      <c r="BP23" s="53">
        <v>445.43221183611985</v>
      </c>
      <c r="BQ23" s="53">
        <v>319.77713943918371</v>
      </c>
      <c r="BR23" s="53">
        <v>213.11023393447849</v>
      </c>
      <c r="BS23" s="52">
        <v>227.82161224129868</v>
      </c>
    </row>
    <row r="24" spans="1:71" x14ac:dyDescent="0.2">
      <c r="A24" s="15" t="s">
        <v>27</v>
      </c>
      <c r="B24" s="16">
        <v>1.1545327318996172</v>
      </c>
      <c r="C24" s="17">
        <v>1.008844767042155</v>
      </c>
      <c r="D24" s="17">
        <v>0.94685355149255201</v>
      </c>
      <c r="E24" s="17">
        <v>0.88024149988424105</v>
      </c>
      <c r="F24" s="17">
        <v>0.79446441271047663</v>
      </c>
      <c r="G24" s="17">
        <v>0.64170250985757404</v>
      </c>
      <c r="H24" s="18">
        <v>0.64170251670423706</v>
      </c>
      <c r="I24" s="16">
        <v>1.5114005647428146</v>
      </c>
      <c r="J24" s="17">
        <v>1.3980660918688324</v>
      </c>
      <c r="K24" s="17">
        <v>1.4011008147779871</v>
      </c>
      <c r="L24" s="17">
        <v>1.4213878551416215</v>
      </c>
      <c r="M24" s="17">
        <v>1.2737257386182246</v>
      </c>
      <c r="N24" s="17">
        <v>1.2588857184262161</v>
      </c>
      <c r="O24" s="18">
        <v>1.2188455482947422</v>
      </c>
      <c r="P24" s="16">
        <v>4.0479906142709234</v>
      </c>
      <c r="Q24" s="17">
        <v>3.2872522628957626</v>
      </c>
      <c r="R24" s="17">
        <v>3.0127785703398713</v>
      </c>
      <c r="S24" s="17">
        <v>2.2652303968875036</v>
      </c>
      <c r="T24" s="17">
        <v>2.0634817154133258</v>
      </c>
      <c r="U24" s="17">
        <v>1.9062545410617948</v>
      </c>
      <c r="V24" s="18">
        <v>1.8657912403837473</v>
      </c>
      <c r="W24" s="16">
        <v>2.3056728901384781E-2</v>
      </c>
      <c r="X24" s="17">
        <v>2.2018474085751746E-2</v>
      </c>
      <c r="Y24" s="17">
        <v>2.1576760714824408E-2</v>
      </c>
      <c r="Z24" s="17">
        <v>1.6838601007763906E-2</v>
      </c>
      <c r="AA24" s="17">
        <v>1.6062476599097111E-2</v>
      </c>
      <c r="AB24" s="17">
        <v>1.4609476557300603E-2</v>
      </c>
      <c r="AC24" s="18">
        <v>1.4609432032150029E-2</v>
      </c>
      <c r="AD24" s="16">
        <v>0.109038931559976</v>
      </c>
      <c r="AE24" s="17">
        <v>0.10903893393459101</v>
      </c>
      <c r="AF24" s="17">
        <v>0.109038933262469</v>
      </c>
      <c r="AG24" s="17">
        <v>0.10903893296634801</v>
      </c>
      <c r="AH24" s="17">
        <v>9.6893431764154797E-2</v>
      </c>
      <c r="AI24" s="17">
        <v>7.6162390669562596E-2</v>
      </c>
      <c r="AJ24" s="18">
        <v>7.6162391652328701E-2</v>
      </c>
      <c r="AK24" s="17">
        <v>1.6162198684937761</v>
      </c>
      <c r="AL24" s="17">
        <v>1.070389298739459</v>
      </c>
      <c r="AM24" s="17">
        <v>0.89754413017195422</v>
      </c>
      <c r="AN24" s="17">
        <v>0.76891754093694809</v>
      </c>
      <c r="AO24" s="17">
        <v>0.59603737557100545</v>
      </c>
      <c r="AP24" s="17">
        <v>0.50425913613812623</v>
      </c>
      <c r="AQ24" s="19">
        <v>0.46699164317991282</v>
      </c>
      <c r="AR24" s="54">
        <v>9235.4185397653455</v>
      </c>
      <c r="AS24" s="55">
        <v>9892.9791537112178</v>
      </c>
      <c r="AT24" s="55">
        <v>10500.171467023767</v>
      </c>
      <c r="AU24" s="55">
        <v>11159.044097008335</v>
      </c>
      <c r="AV24" s="55">
        <v>11370.760625925241</v>
      </c>
      <c r="AW24" s="55">
        <v>12166.775456233381</v>
      </c>
      <c r="AX24" s="52">
        <v>13259.454687556385</v>
      </c>
      <c r="AY24" s="53">
        <v>25389.556433642545</v>
      </c>
      <c r="AZ24" s="53">
        <v>26999.109268305776</v>
      </c>
      <c r="BA24" s="53">
        <v>28549.622335693162</v>
      </c>
      <c r="BB24" s="53">
        <v>29994.089825826388</v>
      </c>
      <c r="BC24" s="53">
        <v>30853.386843929289</v>
      </c>
      <c r="BD24" s="53">
        <v>32471.071937364075</v>
      </c>
      <c r="BE24" s="52">
        <v>35607.589874036203</v>
      </c>
      <c r="BF24" s="54">
        <v>6.528626681355064</v>
      </c>
      <c r="BG24" s="55">
        <v>6.0877132585216467</v>
      </c>
      <c r="BH24" s="55">
        <v>6.0987578495265922</v>
      </c>
      <c r="BI24" s="55">
        <v>6.1860287149926325</v>
      </c>
      <c r="BJ24" s="55">
        <v>4.9643465749620885</v>
      </c>
      <c r="BK24" s="55">
        <v>4.8415676515055166</v>
      </c>
      <c r="BL24" s="52">
        <v>4.5102953238040682</v>
      </c>
      <c r="BM24" s="53">
        <v>15.619766947136661</v>
      </c>
      <c r="BN24" s="53">
        <v>12.431043085812487</v>
      </c>
      <c r="BO24" s="53">
        <v>11.669312448342302</v>
      </c>
      <c r="BP24" s="53">
        <v>8.789096401578659</v>
      </c>
      <c r="BQ24" s="53">
        <v>7.4842170064846867</v>
      </c>
      <c r="BR24" s="53">
        <v>7.0757106540834478</v>
      </c>
      <c r="BS24" s="52">
        <v>6.7409375466921935</v>
      </c>
    </row>
    <row r="25" spans="1:71" x14ac:dyDescent="0.2">
      <c r="A25" s="15" t="s">
        <v>28</v>
      </c>
      <c r="B25" s="16">
        <v>0.99218690942102394</v>
      </c>
      <c r="C25" s="17">
        <v>0.81964749323424402</v>
      </c>
      <c r="D25" s="17">
        <v>0.48740955379711604</v>
      </c>
      <c r="E25" s="17">
        <v>0.271200745647587</v>
      </c>
      <c r="F25" s="17">
        <v>0.27120074527691901</v>
      </c>
      <c r="G25" s="17">
        <v>0.27120074573450803</v>
      </c>
      <c r="H25" s="18">
        <v>0.27120074550052098</v>
      </c>
      <c r="I25" s="16">
        <v>1.262898401100246</v>
      </c>
      <c r="J25" s="17">
        <v>1.2617382157693915</v>
      </c>
      <c r="K25" s="17">
        <v>1.0331155536607541</v>
      </c>
      <c r="L25" s="17">
        <v>0.94837106920409331</v>
      </c>
      <c r="M25" s="17">
        <v>0.94677630275491176</v>
      </c>
      <c r="N25" s="17">
        <v>0.98468803639879754</v>
      </c>
      <c r="O25" s="18">
        <v>1.0239576395483236</v>
      </c>
      <c r="P25" s="16">
        <v>2.6779532965182669</v>
      </c>
      <c r="Q25" s="17">
        <v>2.595729541042104</v>
      </c>
      <c r="R25" s="17">
        <v>2.2097297918926269</v>
      </c>
      <c r="S25" s="17">
        <v>1.9214943494800929</v>
      </c>
      <c r="T25" s="17">
        <v>1.9457247070498604</v>
      </c>
      <c r="U25" s="17">
        <v>1.9480081873938502</v>
      </c>
      <c r="V25" s="18">
        <v>2.0340587797485101</v>
      </c>
      <c r="W25" s="16">
        <v>3.7625865206268358E-2</v>
      </c>
      <c r="X25" s="17">
        <v>3.743170193464674E-2</v>
      </c>
      <c r="Y25" s="17">
        <v>3.7055059514667622E-2</v>
      </c>
      <c r="Z25" s="17">
        <v>3.6808941113487974E-2</v>
      </c>
      <c r="AA25" s="17">
        <v>3.6809258383496496E-2</v>
      </c>
      <c r="AB25" s="17">
        <v>3.6809180066395053E-2</v>
      </c>
      <c r="AC25" s="18">
        <v>3.6810737001269911E-2</v>
      </c>
      <c r="AD25" s="16">
        <v>7.4432733635552799E-3</v>
      </c>
      <c r="AE25" s="17">
        <v>5.6620213702226196E-3</v>
      </c>
      <c r="AF25" s="17">
        <v>2.2320834246660399E-3</v>
      </c>
      <c r="AG25" s="17">
        <v>0</v>
      </c>
      <c r="AH25" s="17">
        <v>0</v>
      </c>
      <c r="AI25" s="17">
        <v>0</v>
      </c>
      <c r="AJ25" s="18">
        <v>0</v>
      </c>
      <c r="AK25" s="17">
        <v>9.8492113590989785</v>
      </c>
      <c r="AL25" s="17">
        <v>9.6405053836655039</v>
      </c>
      <c r="AM25" s="17">
        <v>6.9254287678981417</v>
      </c>
      <c r="AN25" s="17">
        <v>4.3115778334638986</v>
      </c>
      <c r="AO25" s="17">
        <v>4.5768444738015033</v>
      </c>
      <c r="AP25" s="17">
        <v>4.5018892539803392</v>
      </c>
      <c r="AQ25" s="19">
        <v>5.8024559015782993</v>
      </c>
      <c r="AR25" s="54">
        <v>24599.378734926351</v>
      </c>
      <c r="AS25" s="55">
        <v>25339.457073101272</v>
      </c>
      <c r="AT25" s="55">
        <v>21762.193124780151</v>
      </c>
      <c r="AU25" s="55">
        <v>18931.324481629468</v>
      </c>
      <c r="AV25" s="55">
        <v>20152.031321113107</v>
      </c>
      <c r="AW25" s="55">
        <v>27325.992665377733</v>
      </c>
      <c r="AX25" s="52">
        <v>36095.708289021735</v>
      </c>
      <c r="AY25" s="53">
        <v>54087.481941054495</v>
      </c>
      <c r="AZ25" s="53">
        <v>55945.973564492037</v>
      </c>
      <c r="BA25" s="53">
        <v>45469.869076352596</v>
      </c>
      <c r="BB25" s="53">
        <v>35798.528828513503</v>
      </c>
      <c r="BC25" s="53">
        <v>39625.591249155907</v>
      </c>
      <c r="BD25" s="53">
        <v>51634.982904298151</v>
      </c>
      <c r="BE25" s="52">
        <v>69533.028094728841</v>
      </c>
      <c r="BF25" s="54">
        <v>142.05838370743513</v>
      </c>
      <c r="BG25" s="55">
        <v>142.02106296866529</v>
      </c>
      <c r="BH25" s="55">
        <v>96.472685538187648</v>
      </c>
      <c r="BI25" s="55">
        <v>56.341152355290319</v>
      </c>
      <c r="BJ25" s="55">
        <v>53.0364954484969</v>
      </c>
      <c r="BK25" s="55">
        <v>62.806244698317919</v>
      </c>
      <c r="BL25" s="52">
        <v>70.062107311592001</v>
      </c>
      <c r="BM25" s="53">
        <v>310.81139360572132</v>
      </c>
      <c r="BN25" s="53">
        <v>309.60051168606986</v>
      </c>
      <c r="BO25" s="53">
        <v>190.97932261599462</v>
      </c>
      <c r="BP25" s="53">
        <v>73.299809675461788</v>
      </c>
      <c r="BQ25" s="53">
        <v>77.821608593814574</v>
      </c>
      <c r="BR25" s="53">
        <v>76.498279165906794</v>
      </c>
      <c r="BS25" s="52">
        <v>98.650935462760145</v>
      </c>
    </row>
    <row r="26" spans="1:71" x14ac:dyDescent="0.2">
      <c r="A26" s="15" t="s">
        <v>29</v>
      </c>
      <c r="B26" s="16">
        <v>0.82173918691215486</v>
      </c>
      <c r="C26" s="17">
        <v>0.82173918325928874</v>
      </c>
      <c r="D26" s="17">
        <v>0.82173918695569659</v>
      </c>
      <c r="E26" s="17">
        <v>0.82173918695569659</v>
      </c>
      <c r="F26" s="17">
        <v>0.76092385653638983</v>
      </c>
      <c r="G26" s="17">
        <v>0.55500009957790497</v>
      </c>
      <c r="H26" s="18">
        <v>0.55508366834604317</v>
      </c>
      <c r="I26" s="16">
        <v>2.6337925144545742</v>
      </c>
      <c r="J26" s="17">
        <v>2.5591579164124889</v>
      </c>
      <c r="K26" s="17">
        <v>2.4424043261067108</v>
      </c>
      <c r="L26" s="17">
        <v>2.5328570972338276</v>
      </c>
      <c r="M26" s="17">
        <v>2.5003270827528858</v>
      </c>
      <c r="N26" s="17">
        <v>2.5295990984904728</v>
      </c>
      <c r="O26" s="18">
        <v>2.4838406779405431</v>
      </c>
      <c r="P26" s="16">
        <v>5.724228771200897</v>
      </c>
      <c r="Q26" s="17">
        <v>5.5928149237530373</v>
      </c>
      <c r="R26" s="17">
        <v>5.3538547329958606</v>
      </c>
      <c r="S26" s="17">
        <v>5.4254394129669397</v>
      </c>
      <c r="T26" s="17">
        <v>5.0415947178862002</v>
      </c>
      <c r="U26" s="17">
        <v>3.8706409851529471</v>
      </c>
      <c r="V26" s="18">
        <v>3.8253702499899891</v>
      </c>
      <c r="W26" s="16">
        <v>9.1620865591922243E-2</v>
      </c>
      <c r="X26" s="17">
        <v>9.161979442238799E-2</v>
      </c>
      <c r="Y26" s="17">
        <v>9.1617815339285855E-2</v>
      </c>
      <c r="Z26" s="17">
        <v>9.1617831058271884E-2</v>
      </c>
      <c r="AA26" s="17">
        <v>8.4837433815757091E-2</v>
      </c>
      <c r="AB26" s="17">
        <v>6.1891502534990248E-2</v>
      </c>
      <c r="AC26" s="18">
        <v>6.1900196696379202E-2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7.4027696452437821</v>
      </c>
      <c r="AL26" s="17">
        <v>6.506937313309102</v>
      </c>
      <c r="AM26" s="17">
        <v>4.4352860691622311</v>
      </c>
      <c r="AN26" s="17">
        <v>4.8649825911407012</v>
      </c>
      <c r="AO26" s="17">
        <v>4.5823270314618787</v>
      </c>
      <c r="AP26" s="17">
        <v>3.560965549590617</v>
      </c>
      <c r="AQ26" s="19">
        <v>2.9545244795427426</v>
      </c>
      <c r="AR26" s="54">
        <v>20230.090829736691</v>
      </c>
      <c r="AS26" s="55">
        <v>20239.443790525285</v>
      </c>
      <c r="AT26" s="55">
        <v>21122.52962481264</v>
      </c>
      <c r="AU26" s="55">
        <v>26286.160013334269</v>
      </c>
      <c r="AV26" s="55">
        <v>29424.012185096119</v>
      </c>
      <c r="AW26" s="55">
        <v>33231.073094215179</v>
      </c>
      <c r="AX26" s="52">
        <v>33523.575604269186</v>
      </c>
      <c r="AY26" s="53">
        <v>40887.174317495694</v>
      </c>
      <c r="AZ26" s="53">
        <v>39983.49393797321</v>
      </c>
      <c r="BA26" s="53">
        <v>44030.14649298117</v>
      </c>
      <c r="BB26" s="53">
        <v>55014.099309605706</v>
      </c>
      <c r="BC26" s="53">
        <v>63225.997752474628</v>
      </c>
      <c r="BD26" s="53">
        <v>72575.116110318675</v>
      </c>
      <c r="BE26" s="52">
        <v>74848.648822617382</v>
      </c>
      <c r="BF26" s="54">
        <v>74.367467508325973</v>
      </c>
      <c r="BG26" s="55">
        <v>71.007839722091035</v>
      </c>
      <c r="BH26" s="55">
        <v>53.929610253165684</v>
      </c>
      <c r="BI26" s="55">
        <v>64.415699401328439</v>
      </c>
      <c r="BJ26" s="55">
        <v>62.575569157232003</v>
      </c>
      <c r="BK26" s="55">
        <v>50.515742127732366</v>
      </c>
      <c r="BL26" s="52">
        <v>40.166941503434124</v>
      </c>
      <c r="BM26" s="53">
        <v>127.13861503907783</v>
      </c>
      <c r="BN26" s="53">
        <v>111.87028595464623</v>
      </c>
      <c r="BO26" s="53">
        <v>79.199507590590429</v>
      </c>
      <c r="BP26" s="53">
        <v>87.128303266598607</v>
      </c>
      <c r="BQ26" s="53">
        <v>82.122441302350126</v>
      </c>
      <c r="BR26" s="53">
        <v>62.410161651379298</v>
      </c>
      <c r="BS26" s="52">
        <v>52.069973980302535</v>
      </c>
    </row>
    <row r="27" spans="1:71" x14ac:dyDescent="0.2">
      <c r="A27" s="15" t="s">
        <v>30</v>
      </c>
      <c r="B27" s="16">
        <v>7.5021031374809297</v>
      </c>
      <c r="C27" s="17">
        <v>13.157820337924596</v>
      </c>
      <c r="D27" s="17">
        <v>12.570399233010631</v>
      </c>
      <c r="E27" s="17">
        <v>0.30827990008814887</v>
      </c>
      <c r="F27" s="17">
        <v>0.30827990014294521</v>
      </c>
      <c r="G27" s="17">
        <v>0.2842679098860082</v>
      </c>
      <c r="H27" s="18">
        <v>0.28426791068989737</v>
      </c>
      <c r="I27" s="16">
        <v>8.4041419213242694</v>
      </c>
      <c r="J27" s="17">
        <v>9.3506905719497606</v>
      </c>
      <c r="K27" s="17">
        <v>5.7373136590881249</v>
      </c>
      <c r="L27" s="17">
        <v>2.8013295330193992</v>
      </c>
      <c r="M27" s="17">
        <v>2.8102308943328396</v>
      </c>
      <c r="N27" s="17">
        <v>2.7456906351448946</v>
      </c>
      <c r="O27" s="18">
        <v>2.6934836906616759</v>
      </c>
      <c r="P27" s="16">
        <v>15.527846640903375</v>
      </c>
      <c r="Q27" s="17">
        <v>17.186761787970362</v>
      </c>
      <c r="R27" s="17">
        <v>9.4812881721595126</v>
      </c>
      <c r="S27" s="17">
        <v>4.0321896000817068</v>
      </c>
      <c r="T27" s="17">
        <v>3.9159550742103293</v>
      </c>
      <c r="U27" s="17">
        <v>3.6733727096364914</v>
      </c>
      <c r="V27" s="18">
        <v>3.6284638710198083</v>
      </c>
      <c r="W27" s="16">
        <v>4.3598050433420195E-2</v>
      </c>
      <c r="X27" s="17">
        <v>2.8616435999539183E-2</v>
      </c>
      <c r="Y27" s="17">
        <v>1.3288561547086476E-2</v>
      </c>
      <c r="Z27" s="17">
        <v>3.3830040580188694E-3</v>
      </c>
      <c r="AA27" s="17">
        <v>3.3817249422660742E-3</v>
      </c>
      <c r="AB27" s="17">
        <v>3.3609905961106018E-3</v>
      </c>
      <c r="AC27" s="18">
        <v>3.3605228190159171E-3</v>
      </c>
      <c r="AD27" s="16">
        <v>8.2944775229444295E-2</v>
      </c>
      <c r="AE27" s="17">
        <v>5.4526252671571178E-2</v>
      </c>
      <c r="AF27" s="17">
        <v>2.6593357841007109E-2</v>
      </c>
      <c r="AG27" s="17">
        <v>5.1974004097108802E-5</v>
      </c>
      <c r="AH27" s="17">
        <v>5.19740040971087E-5</v>
      </c>
      <c r="AI27" s="17">
        <v>0</v>
      </c>
      <c r="AJ27" s="18">
        <v>0</v>
      </c>
      <c r="AK27" s="17">
        <v>47.746808368123929</v>
      </c>
      <c r="AL27" s="17">
        <v>36.931434998427086</v>
      </c>
      <c r="AM27" s="17">
        <v>21.306239499885805</v>
      </c>
      <c r="AN27" s="17">
        <v>14.491266384223472</v>
      </c>
      <c r="AO27" s="17">
        <v>13.417251874090747</v>
      </c>
      <c r="AP27" s="17">
        <v>12.283039102775971</v>
      </c>
      <c r="AQ27" s="19">
        <v>11.891427459319626</v>
      </c>
      <c r="AR27" s="54">
        <v>61934.571410832097</v>
      </c>
      <c r="AS27" s="55">
        <v>62809.928837813713</v>
      </c>
      <c r="AT27" s="55">
        <v>69895.515966514795</v>
      </c>
      <c r="AU27" s="55">
        <v>73730.721024297774</v>
      </c>
      <c r="AV27" s="55">
        <v>74650.140614300675</v>
      </c>
      <c r="AW27" s="55">
        <v>75487.809715812429</v>
      </c>
      <c r="AX27" s="52">
        <v>74583.916756811537</v>
      </c>
      <c r="AY27" s="53">
        <v>141504.5619487635</v>
      </c>
      <c r="AZ27" s="53">
        <v>142620.49353954024</v>
      </c>
      <c r="BA27" s="53">
        <v>158089.00037292816</v>
      </c>
      <c r="BB27" s="53">
        <v>164727.70352604479</v>
      </c>
      <c r="BC27" s="53">
        <v>163289.78616974014</v>
      </c>
      <c r="BD27" s="53">
        <v>161577.59700191108</v>
      </c>
      <c r="BE27" s="52">
        <v>160102.04068608151</v>
      </c>
      <c r="BF27" s="54">
        <v>403.64110996553575</v>
      </c>
      <c r="BG27" s="55">
        <v>419.31285010527745</v>
      </c>
      <c r="BH27" s="55">
        <v>354.26111829643071</v>
      </c>
      <c r="BI27" s="55">
        <v>263.26387234149229</v>
      </c>
      <c r="BJ27" s="55">
        <v>265.43105211004831</v>
      </c>
      <c r="BK27" s="55">
        <v>230.64265427088125</v>
      </c>
      <c r="BL27" s="52">
        <v>186.82332214980454</v>
      </c>
      <c r="BM27" s="53">
        <v>867.67967582813287</v>
      </c>
      <c r="BN27" s="53">
        <v>881.45537491551397</v>
      </c>
      <c r="BO27" s="53">
        <v>679.06917345962495</v>
      </c>
      <c r="BP27" s="53">
        <v>482.71688659256205</v>
      </c>
      <c r="BQ27" s="53">
        <v>464.11446976357195</v>
      </c>
      <c r="BR27" s="53">
        <v>362.10993850235673</v>
      </c>
      <c r="BS27" s="52">
        <v>272.90688759036738</v>
      </c>
    </row>
    <row r="28" spans="1:71" x14ac:dyDescent="0.2">
      <c r="A28" s="15" t="s">
        <v>31</v>
      </c>
      <c r="B28" s="16">
        <v>3.8514792699061795</v>
      </c>
      <c r="C28" s="17">
        <v>3.3867536018728468</v>
      </c>
      <c r="D28" s="17">
        <v>2.1318107530247103</v>
      </c>
      <c r="E28" s="17">
        <v>0.55716278506030192</v>
      </c>
      <c r="F28" s="17">
        <v>0.40397519004045224</v>
      </c>
      <c r="G28" s="17">
        <v>0.2099906918007623</v>
      </c>
      <c r="H28" s="18">
        <v>0.19641582499142363</v>
      </c>
      <c r="I28" s="16">
        <v>2.0304630712261162</v>
      </c>
      <c r="J28" s="17">
        <v>1.2165560189667786</v>
      </c>
      <c r="K28" s="17">
        <v>0.7895057937134442</v>
      </c>
      <c r="L28" s="17">
        <v>0.4759346087120554</v>
      </c>
      <c r="M28" s="17">
        <v>0.44046823098841881</v>
      </c>
      <c r="N28" s="17">
        <v>0.36554047111015425</v>
      </c>
      <c r="O28" s="18">
        <v>0.37814979961567807</v>
      </c>
      <c r="P28" s="16">
        <v>3.9513904467533258</v>
      </c>
      <c r="Q28" s="17">
        <v>2.4308581712889086</v>
      </c>
      <c r="R28" s="17">
        <v>1.5378665810365961</v>
      </c>
      <c r="S28" s="17">
        <v>0.81386492243469433</v>
      </c>
      <c r="T28" s="17">
        <v>0.67648233530389135</v>
      </c>
      <c r="U28" s="17">
        <v>0.49009039179568104</v>
      </c>
      <c r="V28" s="18">
        <v>0.45489371561887626</v>
      </c>
      <c r="W28" s="16">
        <v>2.2344507846611714E-2</v>
      </c>
      <c r="X28" s="17">
        <v>1.5713090088285562E-2</v>
      </c>
      <c r="Y28" s="17">
        <v>1.4669449746745035E-2</v>
      </c>
      <c r="Z28" s="17">
        <v>1.0966277620435403E-2</v>
      </c>
      <c r="AA28" s="17">
        <v>9.7631668083710023E-3</v>
      </c>
      <c r="AB28" s="17">
        <v>8.3016526959648982E-3</v>
      </c>
      <c r="AC28" s="18">
        <v>7.2813221809984478E-3</v>
      </c>
      <c r="AD28" s="16">
        <v>1.612396813229585E-2</v>
      </c>
      <c r="AE28" s="17">
        <v>4.4385635427678536E-3</v>
      </c>
      <c r="AF28" s="17">
        <v>3.2999196732668651E-3</v>
      </c>
      <c r="AG28" s="17">
        <v>1.6528511762339763E-3</v>
      </c>
      <c r="AH28" s="17">
        <v>8.5373236302616724E-4</v>
      </c>
      <c r="AI28" s="17">
        <v>7.3176443918276718E-4</v>
      </c>
      <c r="AJ28" s="18">
        <v>7.3176443918276718E-4</v>
      </c>
      <c r="AK28" s="17">
        <v>8.5260901094292532</v>
      </c>
      <c r="AL28" s="17">
        <v>5.0948793280955025</v>
      </c>
      <c r="AM28" s="17">
        <v>1.7770808170382264</v>
      </c>
      <c r="AN28" s="17">
        <v>0.79205345514051606</v>
      </c>
      <c r="AO28" s="17">
        <v>0.55587595104142318</v>
      </c>
      <c r="AP28" s="17">
        <v>0.45648532723588647</v>
      </c>
      <c r="AQ28" s="19">
        <v>0.57925696662831072</v>
      </c>
      <c r="AR28" s="54">
        <v>22651.797247651812</v>
      </c>
      <c r="AS28" s="55">
        <v>31366.776975248289</v>
      </c>
      <c r="AT28" s="55">
        <v>35702.589684859668</v>
      </c>
      <c r="AU28" s="55">
        <v>38910.653434554377</v>
      </c>
      <c r="AV28" s="55">
        <v>42810.315179377896</v>
      </c>
      <c r="AW28" s="55">
        <v>43680.93314817355</v>
      </c>
      <c r="AX28" s="52">
        <v>44916.215777781013</v>
      </c>
      <c r="AY28" s="53">
        <v>50110.946422687244</v>
      </c>
      <c r="AZ28" s="53">
        <v>71963.894585976057</v>
      </c>
      <c r="BA28" s="53">
        <v>90560.61712805077</v>
      </c>
      <c r="BB28" s="53">
        <v>98906.101234243135</v>
      </c>
      <c r="BC28" s="53">
        <v>109400.76851209809</v>
      </c>
      <c r="BD28" s="53">
        <v>110205.23200436894</v>
      </c>
      <c r="BE28" s="52">
        <v>116914.88049764924</v>
      </c>
      <c r="BF28" s="54">
        <v>124.55008619529045</v>
      </c>
      <c r="BG28" s="55">
        <v>111.90701696442352</v>
      </c>
      <c r="BH28" s="55">
        <v>54.185885425979201</v>
      </c>
      <c r="BI28" s="55">
        <v>46.331901778254434</v>
      </c>
      <c r="BJ28" s="55">
        <v>43.850038169554381</v>
      </c>
      <c r="BK28" s="55">
        <v>43.571857649988601</v>
      </c>
      <c r="BL28" s="52">
        <v>9.0808875795298434</v>
      </c>
      <c r="BM28" s="53">
        <v>248.60149305547182</v>
      </c>
      <c r="BN28" s="53">
        <v>214.30454219898604</v>
      </c>
      <c r="BO28" s="53">
        <v>109.74903325594747</v>
      </c>
      <c r="BP28" s="53">
        <v>78.608596578271801</v>
      </c>
      <c r="BQ28" s="53">
        <v>67.408159995302583</v>
      </c>
      <c r="BR28" s="53">
        <v>51.570842915916401</v>
      </c>
      <c r="BS28" s="52">
        <v>9.8493223813987569</v>
      </c>
    </row>
    <row r="29" spans="1:71" x14ac:dyDescent="0.2">
      <c r="A29" s="15" t="s">
        <v>32</v>
      </c>
      <c r="B29" s="16">
        <v>0.54019130419328598</v>
      </c>
      <c r="C29" s="17">
        <v>0.50828639144565302</v>
      </c>
      <c r="D29" s="17">
        <v>0.50828638675394799</v>
      </c>
      <c r="E29" s="17">
        <v>0.50828638746641197</v>
      </c>
      <c r="F29" s="17">
        <v>0.50828639019488397</v>
      </c>
      <c r="G29" s="17">
        <v>0.508286388143252</v>
      </c>
      <c r="H29" s="18">
        <v>0.50828638981490104</v>
      </c>
      <c r="I29" s="16">
        <v>2.6525909213387737</v>
      </c>
      <c r="J29" s="17">
        <v>2.6516004737237089</v>
      </c>
      <c r="K29" s="17">
        <v>1.1746708008420081</v>
      </c>
      <c r="L29" s="17">
        <v>0.74611450002781332</v>
      </c>
      <c r="M29" s="17">
        <v>1.0010103591622355</v>
      </c>
      <c r="N29" s="17">
        <v>0.76133933452843561</v>
      </c>
      <c r="O29" s="18">
        <v>0.89116903921429591</v>
      </c>
      <c r="P29" s="16">
        <v>4.5821793618702431</v>
      </c>
      <c r="Q29" s="17">
        <v>4.4015251146826389</v>
      </c>
      <c r="R29" s="17">
        <v>2.2896310934037176</v>
      </c>
      <c r="S29" s="17">
        <v>1.3867000850379958</v>
      </c>
      <c r="T29" s="17">
        <v>1.3651722744969577</v>
      </c>
      <c r="U29" s="17">
        <v>1.0884897135153362</v>
      </c>
      <c r="V29" s="18">
        <v>1.159398592413948</v>
      </c>
      <c r="W29" s="16">
        <v>2.8890936485677235E-3</v>
      </c>
      <c r="X29" s="17">
        <v>2.7205826092830945E-3</v>
      </c>
      <c r="Y29" s="17">
        <v>2.7103180532430716E-3</v>
      </c>
      <c r="Z29" s="17">
        <v>2.6994189497582767E-3</v>
      </c>
      <c r="AA29" s="17">
        <v>2.6992907739792475E-3</v>
      </c>
      <c r="AB29" s="17">
        <v>2.6961779302887312E-3</v>
      </c>
      <c r="AC29" s="18">
        <v>2.6976008192268323E-3</v>
      </c>
      <c r="AD29" s="16">
        <v>2.3000625850306501E-3</v>
      </c>
      <c r="AE29" s="17">
        <v>2.1642157183375801E-3</v>
      </c>
      <c r="AF29" s="17">
        <v>2.16421569836093E-3</v>
      </c>
      <c r="AG29" s="17">
        <v>2.1642157013945099E-3</v>
      </c>
      <c r="AH29" s="17">
        <v>2.1642157130119699E-3</v>
      </c>
      <c r="AI29" s="17">
        <v>2.1642157042763999E-3</v>
      </c>
      <c r="AJ29" s="18">
        <v>2.1642157113940601E-3</v>
      </c>
      <c r="AK29" s="17">
        <v>23.261802921279717</v>
      </c>
      <c r="AL29" s="17">
        <v>23.241728031229936</v>
      </c>
      <c r="AM29" s="17">
        <v>14.957144648648875</v>
      </c>
      <c r="AN29" s="17">
        <v>6.6297745719170535</v>
      </c>
      <c r="AO29" s="17">
        <v>6.5293786312256339</v>
      </c>
      <c r="AP29" s="17">
        <v>3.9237069685653037</v>
      </c>
      <c r="AQ29" s="19">
        <v>5.1120706098071969</v>
      </c>
      <c r="AR29" s="54">
        <v>31425.352110888067</v>
      </c>
      <c r="AS29" s="55">
        <v>31376.932763784764</v>
      </c>
      <c r="AT29" s="55">
        <v>39094.727808063486</v>
      </c>
      <c r="AU29" s="55">
        <v>38138.756151746849</v>
      </c>
      <c r="AV29" s="55">
        <v>39276.355029384016</v>
      </c>
      <c r="AW29" s="55">
        <v>44992.432343016437</v>
      </c>
      <c r="AX29" s="52">
        <v>54949.521453161207</v>
      </c>
      <c r="AY29" s="53">
        <v>66961.706683148586</v>
      </c>
      <c r="AZ29" s="53">
        <v>69069.598194799473</v>
      </c>
      <c r="BA29" s="53">
        <v>69789.047441928546</v>
      </c>
      <c r="BB29" s="53">
        <v>70728.291097733105</v>
      </c>
      <c r="BC29" s="53">
        <v>74541.890318601043</v>
      </c>
      <c r="BD29" s="53">
        <v>97436.273945510868</v>
      </c>
      <c r="BE29" s="52">
        <v>121671.95801972238</v>
      </c>
      <c r="BF29" s="54">
        <v>232.21079470920921</v>
      </c>
      <c r="BG29" s="55">
        <v>228.58167513602385</v>
      </c>
      <c r="BH29" s="55">
        <v>205.83635792054631</v>
      </c>
      <c r="BI29" s="55">
        <v>135.05965234738363</v>
      </c>
      <c r="BJ29" s="55">
        <v>103.49361453083065</v>
      </c>
      <c r="BK29" s="55">
        <v>61.481066641439682</v>
      </c>
      <c r="BL29" s="52">
        <v>81.23530898788978</v>
      </c>
      <c r="BM29" s="53">
        <v>495.29557772863814</v>
      </c>
      <c r="BN29" s="53">
        <v>501.59962088628038</v>
      </c>
      <c r="BO29" s="53">
        <v>355.39267905673921</v>
      </c>
      <c r="BP29" s="53">
        <v>200.13911761342362</v>
      </c>
      <c r="BQ29" s="53">
        <v>110.99837994168615</v>
      </c>
      <c r="BR29" s="53">
        <v>66.415994719912803</v>
      </c>
      <c r="BS29" s="52">
        <v>86.226515292164933</v>
      </c>
    </row>
    <row r="30" spans="1:71" x14ac:dyDescent="0.2">
      <c r="A30" s="15" t="s">
        <v>33</v>
      </c>
      <c r="B30" s="16">
        <v>57.22565232216013</v>
      </c>
      <c r="C30" s="17">
        <v>54.299543137608566</v>
      </c>
      <c r="D30" s="17">
        <v>17.65282395185713</v>
      </c>
      <c r="E30" s="17">
        <v>4.3011997920276999</v>
      </c>
      <c r="F30" s="17">
        <v>2.8392943061674898</v>
      </c>
      <c r="G30" s="17">
        <v>0</v>
      </c>
      <c r="H30" s="18">
        <v>0</v>
      </c>
      <c r="I30" s="16">
        <v>5.8107382596526866</v>
      </c>
      <c r="J30" s="17">
        <v>3.5802495327658193</v>
      </c>
      <c r="K30" s="17">
        <v>0.86642285358721294</v>
      </c>
      <c r="L30" s="17">
        <v>0.49666416673277941</v>
      </c>
      <c r="M30" s="17">
        <v>0.36162395552267868</v>
      </c>
      <c r="N30" s="17">
        <v>0.13685077151194674</v>
      </c>
      <c r="O30" s="18">
        <v>0.13063252480738441</v>
      </c>
      <c r="P30" s="16">
        <v>30.477144862787341</v>
      </c>
      <c r="Q30" s="17">
        <v>22.462685112491133</v>
      </c>
      <c r="R30" s="17">
        <v>3.4805170245032948</v>
      </c>
      <c r="S30" s="17">
        <v>0.5914478578669452</v>
      </c>
      <c r="T30" s="17">
        <v>0.42473688135921589</v>
      </c>
      <c r="U30" s="17">
        <v>0.17404948223624098</v>
      </c>
      <c r="V30" s="18">
        <v>0.15912779306843977</v>
      </c>
      <c r="W30" s="16">
        <v>0.10140611449413955</v>
      </c>
      <c r="X30" s="17">
        <v>6.0120727694382328E-2</v>
      </c>
      <c r="Y30" s="17">
        <v>1.3007287439714892E-2</v>
      </c>
      <c r="Z30" s="17">
        <v>2.8726211680917472E-3</v>
      </c>
      <c r="AA30" s="17">
        <v>1.8962611262636933E-3</v>
      </c>
      <c r="AB30" s="17">
        <v>1.6101126561763273E-7</v>
      </c>
      <c r="AC30" s="18">
        <v>1.8859864390227668E-7</v>
      </c>
      <c r="AD30" s="16">
        <v>0.1198916311907256</v>
      </c>
      <c r="AE30" s="17">
        <v>6.2562844257790254E-2</v>
      </c>
      <c r="AF30" s="17">
        <v>1.2776116739869401E-2</v>
      </c>
      <c r="AG30" s="17">
        <v>2.9270720510076271E-3</v>
      </c>
      <c r="AH30" s="17">
        <v>1.9322094787533699E-3</v>
      </c>
      <c r="AI30" s="17">
        <v>0</v>
      </c>
      <c r="AJ30" s="18">
        <v>0</v>
      </c>
      <c r="AK30" s="17">
        <v>41.359240072839071</v>
      </c>
      <c r="AL30" s="17">
        <v>26.381129225097354</v>
      </c>
      <c r="AM30" s="17">
        <v>5.8333415396761348</v>
      </c>
      <c r="AN30" s="17">
        <v>1.3588588721877517</v>
      </c>
      <c r="AO30" s="17">
        <v>0.91214913939777642</v>
      </c>
      <c r="AP30" s="17">
        <v>0.22683422502775993</v>
      </c>
      <c r="AQ30" s="19">
        <v>0.24218876411703241</v>
      </c>
      <c r="AR30" s="54">
        <v>29599.846156764226</v>
      </c>
      <c r="AS30" s="55">
        <v>22635.847027252603</v>
      </c>
      <c r="AT30" s="55">
        <v>22422.506495933059</v>
      </c>
      <c r="AU30" s="55">
        <v>24299.116132988896</v>
      </c>
      <c r="AV30" s="55">
        <v>21865.877549644905</v>
      </c>
      <c r="AW30" s="55">
        <v>29157.966917204438</v>
      </c>
      <c r="AX30" s="52">
        <v>33487.002221376795</v>
      </c>
      <c r="AY30" s="53">
        <v>62302.567273688779</v>
      </c>
      <c r="AZ30" s="53">
        <v>48416.582384664049</v>
      </c>
      <c r="BA30" s="53">
        <v>55861.143975497776</v>
      </c>
      <c r="BB30" s="53">
        <v>60814.865620026532</v>
      </c>
      <c r="BC30" s="53">
        <v>58888.591210233739</v>
      </c>
      <c r="BD30" s="53">
        <v>78930.955349975397</v>
      </c>
      <c r="BE30" s="52">
        <v>90899.629447361338</v>
      </c>
      <c r="BF30" s="54">
        <v>249.66868697455641</v>
      </c>
      <c r="BG30" s="55">
        <v>183.35915952857917</v>
      </c>
      <c r="BH30" s="55">
        <v>78.995087089612653</v>
      </c>
      <c r="BI30" s="55">
        <v>55.471530971182467</v>
      </c>
      <c r="BJ30" s="55">
        <v>8.3101982796945002</v>
      </c>
      <c r="BK30" s="55">
        <v>2.0912242013036186</v>
      </c>
      <c r="BL30" s="52">
        <v>2.4088169580686003</v>
      </c>
      <c r="BM30" s="53">
        <v>512.57015509554037</v>
      </c>
      <c r="BN30" s="53">
        <v>374.98353476686913</v>
      </c>
      <c r="BO30" s="53">
        <v>160.10324351170473</v>
      </c>
      <c r="BP30" s="53">
        <v>90.920414082012613</v>
      </c>
      <c r="BQ30" s="53">
        <v>9.4387359818436192</v>
      </c>
      <c r="BR30" s="53">
        <v>2.7883455716275387</v>
      </c>
      <c r="BS30" s="52">
        <v>3.048761148530446</v>
      </c>
    </row>
    <row r="31" spans="1:71" x14ac:dyDescent="0.2">
      <c r="A31" s="15" t="s">
        <v>34</v>
      </c>
      <c r="B31" s="16">
        <v>4.808971193738822</v>
      </c>
      <c r="C31" s="17">
        <v>4.2239538766053055</v>
      </c>
      <c r="D31" s="17">
        <v>4.0560346840960424</v>
      </c>
      <c r="E31" s="17">
        <v>2.7903530562630574</v>
      </c>
      <c r="F31" s="17">
        <v>2.2090134167861177</v>
      </c>
      <c r="G31" s="17">
        <v>1.6064641061879723</v>
      </c>
      <c r="H31" s="18">
        <v>1.9276828723479429</v>
      </c>
      <c r="I31" s="16">
        <v>3.9318326732701676</v>
      </c>
      <c r="J31" s="17">
        <v>3.9240417199087978</v>
      </c>
      <c r="K31" s="17">
        <v>3.7757425830324443</v>
      </c>
      <c r="L31" s="17">
        <v>0.89751634702098304</v>
      </c>
      <c r="M31" s="17">
        <v>3.8108668007759698E-3</v>
      </c>
      <c r="N31" s="17">
        <v>2.6467138294038418E-3</v>
      </c>
      <c r="O31" s="18">
        <v>2.6659570376380073E-3</v>
      </c>
      <c r="P31" s="16">
        <v>9.1841784716971695</v>
      </c>
      <c r="Q31" s="17">
        <v>9.0023036557585776</v>
      </c>
      <c r="R31" s="17">
        <v>9.2505995132285967</v>
      </c>
      <c r="S31" s="17">
        <v>5.865319453990546</v>
      </c>
      <c r="T31" s="17">
        <v>4.9150567910599623</v>
      </c>
      <c r="U31" s="17">
        <v>3.4689028021428174</v>
      </c>
      <c r="V31" s="18">
        <v>4.2053733365483383</v>
      </c>
      <c r="W31" s="16">
        <v>3.0651389657226778E-2</v>
      </c>
      <c r="X31" s="17">
        <v>3.039988203783198E-2</v>
      </c>
      <c r="Y31" s="17">
        <v>2.9362329814584073E-2</v>
      </c>
      <c r="Z31" s="17">
        <v>1.9188245494753679E-2</v>
      </c>
      <c r="AA31" s="17">
        <v>1.6217200790790434E-2</v>
      </c>
      <c r="AB31" s="17">
        <v>1.1343816248778985E-2</v>
      </c>
      <c r="AC31" s="18">
        <v>1.3899345843332371E-2</v>
      </c>
      <c r="AD31" s="16">
        <v>6.2406720987327968E-2</v>
      </c>
      <c r="AE31" s="17">
        <v>6.1546415140453545E-2</v>
      </c>
      <c r="AF31" s="17">
        <v>5.9447425230679612E-2</v>
      </c>
      <c r="AG31" s="17">
        <v>3.8866151726628682E-2</v>
      </c>
      <c r="AH31" s="17">
        <v>3.283088114200465E-2</v>
      </c>
      <c r="AI31" s="17">
        <v>2.2972401463844987E-2</v>
      </c>
      <c r="AJ31" s="18">
        <v>2.8142038746157449E-2</v>
      </c>
      <c r="AK31" s="17">
        <v>13.538632267634421</v>
      </c>
      <c r="AL31" s="17">
        <v>13.441966419208429</v>
      </c>
      <c r="AM31" s="17">
        <v>13.031454740004504</v>
      </c>
      <c r="AN31" s="17">
        <v>8.538692343992663</v>
      </c>
      <c r="AO31" s="17">
        <v>7.1696226703999466</v>
      </c>
      <c r="AP31" s="17">
        <v>5.0380177589685955</v>
      </c>
      <c r="AQ31" s="19">
        <v>6.1553557633682177</v>
      </c>
      <c r="AR31" s="54">
        <v>13323.514070275251</v>
      </c>
      <c r="AS31" s="55">
        <v>14688.51748106682</v>
      </c>
      <c r="AT31" s="55">
        <v>16732.66220227602</v>
      </c>
      <c r="AU31" s="55">
        <v>18397.372573803885</v>
      </c>
      <c r="AV31" s="55">
        <v>22300.749217807221</v>
      </c>
      <c r="AW31" s="55">
        <v>25965.61921376723</v>
      </c>
      <c r="AX31" s="52">
        <v>26194.679462718999</v>
      </c>
      <c r="AY31" s="53">
        <v>30446.620832899003</v>
      </c>
      <c r="AZ31" s="53">
        <v>32529.953550958293</v>
      </c>
      <c r="BA31" s="53">
        <v>39602.179307370985</v>
      </c>
      <c r="BB31" s="53">
        <v>51795.751243239742</v>
      </c>
      <c r="BC31" s="53">
        <v>65810.221011469665</v>
      </c>
      <c r="BD31" s="53">
        <v>74791.097233764609</v>
      </c>
      <c r="BE31" s="52">
        <v>76138.811479137294</v>
      </c>
      <c r="BF31" s="54">
        <v>55.406161313315124</v>
      </c>
      <c r="BG31" s="55">
        <v>55.379854829205946</v>
      </c>
      <c r="BH31" s="55">
        <v>51.173680253489792</v>
      </c>
      <c r="BI31" s="55">
        <v>13.066907425459226</v>
      </c>
      <c r="BJ31" s="55">
        <v>1.2375826460496688</v>
      </c>
      <c r="BK31" s="55">
        <v>1.2145532267639416</v>
      </c>
      <c r="BL31" s="52">
        <v>1.2180519504696656</v>
      </c>
      <c r="BM31" s="53">
        <v>127.60651032693359</v>
      </c>
      <c r="BN31" s="53">
        <v>126.65429066639446</v>
      </c>
      <c r="BO31" s="53">
        <v>123.17787635318734</v>
      </c>
      <c r="BP31" s="53">
        <v>80.315131559924566</v>
      </c>
      <c r="BQ31" s="53">
        <v>67.965582964551075</v>
      </c>
      <c r="BR31" s="53">
        <v>48.051296373513217</v>
      </c>
      <c r="BS31" s="52">
        <v>58.300951316054991</v>
      </c>
    </row>
    <row r="32" spans="1:71" x14ac:dyDescent="0.2">
      <c r="A32" s="15" t="s">
        <v>35</v>
      </c>
      <c r="B32" s="16">
        <v>48.197081618006386</v>
      </c>
      <c r="C32" s="17">
        <v>44.704833022660054</v>
      </c>
      <c r="D32" s="17">
        <v>18.331107900108485</v>
      </c>
      <c r="E32" s="17">
        <v>8.4117442826726769</v>
      </c>
      <c r="F32" s="17">
        <v>4.8116302671255635</v>
      </c>
      <c r="G32" s="17">
        <v>4.6256225894778389</v>
      </c>
      <c r="H32" s="18">
        <v>6.8370492670239225</v>
      </c>
      <c r="I32" s="16">
        <v>9.9345211838476075</v>
      </c>
      <c r="J32" s="17">
        <v>8.2072193061809777</v>
      </c>
      <c r="K32" s="17">
        <v>3.8428798344405166</v>
      </c>
      <c r="L32" s="17">
        <v>2.0509820535395522</v>
      </c>
      <c r="M32" s="17">
        <v>1.4652515129075119</v>
      </c>
      <c r="N32" s="17">
        <v>1.4324343463112981</v>
      </c>
      <c r="O32" s="18">
        <v>1.8117402767096318</v>
      </c>
      <c r="P32" s="16">
        <v>22.507643835280046</v>
      </c>
      <c r="Q32" s="17">
        <v>18.252592614861378</v>
      </c>
      <c r="R32" s="17">
        <v>6.7041792865636927</v>
      </c>
      <c r="S32" s="17">
        <v>3.1318870927139022</v>
      </c>
      <c r="T32" s="17">
        <v>1.9092412147182181</v>
      </c>
      <c r="U32" s="17">
        <v>1.4556791589921563</v>
      </c>
      <c r="V32" s="18">
        <v>1.8292650924182388</v>
      </c>
      <c r="W32" s="16">
        <v>7.2244196608636915E-2</v>
      </c>
      <c r="X32" s="17">
        <v>6.1619476299068825E-2</v>
      </c>
      <c r="Y32" s="17">
        <v>2.2133011426031766E-2</v>
      </c>
      <c r="Z32" s="17">
        <v>1.1476613926566759E-2</v>
      </c>
      <c r="AA32" s="17">
        <v>7.6090672292998453E-3</v>
      </c>
      <c r="AB32" s="17">
        <v>6.2205711356871527E-3</v>
      </c>
      <c r="AC32" s="18">
        <v>5.5902874788577609E-3</v>
      </c>
      <c r="AD32" s="16">
        <v>9.5241156878313624E-2</v>
      </c>
      <c r="AE32" s="17">
        <v>7.9246326336231854E-2</v>
      </c>
      <c r="AF32" s="17">
        <v>2.2608762581615146E-2</v>
      </c>
      <c r="AG32" s="17">
        <v>1.333132033391851E-2</v>
      </c>
      <c r="AH32" s="17">
        <v>9.9641839946782267E-3</v>
      </c>
      <c r="AI32" s="17">
        <v>7.4896560812495495E-3</v>
      </c>
      <c r="AJ32" s="18">
        <v>4.9983700187895162E-3</v>
      </c>
      <c r="AK32" s="17">
        <v>27.425403250144409</v>
      </c>
      <c r="AL32" s="17">
        <v>23.475806757005802</v>
      </c>
      <c r="AM32" s="17">
        <v>8.461057750633648</v>
      </c>
      <c r="AN32" s="17">
        <v>4.3232576654328119</v>
      </c>
      <c r="AO32" s="17">
        <v>2.8787009493153479</v>
      </c>
      <c r="AP32" s="17">
        <v>2.3700712603090341</v>
      </c>
      <c r="AQ32" s="19">
        <v>2.230150750170024</v>
      </c>
      <c r="AR32" s="54">
        <v>20185.73229378711</v>
      </c>
      <c r="AS32" s="55">
        <v>19155.702105121214</v>
      </c>
      <c r="AT32" s="55">
        <v>10931.375341708585</v>
      </c>
      <c r="AU32" s="55">
        <v>9281.8936783441986</v>
      </c>
      <c r="AV32" s="55">
        <v>9664.6103933903796</v>
      </c>
      <c r="AW32" s="55">
        <v>9687.0084955522416</v>
      </c>
      <c r="AX32" s="52">
        <v>10348.38808005606</v>
      </c>
      <c r="AY32" s="53">
        <v>48741.297699520415</v>
      </c>
      <c r="AZ32" s="53">
        <v>45743.775107872447</v>
      </c>
      <c r="BA32" s="53">
        <v>25946.882701767281</v>
      </c>
      <c r="BB32" s="53">
        <v>22788.811215344769</v>
      </c>
      <c r="BC32" s="53">
        <v>22601.962333835476</v>
      </c>
      <c r="BD32" s="53">
        <v>22175.342512036317</v>
      </c>
      <c r="BE32" s="52">
        <v>23988.645419526896</v>
      </c>
      <c r="BF32" s="54">
        <v>141.77219631409795</v>
      </c>
      <c r="BG32" s="55">
        <v>128.66756552795854</v>
      </c>
      <c r="BH32" s="55">
        <v>42.450415622640875</v>
      </c>
      <c r="BI32" s="55">
        <v>22.568730885455722</v>
      </c>
      <c r="BJ32" s="55">
        <v>22.60642668633767</v>
      </c>
      <c r="BK32" s="55">
        <v>22.444081901104671</v>
      </c>
      <c r="BL32" s="52">
        <v>21.244364350187499</v>
      </c>
      <c r="BM32" s="53">
        <v>322.09107005698939</v>
      </c>
      <c r="BN32" s="53">
        <v>285.1191216173404</v>
      </c>
      <c r="BO32" s="53">
        <v>79.863674108679959</v>
      </c>
      <c r="BP32" s="53">
        <v>40.714158177010624</v>
      </c>
      <c r="BQ32" s="53">
        <v>27.483348688502883</v>
      </c>
      <c r="BR32" s="53">
        <v>22.90490090976559</v>
      </c>
      <c r="BS32" s="52">
        <v>21.61159266458797</v>
      </c>
    </row>
    <row r="33" spans="1:71" x14ac:dyDescent="0.2">
      <c r="A33" s="15" t="s">
        <v>36</v>
      </c>
      <c r="B33" s="16">
        <v>1.2440636808939999E-3</v>
      </c>
      <c r="C33" s="17">
        <v>7.0707761170408796E-4</v>
      </c>
      <c r="D33" s="17">
        <v>2.0331418978218E-3</v>
      </c>
      <c r="E33" s="17">
        <v>7.0707761170408796E-4</v>
      </c>
      <c r="F33" s="17">
        <v>0</v>
      </c>
      <c r="G33" s="17">
        <v>0</v>
      </c>
      <c r="H33" s="18">
        <v>0</v>
      </c>
      <c r="I33" s="16">
        <v>1.1341677979787814</v>
      </c>
      <c r="J33" s="17">
        <v>1.7658701999209523</v>
      </c>
      <c r="K33" s="17">
        <v>1.505096502707562</v>
      </c>
      <c r="L33" s="17">
        <v>0.944590513852965</v>
      </c>
      <c r="M33" s="17">
        <v>0.73933380844326024</v>
      </c>
      <c r="N33" s="17">
        <v>0.46153123242756522</v>
      </c>
      <c r="O33" s="18">
        <v>0.19905299657680775</v>
      </c>
      <c r="P33" s="16">
        <v>1.6808391918719672</v>
      </c>
      <c r="Q33" s="17">
        <v>2.7334722737790718</v>
      </c>
      <c r="R33" s="17">
        <v>2.2470997606839429</v>
      </c>
      <c r="S33" s="17">
        <v>1.7861915550107303</v>
      </c>
      <c r="T33" s="17">
        <v>1.4744767002138184</v>
      </c>
      <c r="U33" s="17">
        <v>0.67252865763270586</v>
      </c>
      <c r="V33" s="18">
        <v>0.52073974684493618</v>
      </c>
      <c r="W33" s="16">
        <v>0.1106492176952262</v>
      </c>
      <c r="X33" s="17">
        <v>0.11064353698827635</v>
      </c>
      <c r="Y33" s="17">
        <v>0.11065971454296979</v>
      </c>
      <c r="Z33" s="17">
        <v>0.1106424054350965</v>
      </c>
      <c r="AA33" s="17">
        <v>0.11063207469063153</v>
      </c>
      <c r="AB33" s="17">
        <v>0.11062637848685671</v>
      </c>
      <c r="AC33" s="18">
        <v>0.11062653802200492</v>
      </c>
      <c r="AD33" s="16">
        <v>2.9772636159218001E-5</v>
      </c>
      <c r="AE33" s="17">
        <v>1.692161325252E-5</v>
      </c>
      <c r="AF33" s="17">
        <v>4.8656668395312001E-5</v>
      </c>
      <c r="AG33" s="17">
        <v>1.692161325252E-5</v>
      </c>
      <c r="AH33" s="17">
        <v>0</v>
      </c>
      <c r="AI33" s="17">
        <v>0</v>
      </c>
      <c r="AJ33" s="18">
        <v>0</v>
      </c>
      <c r="AK33" s="17">
        <v>8.0013710992680451</v>
      </c>
      <c r="AL33" s="17">
        <v>9.2755481222158132</v>
      </c>
      <c r="AM33" s="17">
        <v>7.921899718930387</v>
      </c>
      <c r="AN33" s="17">
        <v>8.3287503677202714</v>
      </c>
      <c r="AO33" s="17">
        <v>7.6238122854739538</v>
      </c>
      <c r="AP33" s="17">
        <v>2.846411790222533</v>
      </c>
      <c r="AQ33" s="19">
        <v>3.003742088225783</v>
      </c>
      <c r="AR33" s="54">
        <v>22854.995623179828</v>
      </c>
      <c r="AS33" s="55">
        <v>23139.894760833129</v>
      </c>
      <c r="AT33" s="55">
        <v>23356.82246932924</v>
      </c>
      <c r="AU33" s="55">
        <v>25642.85601352097</v>
      </c>
      <c r="AV33" s="55">
        <v>28717.833259744748</v>
      </c>
      <c r="AW33" s="55">
        <v>36093.605351185717</v>
      </c>
      <c r="AX33" s="52">
        <v>39459.921376598657</v>
      </c>
      <c r="AY33" s="53">
        <v>47889.553728065788</v>
      </c>
      <c r="AZ33" s="53">
        <v>50326.027454382573</v>
      </c>
      <c r="BA33" s="53">
        <v>52543.15361323017</v>
      </c>
      <c r="BB33" s="53">
        <v>56220.614020024092</v>
      </c>
      <c r="BC33" s="53">
        <v>59739.742046492778</v>
      </c>
      <c r="BD33" s="53">
        <v>72661.333823480003</v>
      </c>
      <c r="BE33" s="52">
        <v>79695.064124728277</v>
      </c>
      <c r="BF33" s="54">
        <v>88.25536533246084</v>
      </c>
      <c r="BG33" s="55">
        <v>91.539597244126952</v>
      </c>
      <c r="BH33" s="55">
        <v>74.274113460943511</v>
      </c>
      <c r="BI33" s="55">
        <v>80.075495515981657</v>
      </c>
      <c r="BJ33" s="55">
        <v>83.643760592710692</v>
      </c>
      <c r="BK33" s="55">
        <v>50.178332750339109</v>
      </c>
      <c r="BL33" s="52">
        <v>49.471117364611622</v>
      </c>
      <c r="BM33" s="53">
        <v>197.59406609304381</v>
      </c>
      <c r="BN33" s="53">
        <v>219.33222138997962</v>
      </c>
      <c r="BO33" s="53">
        <v>196.14885231138243</v>
      </c>
      <c r="BP33" s="53">
        <v>203.1617863202984</v>
      </c>
      <c r="BQ33" s="53">
        <v>191.1292348838449</v>
      </c>
      <c r="BR33" s="53">
        <v>111.07931445819385</v>
      </c>
      <c r="BS33" s="52">
        <v>113.8186871720675</v>
      </c>
    </row>
    <row r="34" spans="1:71" x14ac:dyDescent="0.2">
      <c r="A34" s="15" t="s">
        <v>37</v>
      </c>
      <c r="B34" s="16">
        <v>8.3063458800000003E-2</v>
      </c>
      <c r="C34" s="17">
        <v>8.3063458800000003E-2</v>
      </c>
      <c r="D34" s="17">
        <v>8.3063458800000003E-2</v>
      </c>
      <c r="E34" s="17">
        <v>8.3063458800000003E-2</v>
      </c>
      <c r="F34" s="17">
        <v>7.612253964E-2</v>
      </c>
      <c r="G34" s="17">
        <v>5.6485048410000002E-2</v>
      </c>
      <c r="H34" s="18">
        <v>5.6494530539999997E-2</v>
      </c>
      <c r="I34" s="16">
        <v>0.29801723874787323</v>
      </c>
      <c r="J34" s="17">
        <v>0.2908878367404405</v>
      </c>
      <c r="K34" s="17">
        <v>0.22969987436206352</v>
      </c>
      <c r="L34" s="17">
        <v>0.25119531709768506</v>
      </c>
      <c r="M34" s="17">
        <v>0.25119531655555583</v>
      </c>
      <c r="N34" s="17">
        <v>0.21290681492507746</v>
      </c>
      <c r="O34" s="18">
        <v>0.21278847870681075</v>
      </c>
      <c r="P34" s="16">
        <v>0.56936782031865163</v>
      </c>
      <c r="Q34" s="17">
        <v>0.54512502499853888</v>
      </c>
      <c r="R34" s="17">
        <v>0.47897486984224724</v>
      </c>
      <c r="S34" s="17">
        <v>0.4975479737106181</v>
      </c>
      <c r="T34" s="17">
        <v>0.46902174362582583</v>
      </c>
      <c r="U34" s="17">
        <v>0.32432555612223674</v>
      </c>
      <c r="V34" s="18">
        <v>0.32576423865635873</v>
      </c>
      <c r="W34" s="16">
        <v>5.4585222788553125E-3</v>
      </c>
      <c r="X34" s="17">
        <v>5.4581889532598167E-3</v>
      </c>
      <c r="Y34" s="17">
        <v>5.4573437126246814E-3</v>
      </c>
      <c r="Z34" s="17">
        <v>5.4576364857276891E-3</v>
      </c>
      <c r="AA34" s="17">
        <v>5.0016776248054421E-3</v>
      </c>
      <c r="AB34" s="17">
        <v>3.7110469672623019E-3</v>
      </c>
      <c r="AC34" s="18">
        <v>3.7116698605481448E-3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1.8244677673501355</v>
      </c>
      <c r="AL34" s="17">
        <v>1.5457123330698836</v>
      </c>
      <c r="AM34" s="17">
        <v>0.82228502172882389</v>
      </c>
      <c r="AN34" s="17">
        <v>1.0814058140025207</v>
      </c>
      <c r="AO34" s="17">
        <v>1.0733674769467656</v>
      </c>
      <c r="AP34" s="17">
        <v>0.51086563592365075</v>
      </c>
      <c r="AQ34" s="19">
        <v>0.51169532692941699</v>
      </c>
      <c r="AR34" s="54">
        <v>8895.2446342546427</v>
      </c>
      <c r="AS34" s="55">
        <v>10997.177199497817</v>
      </c>
      <c r="AT34" s="55">
        <v>9599.3964897794722</v>
      </c>
      <c r="AU34" s="55">
        <v>10549.600256253598</v>
      </c>
      <c r="AV34" s="55">
        <v>10783.985446475077</v>
      </c>
      <c r="AW34" s="55">
        <v>5716.3262547075174</v>
      </c>
      <c r="AX34" s="52">
        <v>7381.8626130663324</v>
      </c>
      <c r="AY34" s="53">
        <v>17127.38276147913</v>
      </c>
      <c r="AZ34" s="53">
        <v>23358.168998532608</v>
      </c>
      <c r="BA34" s="53">
        <v>21890.636473788483</v>
      </c>
      <c r="BB34" s="53">
        <v>21766.92910414419</v>
      </c>
      <c r="BC34" s="53">
        <v>21311.348561153281</v>
      </c>
      <c r="BD34" s="53">
        <v>13145.705375473297</v>
      </c>
      <c r="BE34" s="52">
        <v>18272.849960562115</v>
      </c>
      <c r="BF34" s="54">
        <v>70.321912569518332</v>
      </c>
      <c r="BG34" s="55">
        <v>69.147045803331494</v>
      </c>
      <c r="BH34" s="55">
        <v>57.915270682226591</v>
      </c>
      <c r="BI34" s="55">
        <v>62.604251350216295</v>
      </c>
      <c r="BJ34" s="55">
        <v>62.605614216194169</v>
      </c>
      <c r="BK34" s="55">
        <v>7.9634226972018904</v>
      </c>
      <c r="BL34" s="52">
        <v>7.9607902013695435</v>
      </c>
      <c r="BM34" s="53">
        <v>136.96539287108661</v>
      </c>
      <c r="BN34" s="53">
        <v>132.20359863325152</v>
      </c>
      <c r="BO34" s="53">
        <v>119.84570956410907</v>
      </c>
      <c r="BP34" s="53">
        <v>109.54335208944998</v>
      </c>
      <c r="BQ34" s="53">
        <v>99.530506005725982</v>
      </c>
      <c r="BR34" s="53">
        <v>8.8097994185640029</v>
      </c>
      <c r="BS34" s="52">
        <v>8.8169605107280908</v>
      </c>
    </row>
    <row r="35" spans="1:71" x14ac:dyDescent="0.2">
      <c r="A35" s="15" t="s">
        <v>38</v>
      </c>
      <c r="B35" s="16">
        <v>0.91273777880221874</v>
      </c>
      <c r="C35" s="17">
        <v>0.91273777906950493</v>
      </c>
      <c r="D35" s="17">
        <v>0.91273777977211279</v>
      </c>
      <c r="E35" s="17">
        <v>0.91273777819386082</v>
      </c>
      <c r="F35" s="17">
        <v>0.91273777985038307</v>
      </c>
      <c r="G35" s="17">
        <v>0.91273778149370366</v>
      </c>
      <c r="H35" s="18">
        <v>0.91273778007921258</v>
      </c>
      <c r="I35" s="16">
        <v>2.0814146801205839</v>
      </c>
      <c r="J35" s="17">
        <v>2.1075890949822109</v>
      </c>
      <c r="K35" s="17">
        <v>1.7779368813617951</v>
      </c>
      <c r="L35" s="17">
        <v>1.5820896619184606</v>
      </c>
      <c r="M35" s="17">
        <v>1.6446997227536708</v>
      </c>
      <c r="N35" s="17">
        <v>1.8292955957776926</v>
      </c>
      <c r="O35" s="18">
        <v>1.8957149821047596</v>
      </c>
      <c r="P35" s="16">
        <v>4.307667188860548</v>
      </c>
      <c r="Q35" s="17">
        <v>4.3584875444676277</v>
      </c>
      <c r="R35" s="17">
        <v>3.3324710721369954</v>
      </c>
      <c r="S35" s="17">
        <v>3.0514834940287634</v>
      </c>
      <c r="T35" s="17">
        <v>3.1796430644982885</v>
      </c>
      <c r="U35" s="17">
        <v>3.440022620625494</v>
      </c>
      <c r="V35" s="18">
        <v>3.575590194944994</v>
      </c>
      <c r="W35" s="16">
        <v>6.0300961294490737E-2</v>
      </c>
      <c r="X35" s="17">
        <v>6.0301550718961455E-2</v>
      </c>
      <c r="Y35" s="17">
        <v>6.029132956525865E-2</v>
      </c>
      <c r="Z35" s="17">
        <v>6.0287876069420418E-2</v>
      </c>
      <c r="AA35" s="17">
        <v>6.0289861565121061E-2</v>
      </c>
      <c r="AB35" s="17">
        <v>6.029195453855539E-2</v>
      </c>
      <c r="AC35" s="18">
        <v>6.029380473090247E-2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18.598770931978617</v>
      </c>
      <c r="AL35" s="17">
        <v>19.091686102988096</v>
      </c>
      <c r="AM35" s="17">
        <v>10.54386754444692</v>
      </c>
      <c r="AN35" s="17">
        <v>7.6558254075271917</v>
      </c>
      <c r="AO35" s="17">
        <v>9.3161616526973798</v>
      </c>
      <c r="AP35" s="17">
        <v>11.054965012316478</v>
      </c>
      <c r="AQ35" s="19">
        <v>12.601226887169863</v>
      </c>
      <c r="AR35" s="54">
        <v>37220.442929119155</v>
      </c>
      <c r="AS35" s="55">
        <v>38681.308679543516</v>
      </c>
      <c r="AT35" s="55">
        <v>43083.672661112498</v>
      </c>
      <c r="AU35" s="55">
        <v>35916.823193394237</v>
      </c>
      <c r="AV35" s="55">
        <v>34935.798237895149</v>
      </c>
      <c r="AW35" s="55">
        <v>34218.043437055894</v>
      </c>
      <c r="AX35" s="52">
        <v>36952.64954168952</v>
      </c>
      <c r="AY35" s="53">
        <v>75958.227783497801</v>
      </c>
      <c r="AZ35" s="53">
        <v>79270.611836800585</v>
      </c>
      <c r="BA35" s="53">
        <v>87316.566567653106</v>
      </c>
      <c r="BB35" s="53">
        <v>72500.305274790822</v>
      </c>
      <c r="BC35" s="53">
        <v>69859.674336152704</v>
      </c>
      <c r="BD35" s="53">
        <v>64849.811985557637</v>
      </c>
      <c r="BE35" s="52">
        <v>70437.374337307701</v>
      </c>
      <c r="BF35" s="54">
        <v>284.58300023922186</v>
      </c>
      <c r="BG35" s="55">
        <v>288.77709208575561</v>
      </c>
      <c r="BH35" s="55">
        <v>249.9501733064815</v>
      </c>
      <c r="BI35" s="55">
        <v>182.45524418266083</v>
      </c>
      <c r="BJ35" s="55">
        <v>156.08113268063812</v>
      </c>
      <c r="BK35" s="55">
        <v>133.99101136602451</v>
      </c>
      <c r="BL35" s="52">
        <v>146.72334373451835</v>
      </c>
      <c r="BM35" s="53">
        <v>580.63408686908576</v>
      </c>
      <c r="BN35" s="53">
        <v>589.05096901489912</v>
      </c>
      <c r="BO35" s="53">
        <v>455.55590819919064</v>
      </c>
      <c r="BP35" s="53">
        <v>312.0962823365906</v>
      </c>
      <c r="BQ35" s="53">
        <v>250.53640055115542</v>
      </c>
      <c r="BR35" s="53">
        <v>174.48551615986372</v>
      </c>
      <c r="BS35" s="52">
        <v>200.40820788517902</v>
      </c>
    </row>
    <row r="36" spans="1:71" x14ac:dyDescent="0.2">
      <c r="A36" s="15" t="s">
        <v>39</v>
      </c>
      <c r="B36" s="16">
        <v>6.7999999972154406</v>
      </c>
      <c r="C36" s="17">
        <v>6.8000000004043697</v>
      </c>
      <c r="D36" s="17">
        <v>0</v>
      </c>
      <c r="E36" s="17">
        <v>0</v>
      </c>
      <c r="F36" s="17">
        <v>0</v>
      </c>
      <c r="G36" s="17">
        <v>0</v>
      </c>
      <c r="H36" s="18">
        <v>0</v>
      </c>
      <c r="I36" s="16">
        <v>2.1788760926694852</v>
      </c>
      <c r="J36" s="17">
        <v>2.1013627883444088</v>
      </c>
      <c r="K36" s="17">
        <v>0.57653199357602269</v>
      </c>
      <c r="L36" s="17">
        <v>0.35076099341948563</v>
      </c>
      <c r="M36" s="17">
        <v>0.43829501532130999</v>
      </c>
      <c r="N36" s="17">
        <v>0.30404493393038556</v>
      </c>
      <c r="O36" s="18">
        <v>0.31194953235886724</v>
      </c>
      <c r="P36" s="16">
        <v>3.879830157474903</v>
      </c>
      <c r="Q36" s="17">
        <v>3.9137315137260718</v>
      </c>
      <c r="R36" s="17">
        <v>0.91062232986762615</v>
      </c>
      <c r="S36" s="17">
        <v>0.43436115969263295</v>
      </c>
      <c r="T36" s="17">
        <v>0.49293399755737927</v>
      </c>
      <c r="U36" s="17">
        <v>0.33908521034598615</v>
      </c>
      <c r="V36" s="18">
        <v>0.36682212023584782</v>
      </c>
      <c r="W36" s="16">
        <v>3.9474547420562209E-2</v>
      </c>
      <c r="X36" s="17">
        <v>3.9474547674026847E-2</v>
      </c>
      <c r="Y36" s="17">
        <v>8.169544101351195E-4</v>
      </c>
      <c r="Z36" s="17">
        <v>8.1483597929197106E-4</v>
      </c>
      <c r="AA36" s="17">
        <v>8.1694182667895094E-4</v>
      </c>
      <c r="AB36" s="17">
        <v>8.1669785169462283E-4</v>
      </c>
      <c r="AC36" s="18">
        <v>8.169559695307549E-4</v>
      </c>
      <c r="AD36" s="16">
        <v>4.4714311268166301E-2</v>
      </c>
      <c r="AE36" s="17">
        <v>4.4714311289135597E-2</v>
      </c>
      <c r="AF36" s="17">
        <v>0</v>
      </c>
      <c r="AG36" s="17">
        <v>0</v>
      </c>
      <c r="AH36" s="17">
        <v>0</v>
      </c>
      <c r="AI36" s="17">
        <v>0</v>
      </c>
      <c r="AJ36" s="18">
        <v>0</v>
      </c>
      <c r="AK36" s="17">
        <v>13.057197340400769</v>
      </c>
      <c r="AL36" s="17">
        <v>13.057401563667305</v>
      </c>
      <c r="AM36" s="17">
        <v>3.66231692154641</v>
      </c>
      <c r="AN36" s="17">
        <v>1.8905926769105148</v>
      </c>
      <c r="AO36" s="17">
        <v>3.6517039977398937</v>
      </c>
      <c r="AP36" s="17">
        <v>3.4475669053595288</v>
      </c>
      <c r="AQ36" s="19">
        <v>3.6634526900197772</v>
      </c>
      <c r="AR36" s="54">
        <v>21561.173576390873</v>
      </c>
      <c r="AS36" s="55">
        <v>21969.439796583145</v>
      </c>
      <c r="AT36" s="55">
        <v>19619.702019316628</v>
      </c>
      <c r="AU36" s="55">
        <v>26959.198809239479</v>
      </c>
      <c r="AV36" s="55">
        <v>32310.341943939526</v>
      </c>
      <c r="AW36" s="55">
        <v>32427.498762467185</v>
      </c>
      <c r="AX36" s="52">
        <v>33934.504947954745</v>
      </c>
      <c r="AY36" s="53">
        <v>45416.963409098105</v>
      </c>
      <c r="AZ36" s="53">
        <v>46983.67451076438</v>
      </c>
      <c r="BA36" s="53">
        <v>43003.510909936675</v>
      </c>
      <c r="BB36" s="53">
        <v>57625.798201969817</v>
      </c>
      <c r="BC36" s="53">
        <v>64420.265882129584</v>
      </c>
      <c r="BD36" s="53">
        <v>64456.077985072567</v>
      </c>
      <c r="BE36" s="52">
        <v>67601.906595163775</v>
      </c>
      <c r="BF36" s="54">
        <v>85.987614948966666</v>
      </c>
      <c r="BG36" s="55">
        <v>82.259974264733444</v>
      </c>
      <c r="BH36" s="55">
        <v>35.875352149895548</v>
      </c>
      <c r="BI36" s="55">
        <v>21.086161258697484</v>
      </c>
      <c r="BJ36" s="55">
        <v>55.984613156485018</v>
      </c>
      <c r="BK36" s="55">
        <v>54.66060656369342</v>
      </c>
      <c r="BL36" s="52">
        <v>56.070017148211825</v>
      </c>
      <c r="BM36" s="53">
        <v>152.33373957448356</v>
      </c>
      <c r="BN36" s="53">
        <v>152.33720756885504</v>
      </c>
      <c r="BO36" s="53">
        <v>63.37695271367145</v>
      </c>
      <c r="BP36" s="53">
        <v>33.11598848044035</v>
      </c>
      <c r="BQ36" s="53">
        <v>63.200223017192485</v>
      </c>
      <c r="BR36" s="53">
        <v>59.713057719224956</v>
      </c>
      <c r="BS36" s="52">
        <v>63.400898309776096</v>
      </c>
    </row>
    <row r="37" spans="1:71" x14ac:dyDescent="0.2">
      <c r="A37" s="15" t="s">
        <v>40</v>
      </c>
      <c r="B37" s="16">
        <v>1.4976347017994625</v>
      </c>
      <c r="C37" s="17">
        <v>1.4976347041693268</v>
      </c>
      <c r="D37" s="17">
        <v>1.4976346930825093</v>
      </c>
      <c r="E37" s="17">
        <v>1.4976347018530189</v>
      </c>
      <c r="F37" s="17">
        <v>1.4976347008301778</v>
      </c>
      <c r="G37" s="17">
        <v>1.0369976178222298</v>
      </c>
      <c r="H37" s="18">
        <v>1.0649815740202144</v>
      </c>
      <c r="I37" s="16">
        <v>5.5636674730604199</v>
      </c>
      <c r="J37" s="17">
        <v>5.2694194230103575</v>
      </c>
      <c r="K37" s="17">
        <v>3.8869345315648163</v>
      </c>
      <c r="L37" s="17">
        <v>3.214355663939946</v>
      </c>
      <c r="M37" s="17">
        <v>3.2247332765206718</v>
      </c>
      <c r="N37" s="17">
        <v>3.2600111133908976</v>
      </c>
      <c r="O37" s="18">
        <v>3.3086348217199748</v>
      </c>
      <c r="P37" s="16">
        <v>10.911219862921564</v>
      </c>
      <c r="Q37" s="17">
        <v>10.67912574018456</v>
      </c>
      <c r="R37" s="17">
        <v>7.8173570780343153</v>
      </c>
      <c r="S37" s="17">
        <v>6.4272242571514369</v>
      </c>
      <c r="T37" s="17">
        <v>6.4442647862942133</v>
      </c>
      <c r="U37" s="17">
        <v>4.6566680450134994</v>
      </c>
      <c r="V37" s="18">
        <v>4.8295246718680573</v>
      </c>
      <c r="W37" s="16">
        <v>0.10911806175009479</v>
      </c>
      <c r="X37" s="17">
        <v>0.10911569142951551</v>
      </c>
      <c r="Y37" s="17">
        <v>0.10910125547766325</v>
      </c>
      <c r="Z37" s="17">
        <v>0.10909429915466748</v>
      </c>
      <c r="AA37" s="17">
        <v>0.10909572767198177</v>
      </c>
      <c r="AB37" s="17">
        <v>7.5123194746237895E-2</v>
      </c>
      <c r="AC37" s="18">
        <v>7.7260371843694053E-2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30.472758970280282</v>
      </c>
      <c r="AL37" s="17">
        <v>28.490620284802883</v>
      </c>
      <c r="AM37" s="17">
        <v>15.332649725088094</v>
      </c>
      <c r="AN37" s="17">
        <v>8.3662610684185328</v>
      </c>
      <c r="AO37" s="17">
        <v>8.6747621734182125</v>
      </c>
      <c r="AP37" s="17">
        <v>8.1091716366134676</v>
      </c>
      <c r="AQ37" s="19">
        <v>8.4700382194190471</v>
      </c>
      <c r="AR37" s="54">
        <v>70765.978533889895</v>
      </c>
      <c r="AS37" s="55">
        <v>69405.044846471894</v>
      </c>
      <c r="AT37" s="55">
        <v>77344.72877424708</v>
      </c>
      <c r="AU37" s="55">
        <v>78097.3970167386</v>
      </c>
      <c r="AV37" s="55">
        <v>82576.537608910963</v>
      </c>
      <c r="AW37" s="55">
        <v>88345.942163318221</v>
      </c>
      <c r="AX37" s="52">
        <v>94460.074676036355</v>
      </c>
      <c r="AY37" s="53">
        <v>150464.00641264772</v>
      </c>
      <c r="AZ37" s="53">
        <v>151143.3910235634</v>
      </c>
      <c r="BA37" s="53">
        <v>170230.25838214386</v>
      </c>
      <c r="BB37" s="53">
        <v>191362.7322498383</v>
      </c>
      <c r="BC37" s="53">
        <v>201391.32075312856</v>
      </c>
      <c r="BD37" s="53">
        <v>214428.59149037887</v>
      </c>
      <c r="BE37" s="52">
        <v>226289.52918297853</v>
      </c>
      <c r="BF37" s="54">
        <v>390.46280562600884</v>
      </c>
      <c r="BG37" s="55">
        <v>329.18957558728334</v>
      </c>
      <c r="BH37" s="55">
        <v>263.00588752237076</v>
      </c>
      <c r="BI37" s="55">
        <v>156.95481753645905</v>
      </c>
      <c r="BJ37" s="55">
        <v>162.41386621153495</v>
      </c>
      <c r="BK37" s="55">
        <v>121.47352203294373</v>
      </c>
      <c r="BL37" s="52">
        <v>126.19808227966246</v>
      </c>
      <c r="BM37" s="53">
        <v>775.5677151235659</v>
      </c>
      <c r="BN37" s="53">
        <v>638.2950476270637</v>
      </c>
      <c r="BO37" s="53">
        <v>426.07368756227339</v>
      </c>
      <c r="BP37" s="53">
        <v>247.47036460432122</v>
      </c>
      <c r="BQ37" s="53">
        <v>252.78889776273812</v>
      </c>
      <c r="BR37" s="53">
        <v>134.31692398438028</v>
      </c>
      <c r="BS37" s="52">
        <v>141.16974698212201</v>
      </c>
    </row>
    <row r="38" spans="1:71" x14ac:dyDescent="0.2">
      <c r="A38" s="15" t="s">
        <v>41</v>
      </c>
      <c r="B38" s="16">
        <v>4.5943253304961065</v>
      </c>
      <c r="C38" s="17">
        <v>0.98256053045994696</v>
      </c>
      <c r="D38" s="17">
        <v>1.3336989642480459</v>
      </c>
      <c r="E38" s="17">
        <v>0.35768507164616498</v>
      </c>
      <c r="F38" s="17">
        <v>0.358076803850364</v>
      </c>
      <c r="G38" s="17">
        <v>0</v>
      </c>
      <c r="H38" s="18">
        <v>0</v>
      </c>
      <c r="I38" s="16">
        <v>4.0967922758770561</v>
      </c>
      <c r="J38" s="17">
        <v>2.569555699239134</v>
      </c>
      <c r="K38" s="17">
        <v>2.8567271794311662</v>
      </c>
      <c r="L38" s="17">
        <v>1.7401933924820703</v>
      </c>
      <c r="M38" s="17">
        <v>1.6389292876038108</v>
      </c>
      <c r="N38" s="17">
        <v>1.6224834937467836</v>
      </c>
      <c r="O38" s="18">
        <v>2.0526533901645578</v>
      </c>
      <c r="P38" s="16">
        <v>12.646360917892565</v>
      </c>
      <c r="Q38" s="17">
        <v>5.3414271218158946</v>
      </c>
      <c r="R38" s="17">
        <v>5.4465029142360715</v>
      </c>
      <c r="S38" s="17">
        <v>3.594203654188949</v>
      </c>
      <c r="T38" s="17">
        <v>3.5316410869774635</v>
      </c>
      <c r="U38" s="17">
        <v>3.0099876586939862</v>
      </c>
      <c r="V38" s="18">
        <v>3.5733425039883904</v>
      </c>
      <c r="W38" s="16">
        <v>2.0980044754832904E-2</v>
      </c>
      <c r="X38" s="17">
        <v>4.5111674480723578E-3</v>
      </c>
      <c r="Y38" s="17">
        <v>3.8424886453165608E-3</v>
      </c>
      <c r="Z38" s="17">
        <v>1.0427569088742215E-3</v>
      </c>
      <c r="AA38" s="17">
        <v>1.6526697907371041E-3</v>
      </c>
      <c r="AB38" s="17">
        <v>1.5690282364451272E-5</v>
      </c>
      <c r="AC38" s="18">
        <v>2.1529257899490121E-5</v>
      </c>
      <c r="AD38" s="16">
        <v>5.9709646183724027E-2</v>
      </c>
      <c r="AE38" s="17">
        <v>1.3047165919159349E-2</v>
      </c>
      <c r="AF38" s="17">
        <v>1.4414540601475501E-2</v>
      </c>
      <c r="AG38" s="17">
        <v>3.8658393880453201E-3</v>
      </c>
      <c r="AH38" s="17">
        <v>4.7548088151383701E-3</v>
      </c>
      <c r="AI38" s="17">
        <v>0</v>
      </c>
      <c r="AJ38" s="18">
        <v>0</v>
      </c>
      <c r="AK38" s="17">
        <v>37.858729585466165</v>
      </c>
      <c r="AL38" s="17">
        <v>24.956761965512378</v>
      </c>
      <c r="AM38" s="17">
        <v>24.95676196366755</v>
      </c>
      <c r="AN38" s="17">
        <v>17.476821060435345</v>
      </c>
      <c r="AO38" s="17">
        <v>16.760602117316566</v>
      </c>
      <c r="AP38" s="17">
        <v>13.81268138663574</v>
      </c>
      <c r="AQ38" s="19">
        <v>18.69544019803029</v>
      </c>
      <c r="AR38" s="54">
        <v>61891.12905980146</v>
      </c>
      <c r="AS38" s="55">
        <v>62966.82198102503</v>
      </c>
      <c r="AT38" s="55">
        <v>67933.620306917321</v>
      </c>
      <c r="AU38" s="55">
        <v>66724.521305930175</v>
      </c>
      <c r="AV38" s="55">
        <v>80779.551969994529</v>
      </c>
      <c r="AW38" s="55">
        <v>106213.48136508251</v>
      </c>
      <c r="AX38" s="52">
        <v>126657.37606784719</v>
      </c>
      <c r="AY38" s="53">
        <v>138946.65639457031</v>
      </c>
      <c r="AZ38" s="53">
        <v>137435.38451351575</v>
      </c>
      <c r="BA38" s="53">
        <v>143887.72774965366</v>
      </c>
      <c r="BB38" s="53">
        <v>148419.70269632459</v>
      </c>
      <c r="BC38" s="53">
        <v>177514.41693705056</v>
      </c>
      <c r="BD38" s="53">
        <v>225223.95382152786</v>
      </c>
      <c r="BE38" s="52">
        <v>264178.75857934606</v>
      </c>
      <c r="BF38" s="54">
        <v>426.07435573528232</v>
      </c>
      <c r="BG38" s="55">
        <v>393.77684381385342</v>
      </c>
      <c r="BH38" s="55">
        <v>406.78557936684291</v>
      </c>
      <c r="BI38" s="55">
        <v>352.57235483156364</v>
      </c>
      <c r="BJ38" s="55">
        <v>340.35922740399627</v>
      </c>
      <c r="BK38" s="55">
        <v>297.96642593478089</v>
      </c>
      <c r="BL38" s="52">
        <v>330.958239826171</v>
      </c>
      <c r="BM38" s="53">
        <v>982.55610928927251</v>
      </c>
      <c r="BN38" s="53">
        <v>843.12152991361484</v>
      </c>
      <c r="BO38" s="53">
        <v>841.3150888633985</v>
      </c>
      <c r="BP38" s="53">
        <v>729.35006626562654</v>
      </c>
      <c r="BQ38" s="53">
        <v>715.69863078612741</v>
      </c>
      <c r="BR38" s="53">
        <v>591.07994052582717</v>
      </c>
      <c r="BS38" s="52">
        <v>596.20348722603046</v>
      </c>
    </row>
    <row r="39" spans="1:71" x14ac:dyDescent="0.2">
      <c r="A39" s="15" t="s">
        <v>42</v>
      </c>
      <c r="B39" s="16">
        <v>28.964454703085316</v>
      </c>
      <c r="C39" s="17">
        <v>25.004365550046565</v>
      </c>
      <c r="D39" s="17">
        <v>20.958768552879846</v>
      </c>
      <c r="E39" s="17">
        <v>17.811047510033969</v>
      </c>
      <c r="F39" s="17">
        <v>0</v>
      </c>
      <c r="G39" s="17">
        <v>0</v>
      </c>
      <c r="H39" s="18">
        <v>0</v>
      </c>
      <c r="I39" s="16">
        <v>11.716772306776495</v>
      </c>
      <c r="J39" s="17">
        <v>8.591957184659579</v>
      </c>
      <c r="K39" s="17">
        <v>5.8151056978988303</v>
      </c>
      <c r="L39" s="17">
        <v>4.0305228872513812</v>
      </c>
      <c r="M39" s="17">
        <v>3.8364586090341079E-3</v>
      </c>
      <c r="N39" s="17">
        <v>4.0755706341263059E-3</v>
      </c>
      <c r="O39" s="18">
        <v>4.2066784369961113E-3</v>
      </c>
      <c r="P39" s="16">
        <v>28.418598674704057</v>
      </c>
      <c r="Q39" s="17">
        <v>19.492874615324467</v>
      </c>
      <c r="R39" s="17">
        <v>12.495453548234153</v>
      </c>
      <c r="S39" s="17">
        <v>9.1342393121970655</v>
      </c>
      <c r="T39" s="17">
        <v>3.9773221814481076E-3</v>
      </c>
      <c r="U39" s="17">
        <v>4.1550371184260661E-3</v>
      </c>
      <c r="V39" s="18">
        <v>4.4531274455446258E-3</v>
      </c>
      <c r="W39" s="16">
        <v>9.5778137266723878E-2</v>
      </c>
      <c r="X39" s="17">
        <v>8.3814357131671E-2</v>
      </c>
      <c r="Y39" s="17">
        <v>5.5953617041052416E-2</v>
      </c>
      <c r="Z39" s="17">
        <v>3.7829723060711459E-2</v>
      </c>
      <c r="AA39" s="17">
        <v>1.7890733338348743E-9</v>
      </c>
      <c r="AB39" s="17">
        <v>4.8323172895537578E-9</v>
      </c>
      <c r="AC39" s="18">
        <v>9.1034523276930697E-9</v>
      </c>
      <c r="AD39" s="16">
        <v>0.13029280053601811</v>
      </c>
      <c r="AE39" s="17">
        <v>0.11254086845427301</v>
      </c>
      <c r="AF39" s="17">
        <v>7.7560725194301391E-2</v>
      </c>
      <c r="AG39" s="17">
        <v>5.5098023634033294E-2</v>
      </c>
      <c r="AH39" s="17">
        <v>0</v>
      </c>
      <c r="AI39" s="17">
        <v>0</v>
      </c>
      <c r="AJ39" s="18">
        <v>0</v>
      </c>
      <c r="AK39" s="17">
        <v>28.616043582239719</v>
      </c>
      <c r="AL39" s="17">
        <v>14.040693161165692</v>
      </c>
      <c r="AM39" s="17">
        <v>6.2558875385877792</v>
      </c>
      <c r="AN39" s="17">
        <v>1.1921201445217884</v>
      </c>
      <c r="AO39" s="17">
        <v>1.9009481113776466E-3</v>
      </c>
      <c r="AP39" s="17">
        <v>4.367341716833127E-3</v>
      </c>
      <c r="AQ39" s="19">
        <v>7.8912082333903871E-3</v>
      </c>
      <c r="AR39" s="54">
        <v>17679.154962601388</v>
      </c>
      <c r="AS39" s="55">
        <v>16606.903506498536</v>
      </c>
      <c r="AT39" s="55">
        <v>14073.414449219517</v>
      </c>
      <c r="AU39" s="55">
        <v>11664.550563335182</v>
      </c>
      <c r="AV39" s="55">
        <v>9027.7887637192052</v>
      </c>
      <c r="AW39" s="55">
        <v>9057.3066091596957</v>
      </c>
      <c r="AX39" s="52">
        <v>9590.7538202043652</v>
      </c>
      <c r="AY39" s="53">
        <v>43894.602870870884</v>
      </c>
      <c r="AZ39" s="53">
        <v>39783.062346952618</v>
      </c>
      <c r="BA39" s="53">
        <v>33053.709628558368</v>
      </c>
      <c r="BB39" s="53">
        <v>28463.003257841978</v>
      </c>
      <c r="BC39" s="53">
        <v>22002.581846174402</v>
      </c>
      <c r="BD39" s="53">
        <v>22000.2839413695</v>
      </c>
      <c r="BE39" s="52">
        <v>23404.621995545847</v>
      </c>
      <c r="BF39" s="54">
        <v>109.76732916396429</v>
      </c>
      <c r="BG39" s="55">
        <v>99.288599942957404</v>
      </c>
      <c r="BH39" s="55">
        <v>72.554188722021919</v>
      </c>
      <c r="BI39" s="55">
        <v>48.649392253078304</v>
      </c>
      <c r="BJ39" s="55">
        <v>0.19167964331659137</v>
      </c>
      <c r="BK39" s="55">
        <v>0.23515455696971826</v>
      </c>
      <c r="BL39" s="52">
        <v>0.25899233930968474</v>
      </c>
      <c r="BM39" s="53">
        <v>261.3485498735015</v>
      </c>
      <c r="BN39" s="53">
        <v>225.7934420394993</v>
      </c>
      <c r="BO39" s="53">
        <v>155.66785221477221</v>
      </c>
      <c r="BP39" s="53">
        <v>110.52529375438124</v>
      </c>
      <c r="BQ39" s="53">
        <v>0.30448732457351729</v>
      </c>
      <c r="BR39" s="53">
        <v>0.28847823542304624</v>
      </c>
      <c r="BS39" s="52">
        <v>0.32961967443695189</v>
      </c>
    </row>
    <row r="40" spans="1:71" x14ac:dyDescent="0.2">
      <c r="A40" s="15" t="s">
        <v>43</v>
      </c>
      <c r="B40" s="16">
        <v>39.082988792574092</v>
      </c>
      <c r="C40" s="17">
        <v>25.336684036577367</v>
      </c>
      <c r="D40" s="17">
        <v>13.843331924206717</v>
      </c>
      <c r="E40" s="17">
        <v>2.6375584955767373</v>
      </c>
      <c r="F40" s="17">
        <v>5.9214002094417899E-2</v>
      </c>
      <c r="G40" s="17">
        <v>5.9214002037035501E-2</v>
      </c>
      <c r="H40" s="18">
        <v>5.9214001962019397E-2</v>
      </c>
      <c r="I40" s="16">
        <v>7.6464437160191263</v>
      </c>
      <c r="J40" s="17">
        <v>5.7828683593183774</v>
      </c>
      <c r="K40" s="17">
        <v>4.2104686035038092</v>
      </c>
      <c r="L40" s="17">
        <v>2.1637540978942003</v>
      </c>
      <c r="M40" s="17">
        <v>1.5097789483046835</v>
      </c>
      <c r="N40" s="17">
        <v>1.7256715965496154</v>
      </c>
      <c r="O40" s="18">
        <v>1.7565472309242112</v>
      </c>
      <c r="P40" s="16">
        <v>22.689430996887289</v>
      </c>
      <c r="Q40" s="17">
        <v>16.218011892529194</v>
      </c>
      <c r="R40" s="17">
        <v>9.6883910969184335</v>
      </c>
      <c r="S40" s="17">
        <v>5.7779715676907903</v>
      </c>
      <c r="T40" s="17">
        <v>2.4467299948799428</v>
      </c>
      <c r="U40" s="17">
        <v>2.5212151289354137</v>
      </c>
      <c r="V40" s="18">
        <v>2.6024098905103692</v>
      </c>
      <c r="W40" s="16">
        <v>8.4855670524755206E-2</v>
      </c>
      <c r="X40" s="17">
        <v>6.2884564629262008E-2</v>
      </c>
      <c r="Y40" s="17">
        <v>2.720287789375303E-2</v>
      </c>
      <c r="Z40" s="17">
        <v>1.464693424152967E-2</v>
      </c>
      <c r="AA40" s="17">
        <v>2.1208345131190504E-5</v>
      </c>
      <c r="AB40" s="17">
        <v>2.3028815847930538E-5</v>
      </c>
      <c r="AC40" s="18">
        <v>2.4222359225892948E-5</v>
      </c>
      <c r="AD40" s="16">
        <v>0.22038275224459306</v>
      </c>
      <c r="AE40" s="17">
        <v>0.13500611199874385</v>
      </c>
      <c r="AF40" s="17">
        <v>6.5364554697842775E-2</v>
      </c>
      <c r="AG40" s="17">
        <v>3.4282870795451489E-2</v>
      </c>
      <c r="AH40" s="17">
        <v>0</v>
      </c>
      <c r="AI40" s="17">
        <v>0</v>
      </c>
      <c r="AJ40" s="18">
        <v>0</v>
      </c>
      <c r="AK40" s="17">
        <v>73.32133290280936</v>
      </c>
      <c r="AL40" s="17">
        <v>63.740416047872095</v>
      </c>
      <c r="AM40" s="17">
        <v>47.31822829119082</v>
      </c>
      <c r="AN40" s="17">
        <v>28.16476604057663</v>
      </c>
      <c r="AO40" s="17">
        <v>20.399478067740663</v>
      </c>
      <c r="AP40" s="17">
        <v>21.91530286544883</v>
      </c>
      <c r="AQ40" s="19">
        <v>22.911807625608986</v>
      </c>
      <c r="AR40" s="54">
        <v>62335.677464527384</v>
      </c>
      <c r="AS40" s="55">
        <v>59535.156566182042</v>
      </c>
      <c r="AT40" s="55">
        <v>57714.70355959866</v>
      </c>
      <c r="AU40" s="55">
        <v>52498.363297979813</v>
      </c>
      <c r="AV40" s="55">
        <v>52111.633614873557</v>
      </c>
      <c r="AW40" s="55">
        <v>65445.187890739966</v>
      </c>
      <c r="AX40" s="52">
        <v>69338.940753108778</v>
      </c>
      <c r="AY40" s="53">
        <v>140008.60299411183</v>
      </c>
      <c r="AZ40" s="53">
        <v>133291.88951485802</v>
      </c>
      <c r="BA40" s="53">
        <v>129610.87878709062</v>
      </c>
      <c r="BB40" s="53">
        <v>116081.78691522429</v>
      </c>
      <c r="BC40" s="53">
        <v>99473.991755180003</v>
      </c>
      <c r="BD40" s="53">
        <v>118468.50870722886</v>
      </c>
      <c r="BE40" s="52">
        <v>129067.26370879156</v>
      </c>
      <c r="BF40" s="54">
        <v>450.14300887603588</v>
      </c>
      <c r="BG40" s="55">
        <v>417.36835973513672</v>
      </c>
      <c r="BH40" s="55">
        <v>368.73653887868755</v>
      </c>
      <c r="BI40" s="55">
        <v>242.09300328125408</v>
      </c>
      <c r="BJ40" s="55">
        <v>230.19395602706899</v>
      </c>
      <c r="BK40" s="55">
        <v>282.02578199245357</v>
      </c>
      <c r="BL40" s="52">
        <v>288.48417250959812</v>
      </c>
      <c r="BM40" s="53">
        <v>1022.4905503380944</v>
      </c>
      <c r="BN40" s="53">
        <v>942.32195522505731</v>
      </c>
      <c r="BO40" s="53">
        <v>806.02020200594825</v>
      </c>
      <c r="BP40" s="53">
        <v>453.48640082976266</v>
      </c>
      <c r="BQ40" s="53">
        <v>310.69245961909689</v>
      </c>
      <c r="BR40" s="53">
        <v>336.81686598956156</v>
      </c>
      <c r="BS40" s="52">
        <v>353.9212667816077</v>
      </c>
    </row>
    <row r="41" spans="1:71" x14ac:dyDescent="0.2">
      <c r="A41" s="15" t="s">
        <v>44</v>
      </c>
      <c r="B41" s="16">
        <v>0.19950002151981219</v>
      </c>
      <c r="C41" s="17">
        <v>0.15408784982817245</v>
      </c>
      <c r="D41" s="17">
        <v>0.25104806637821264</v>
      </c>
      <c r="E41" s="17">
        <v>0.25072684662626793</v>
      </c>
      <c r="F41" s="17">
        <v>0.25072684587697425</v>
      </c>
      <c r="G41" s="17">
        <v>0.25072684587697425</v>
      </c>
      <c r="H41" s="18">
        <v>0.25072684878462048</v>
      </c>
      <c r="I41" s="16">
        <v>1.6120292066672715</v>
      </c>
      <c r="J41" s="17">
        <v>1.4286620891939419</v>
      </c>
      <c r="K41" s="17">
        <v>0.11519679951941747</v>
      </c>
      <c r="L41" s="17">
        <v>0.24976279109507571</v>
      </c>
      <c r="M41" s="17">
        <v>0.23424187079428904</v>
      </c>
      <c r="N41" s="17">
        <v>0.24086586885078481</v>
      </c>
      <c r="O41" s="18">
        <v>0.24257407064060432</v>
      </c>
      <c r="P41" s="16">
        <v>2.6673239893398968</v>
      </c>
      <c r="Q41" s="17">
        <v>2.3489568942280363</v>
      </c>
      <c r="R41" s="17">
        <v>0.40136090400026153</v>
      </c>
      <c r="S41" s="17">
        <v>0.26266401132201739</v>
      </c>
      <c r="T41" s="17">
        <v>0.24692037934913408</v>
      </c>
      <c r="U41" s="17">
        <v>0.25320326330044812</v>
      </c>
      <c r="V41" s="18">
        <v>0.25337717931349396</v>
      </c>
      <c r="W41" s="16">
        <v>1.7455040677785681E-3</v>
      </c>
      <c r="X41" s="17">
        <v>1.456093630375102E-3</v>
      </c>
      <c r="Y41" s="17">
        <v>1.5400995685406842E-3</v>
      </c>
      <c r="Z41" s="17">
        <v>1.4496697697760565E-3</v>
      </c>
      <c r="AA41" s="17">
        <v>1.4493862407218997E-3</v>
      </c>
      <c r="AB41" s="17">
        <v>1.4493851128459805E-3</v>
      </c>
      <c r="AC41" s="18">
        <v>1.449412909050794E-3</v>
      </c>
      <c r="AD41" s="16">
        <v>2.1031966487724402E-3</v>
      </c>
      <c r="AE41" s="17">
        <v>1.62031778825694E-3</v>
      </c>
      <c r="AF41" s="17">
        <v>1.6203177921932899E-3</v>
      </c>
      <c r="AG41" s="17">
        <v>1.6203177867656401E-3</v>
      </c>
      <c r="AH41" s="17">
        <v>1.6203177818929001E-3</v>
      </c>
      <c r="AI41" s="17">
        <v>1.6203177818929001E-3</v>
      </c>
      <c r="AJ41" s="18">
        <v>1.62031780092146E-3</v>
      </c>
      <c r="AK41" s="17">
        <v>12.571917588462084</v>
      </c>
      <c r="AL41" s="17">
        <v>11.647740733283269</v>
      </c>
      <c r="AM41" s="17">
        <v>1.4646389993200568</v>
      </c>
      <c r="AN41" s="17">
        <v>0.66403442070694796</v>
      </c>
      <c r="AO41" s="17">
        <v>0.42639244691740413</v>
      </c>
      <c r="AP41" s="17">
        <v>0.42451446537486537</v>
      </c>
      <c r="AQ41" s="19">
        <v>0.44731894662851962</v>
      </c>
      <c r="AR41" s="54">
        <v>50314.048079476808</v>
      </c>
      <c r="AS41" s="55">
        <v>53679.54227885772</v>
      </c>
      <c r="AT41" s="55">
        <v>69838.568371265836</v>
      </c>
      <c r="AU41" s="55">
        <v>86508.919048371172</v>
      </c>
      <c r="AV41" s="55">
        <v>86172.907307101632</v>
      </c>
      <c r="AW41" s="55">
        <v>91378.49972533308</v>
      </c>
      <c r="AX41" s="52">
        <v>92570.782740677125</v>
      </c>
      <c r="AY41" s="53">
        <v>100777.62399695355</v>
      </c>
      <c r="AZ41" s="53">
        <v>107777.05783384641</v>
      </c>
      <c r="BA41" s="53">
        <v>157785.2518504732</v>
      </c>
      <c r="BB41" s="53">
        <v>199032.80127777354</v>
      </c>
      <c r="BC41" s="53">
        <v>198568.23669825285</v>
      </c>
      <c r="BD41" s="53">
        <v>208065.66090887622</v>
      </c>
      <c r="BE41" s="52">
        <v>210299.94229078954</v>
      </c>
      <c r="BF41" s="54">
        <v>141.23678638500348</v>
      </c>
      <c r="BG41" s="55">
        <v>131.65497443979106</v>
      </c>
      <c r="BH41" s="55">
        <v>14.213411596037618</v>
      </c>
      <c r="BI41" s="55">
        <v>8.0857708049729986</v>
      </c>
      <c r="BJ41" s="55">
        <v>4.1434562231800438</v>
      </c>
      <c r="BK41" s="55">
        <v>4.2297772909732627</v>
      </c>
      <c r="BL41" s="52">
        <v>4.4661042732892016</v>
      </c>
      <c r="BM41" s="53">
        <v>210.84094132576186</v>
      </c>
      <c r="BN41" s="53">
        <v>195.85109972010309</v>
      </c>
      <c r="BO41" s="53">
        <v>22.111463693935505</v>
      </c>
      <c r="BP41" s="53">
        <v>8.4689905402232633</v>
      </c>
      <c r="BQ41" s="53">
        <v>4.4093663090841115</v>
      </c>
      <c r="BR41" s="53">
        <v>4.377033576552301</v>
      </c>
      <c r="BS41" s="52">
        <v>4.7664697920786043</v>
      </c>
    </row>
    <row r="42" spans="1:71" x14ac:dyDescent="0.2">
      <c r="A42" s="15" t="s">
        <v>45</v>
      </c>
      <c r="B42" s="16">
        <v>2.8518588925670101E-2</v>
      </c>
      <c r="C42" s="17">
        <v>7.3242421665462003E-3</v>
      </c>
      <c r="D42" s="17">
        <v>7.2521999025462001E-3</v>
      </c>
      <c r="E42" s="17">
        <v>0</v>
      </c>
      <c r="F42" s="17">
        <v>0</v>
      </c>
      <c r="G42" s="17">
        <v>0</v>
      </c>
      <c r="H42" s="18">
        <v>0</v>
      </c>
      <c r="I42" s="16">
        <v>0.37809768286953988</v>
      </c>
      <c r="J42" s="17">
        <v>0.10773088869692203</v>
      </c>
      <c r="K42" s="17">
        <v>0</v>
      </c>
      <c r="L42" s="17">
        <v>0</v>
      </c>
      <c r="M42" s="17">
        <v>0</v>
      </c>
      <c r="N42" s="17">
        <v>0</v>
      </c>
      <c r="O42" s="18">
        <v>0</v>
      </c>
      <c r="P42" s="16">
        <v>1.1838082352776689</v>
      </c>
      <c r="Q42" s="17">
        <v>0.54952043562586395</v>
      </c>
      <c r="R42" s="17">
        <v>0.24316401509340579</v>
      </c>
      <c r="S42" s="17">
        <v>0</v>
      </c>
      <c r="T42" s="17">
        <v>0</v>
      </c>
      <c r="U42" s="17">
        <v>0</v>
      </c>
      <c r="V42" s="18">
        <v>0</v>
      </c>
      <c r="W42" s="16">
        <v>7.3396194092005184E-3</v>
      </c>
      <c r="X42" s="17">
        <v>3.8552373759417283E-3</v>
      </c>
      <c r="Y42" s="17">
        <v>3.8424166654754291E-3</v>
      </c>
      <c r="Z42" s="17">
        <v>2.6503757151112848E-3</v>
      </c>
      <c r="AA42" s="17">
        <v>2.6503757151112848E-3</v>
      </c>
      <c r="AB42" s="17">
        <v>2.6503757151112848E-3</v>
      </c>
      <c r="AC42" s="18">
        <v>2.6503757151112848E-3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5.0209096751001532</v>
      </c>
      <c r="AL42" s="17">
        <v>1.8471124792069427</v>
      </c>
      <c r="AM42" s="17">
        <v>0.92355624018619698</v>
      </c>
      <c r="AN42" s="17">
        <v>0</v>
      </c>
      <c r="AO42" s="17">
        <v>0</v>
      </c>
      <c r="AP42" s="17">
        <v>0</v>
      </c>
      <c r="AQ42" s="19">
        <v>0</v>
      </c>
      <c r="AR42" s="54">
        <v>26183.69448287175</v>
      </c>
      <c r="AS42" s="55">
        <v>24525.139594149845</v>
      </c>
      <c r="AT42" s="55">
        <v>25946.704523552042</v>
      </c>
      <c r="AU42" s="55">
        <v>29434.709535461683</v>
      </c>
      <c r="AV42" s="55">
        <v>31562.188495651699</v>
      </c>
      <c r="AW42" s="55">
        <v>33838.99098683786</v>
      </c>
      <c r="AX42" s="52">
        <v>36861.691626257576</v>
      </c>
      <c r="AY42" s="53">
        <v>66807.38758892435</v>
      </c>
      <c r="AZ42" s="53">
        <v>59996.250264972135</v>
      </c>
      <c r="BA42" s="53">
        <v>60486.379105532731</v>
      </c>
      <c r="BB42" s="53">
        <v>67552.330918796579</v>
      </c>
      <c r="BC42" s="53">
        <v>72701.678426173283</v>
      </c>
      <c r="BD42" s="53">
        <v>79091.73998370656</v>
      </c>
      <c r="BE42" s="52">
        <v>86923.31915709794</v>
      </c>
      <c r="BF42" s="54">
        <v>17.668605669590363</v>
      </c>
      <c r="BG42" s="55">
        <v>1.8742557146104821</v>
      </c>
      <c r="BH42" s="55">
        <v>0.77935661105787402</v>
      </c>
      <c r="BI42" s="55">
        <v>0.77935661840255699</v>
      </c>
      <c r="BJ42" s="55">
        <v>0.77935662112620996</v>
      </c>
      <c r="BK42" s="55">
        <v>0.77935661840255699</v>
      </c>
      <c r="BL42" s="52">
        <v>0.77935661840255699</v>
      </c>
      <c r="BM42" s="53">
        <v>87.030711141032157</v>
      </c>
      <c r="BN42" s="53">
        <v>33.387899075277794</v>
      </c>
      <c r="BO42" s="53">
        <v>17.585804103562243</v>
      </c>
      <c r="BP42" s="53">
        <v>1.860647503483273</v>
      </c>
      <c r="BQ42" s="53">
        <v>1.8606475015093891</v>
      </c>
      <c r="BR42" s="53">
        <v>1.860647499619664</v>
      </c>
      <c r="BS42" s="52">
        <v>1.8606474955724381</v>
      </c>
    </row>
    <row r="43" spans="1:71" x14ac:dyDescent="0.2">
      <c r="A43" s="15" t="s">
        <v>46</v>
      </c>
      <c r="B43" s="16">
        <v>7.3421436659302817</v>
      </c>
      <c r="C43" s="17">
        <v>5.9652582729199741</v>
      </c>
      <c r="D43" s="17">
        <v>6.4907627980921276</v>
      </c>
      <c r="E43" s="17">
        <v>6.6964738089968883</v>
      </c>
      <c r="F43" s="17">
        <v>5.6268244654010422</v>
      </c>
      <c r="G43" s="17">
        <v>5.9404058817767913</v>
      </c>
      <c r="H43" s="18">
        <v>6.5311746821322183</v>
      </c>
      <c r="I43" s="16">
        <v>7.514271564703094</v>
      </c>
      <c r="J43" s="17">
        <v>7.924869537680582</v>
      </c>
      <c r="K43" s="17">
        <v>5.4253681392539495</v>
      </c>
      <c r="L43" s="17">
        <v>4.296994789537286</v>
      </c>
      <c r="M43" s="17">
        <v>4.1462485796873363</v>
      </c>
      <c r="N43" s="17">
        <v>4.6354022273070132</v>
      </c>
      <c r="O43" s="18">
        <v>4.9005936439449158</v>
      </c>
      <c r="P43" s="16">
        <v>14.783802818928894</v>
      </c>
      <c r="Q43" s="17">
        <v>15.899282863417065</v>
      </c>
      <c r="R43" s="17">
        <v>10.946824972801611</v>
      </c>
      <c r="S43" s="17">
        <v>8.5861461053957839</v>
      </c>
      <c r="T43" s="17">
        <v>8.0095811764149403</v>
      </c>
      <c r="U43" s="17">
        <v>8.3082055357377378</v>
      </c>
      <c r="V43" s="18">
        <v>8.6146657221635348</v>
      </c>
      <c r="W43" s="16">
        <v>0.10202148851513852</v>
      </c>
      <c r="X43" s="17">
        <v>0.10033469506366247</v>
      </c>
      <c r="Y43" s="17">
        <v>0.10119101480680585</v>
      </c>
      <c r="Z43" s="17">
        <v>0.10186226281218633</v>
      </c>
      <c r="AA43" s="17">
        <v>0.10034153522626185</v>
      </c>
      <c r="AB43" s="17">
        <v>0.10085700574683912</v>
      </c>
      <c r="AC43" s="18">
        <v>0.10131276335756681</v>
      </c>
      <c r="AD43" s="16">
        <v>1.691269682080087E-2</v>
      </c>
      <c r="AE43" s="17">
        <v>1.3187954551598047E-2</v>
      </c>
      <c r="AF43" s="17">
        <v>1.4553678080833216E-2</v>
      </c>
      <c r="AG43" s="17">
        <v>1.5335015018466739E-2</v>
      </c>
      <c r="AH43" s="17">
        <v>1.2513833341998629E-2</v>
      </c>
      <c r="AI43" s="17">
        <v>1.3480016159598041E-2</v>
      </c>
      <c r="AJ43" s="18">
        <v>1.4268178660348291E-2</v>
      </c>
      <c r="AK43" s="17">
        <v>65.144483270240173</v>
      </c>
      <c r="AL43" s="17">
        <v>66.775597421803596</v>
      </c>
      <c r="AM43" s="17">
        <v>57.232631893159706</v>
      </c>
      <c r="AN43" s="17">
        <v>38.863619148705183</v>
      </c>
      <c r="AO43" s="17">
        <v>34.567751671056243</v>
      </c>
      <c r="AP43" s="17">
        <v>36.18508130718741</v>
      </c>
      <c r="AQ43" s="19">
        <v>37.5367333933374</v>
      </c>
      <c r="AR43" s="54">
        <v>111095.30747800779</v>
      </c>
      <c r="AS43" s="55">
        <v>113359.20432042734</v>
      </c>
      <c r="AT43" s="55">
        <v>118688.04361231651</v>
      </c>
      <c r="AU43" s="55">
        <v>126381.31473440606</v>
      </c>
      <c r="AV43" s="55">
        <v>122520.82914191432</v>
      </c>
      <c r="AW43" s="55">
        <v>124597.39713115006</v>
      </c>
      <c r="AX43" s="52">
        <v>120146.79928497465</v>
      </c>
      <c r="AY43" s="53">
        <v>262222.53564234899</v>
      </c>
      <c r="AZ43" s="53">
        <v>269245.69574419234</v>
      </c>
      <c r="BA43" s="53">
        <v>286168.83509435359</v>
      </c>
      <c r="BB43" s="53">
        <v>300372.38927885744</v>
      </c>
      <c r="BC43" s="53">
        <v>281938.37459842651</v>
      </c>
      <c r="BD43" s="53">
        <v>282283.08690550464</v>
      </c>
      <c r="BE43" s="52">
        <v>270961.59794606053</v>
      </c>
      <c r="BF43" s="54">
        <v>820.60955440708756</v>
      </c>
      <c r="BG43" s="55">
        <v>832.86250846434052</v>
      </c>
      <c r="BH43" s="55">
        <v>774.1512197720931</v>
      </c>
      <c r="BI43" s="55">
        <v>669.29271822083899</v>
      </c>
      <c r="BJ43" s="55">
        <v>590.48856719138632</v>
      </c>
      <c r="BK43" s="55">
        <v>524.5468462136381</v>
      </c>
      <c r="BL43" s="52">
        <v>448.81125667870134</v>
      </c>
      <c r="BM43" s="53">
        <v>1843.1795342817777</v>
      </c>
      <c r="BN43" s="53">
        <v>1873.0466058954732</v>
      </c>
      <c r="BO43" s="53">
        <v>1708.4380541587464</v>
      </c>
      <c r="BP43" s="53">
        <v>1318.8503490015091</v>
      </c>
      <c r="BQ43" s="53">
        <v>1047.6630203524546</v>
      </c>
      <c r="BR43" s="53">
        <v>806.0587189059172</v>
      </c>
      <c r="BS43" s="52">
        <v>613.2175816153524</v>
      </c>
    </row>
    <row r="44" spans="1:71" x14ac:dyDescent="0.2">
      <c r="A44" s="15" t="s">
        <v>47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0.30495998139160929</v>
      </c>
      <c r="J44" s="17">
        <v>0.29333844331544662</v>
      </c>
      <c r="K44" s="17">
        <v>0.26905540614941831</v>
      </c>
      <c r="L44" s="17">
        <v>0.29468443089459578</v>
      </c>
      <c r="M44" s="17">
        <v>0.29024017997870588</v>
      </c>
      <c r="N44" s="17">
        <v>0.23596545390582177</v>
      </c>
      <c r="O44" s="18">
        <v>0.23523328535436966</v>
      </c>
      <c r="P44" s="16">
        <v>0.59968418116702138</v>
      </c>
      <c r="Q44" s="17">
        <v>0.56701099917353026</v>
      </c>
      <c r="R44" s="17">
        <v>0.51438119425937046</v>
      </c>
      <c r="S44" s="17">
        <v>0.5043371997110323</v>
      </c>
      <c r="T44" s="17">
        <v>0.46789586099406305</v>
      </c>
      <c r="U44" s="17">
        <v>0.34148634756069801</v>
      </c>
      <c r="V44" s="18">
        <v>0.34189155012543193</v>
      </c>
      <c r="W44" s="16">
        <v>2.3634033287157017E-6</v>
      </c>
      <c r="X44" s="17">
        <v>1.9645229130795995E-6</v>
      </c>
      <c r="Y44" s="17">
        <v>1.1824070223247528E-6</v>
      </c>
      <c r="Z44" s="17">
        <v>1.2576228919163105E-6</v>
      </c>
      <c r="AA44" s="17">
        <v>1.2271818005234521E-6</v>
      </c>
      <c r="AB44" s="17">
        <v>4.2468014762369124E-7</v>
      </c>
      <c r="AC44" s="18">
        <v>4.3180802169963584E-7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2.2071409807764106</v>
      </c>
      <c r="AL44" s="17">
        <v>1.8735629871985173</v>
      </c>
      <c r="AM44" s="17">
        <v>1.1908374240952264</v>
      </c>
      <c r="AN44" s="17">
        <v>1.2632003836319963</v>
      </c>
      <c r="AO44" s="17">
        <v>1.2226266190594011</v>
      </c>
      <c r="AP44" s="17">
        <v>0.51096014779809584</v>
      </c>
      <c r="AQ44" s="19">
        <v>0.51720616939367992</v>
      </c>
      <c r="AR44" s="54">
        <v>3693.010485874654</v>
      </c>
      <c r="AS44" s="55">
        <v>3635.4242388923817</v>
      </c>
      <c r="AT44" s="55">
        <v>3138.7329128362212</v>
      </c>
      <c r="AU44" s="55">
        <v>3623.7326625456749</v>
      </c>
      <c r="AV44" s="55">
        <v>4024.3477960703358</v>
      </c>
      <c r="AW44" s="55">
        <v>2628.7144349922696</v>
      </c>
      <c r="AX44" s="52">
        <v>2719.5399505268279</v>
      </c>
      <c r="AY44" s="53">
        <v>6276.495703745999</v>
      </c>
      <c r="AZ44" s="53">
        <v>5540.6421155281114</v>
      </c>
      <c r="BA44" s="53">
        <v>4045.6388619002851</v>
      </c>
      <c r="BB44" s="53">
        <v>4834.4482958778299</v>
      </c>
      <c r="BC44" s="53">
        <v>5724.5290996590102</v>
      </c>
      <c r="BD44" s="53">
        <v>4556.085081370069</v>
      </c>
      <c r="BE44" s="52">
        <v>4732.6924346576734</v>
      </c>
      <c r="BF44" s="54">
        <v>22.726332286671258</v>
      </c>
      <c r="BG44" s="55">
        <v>22.025847320561553</v>
      </c>
      <c r="BH44" s="55">
        <v>17.884251233770758</v>
      </c>
      <c r="BI44" s="55">
        <v>19.53450522963055</v>
      </c>
      <c r="BJ44" s="55">
        <v>19.244976459959975</v>
      </c>
      <c r="BK44" s="55">
        <v>7.6878864602018266</v>
      </c>
      <c r="BL44" s="52">
        <v>7.6884590119558478</v>
      </c>
      <c r="BM44" s="53">
        <v>37.758278918560606</v>
      </c>
      <c r="BN44" s="53">
        <v>32.061765062534775</v>
      </c>
      <c r="BO44" s="53">
        <v>20.40131397912139</v>
      </c>
      <c r="BP44" s="53">
        <v>21.630717619589053</v>
      </c>
      <c r="BQ44" s="53">
        <v>20.935103686081611</v>
      </c>
      <c r="BR44" s="53">
        <v>8.7473237971793054</v>
      </c>
      <c r="BS44" s="52">
        <v>8.8560714343013007</v>
      </c>
    </row>
    <row r="45" spans="1:71" x14ac:dyDescent="0.2">
      <c r="A45" s="15" t="s">
        <v>48</v>
      </c>
      <c r="B45" s="16">
        <v>9.4782062924393831</v>
      </c>
      <c r="C45" s="17">
        <v>4.8936164509508622</v>
      </c>
      <c r="D45" s="17">
        <v>3.1042014529075659</v>
      </c>
      <c r="E45" s="17">
        <v>1.480571325515768</v>
      </c>
      <c r="F45" s="17">
        <v>1.175694882212855</v>
      </c>
      <c r="G45" s="17">
        <v>0.50828370356518704</v>
      </c>
      <c r="H45" s="18">
        <v>0.50828370425663105</v>
      </c>
      <c r="I45" s="16">
        <v>3.5149029652692931</v>
      </c>
      <c r="J45" s="17">
        <v>2.4732834797971353</v>
      </c>
      <c r="K45" s="17">
        <v>1.7952799101464993</v>
      </c>
      <c r="L45" s="17">
        <v>0.84642703947493036</v>
      </c>
      <c r="M45" s="17">
        <v>0.86673230534373102</v>
      </c>
      <c r="N45" s="17">
        <v>0.85960507737781189</v>
      </c>
      <c r="O45" s="18">
        <v>0.99240181300285324</v>
      </c>
      <c r="P45" s="16">
        <v>7.5290659420012291</v>
      </c>
      <c r="Q45" s="17">
        <v>4.9969682936089646</v>
      </c>
      <c r="R45" s="17">
        <v>4.168786022196767</v>
      </c>
      <c r="S45" s="17">
        <v>2.50172908249146</v>
      </c>
      <c r="T45" s="17">
        <v>2.4425590527928418</v>
      </c>
      <c r="U45" s="17">
        <v>1.9856213191309853</v>
      </c>
      <c r="V45" s="18">
        <v>2.2039171645774527</v>
      </c>
      <c r="W45" s="16">
        <v>2.7855108175272307E-2</v>
      </c>
      <c r="X45" s="17">
        <v>1.4142075560101757E-2</v>
      </c>
      <c r="Y45" s="17">
        <v>1.0150383896690703E-2</v>
      </c>
      <c r="Z45" s="17">
        <v>4.0533319040089973E-3</v>
      </c>
      <c r="AA45" s="17">
        <v>4.2696018431938329E-3</v>
      </c>
      <c r="AB45" s="17">
        <v>2.0754757215509343E-3</v>
      </c>
      <c r="AC45" s="18">
        <v>2.078239822193777E-3</v>
      </c>
      <c r="AD45" s="16">
        <v>7.0998492704227201E-2</v>
      </c>
      <c r="AE45" s="17">
        <v>3.6356898169756104E-2</v>
      </c>
      <c r="AF45" s="17">
        <v>2.5713801243579752E-2</v>
      </c>
      <c r="AG45" s="17">
        <v>1.044417570582312E-2</v>
      </c>
      <c r="AH45" s="17">
        <v>1.0444175689983961E-2</v>
      </c>
      <c r="AI45" s="17">
        <v>5.1437843981405702E-3</v>
      </c>
      <c r="AJ45" s="18">
        <v>5.1437844051379104E-3</v>
      </c>
      <c r="AK45" s="17">
        <v>28.879465613952799</v>
      </c>
      <c r="AL45" s="17">
        <v>23.14095962674811</v>
      </c>
      <c r="AM45" s="17">
        <v>20.954338162567453</v>
      </c>
      <c r="AN45" s="17">
        <v>11.853062663754688</v>
      </c>
      <c r="AO45" s="17">
        <v>11.881046271537734</v>
      </c>
      <c r="AP45" s="17">
        <v>10.091067348201367</v>
      </c>
      <c r="AQ45" s="19">
        <v>12.402623209572162</v>
      </c>
      <c r="AR45" s="54">
        <v>54103.598475634761</v>
      </c>
      <c r="AS45" s="55">
        <v>53753.180957818673</v>
      </c>
      <c r="AT45" s="55">
        <v>61983.561544800803</v>
      </c>
      <c r="AU45" s="55">
        <v>73355.753164139256</v>
      </c>
      <c r="AV45" s="55">
        <v>73831.891816394127</v>
      </c>
      <c r="AW45" s="55">
        <v>73352.475487674412</v>
      </c>
      <c r="AX45" s="52">
        <v>67790.476690239258</v>
      </c>
      <c r="AY45" s="53">
        <v>115401.13920490672</v>
      </c>
      <c r="AZ45" s="53">
        <v>120406.32862737688</v>
      </c>
      <c r="BA45" s="53">
        <v>139408.02850968111</v>
      </c>
      <c r="BB45" s="53">
        <v>163324.0138800019</v>
      </c>
      <c r="BC45" s="53">
        <v>161438.23072387074</v>
      </c>
      <c r="BD45" s="53">
        <v>158687.5941032285</v>
      </c>
      <c r="BE45" s="52">
        <v>143304.71813992245</v>
      </c>
      <c r="BF45" s="54">
        <v>426.6904497691159</v>
      </c>
      <c r="BG45" s="55">
        <v>401.47448832612247</v>
      </c>
      <c r="BH45" s="55">
        <v>361.96896008211155</v>
      </c>
      <c r="BI45" s="55">
        <v>302.27558671294298</v>
      </c>
      <c r="BJ45" s="55">
        <v>276.02030111885426</v>
      </c>
      <c r="BK45" s="55">
        <v>273.57676836585233</v>
      </c>
      <c r="BL45" s="52">
        <v>204.24900272087024</v>
      </c>
      <c r="BM45" s="53">
        <v>936.02902558663584</v>
      </c>
      <c r="BN45" s="53">
        <v>891.42660402049421</v>
      </c>
      <c r="BO45" s="53">
        <v>812.17131876607993</v>
      </c>
      <c r="BP45" s="53">
        <v>680.56417282774612</v>
      </c>
      <c r="BQ45" s="53">
        <v>605.58821890430295</v>
      </c>
      <c r="BR45" s="53">
        <v>583.21114182091355</v>
      </c>
      <c r="BS45" s="52">
        <v>401.04753311674051</v>
      </c>
    </row>
    <row r="46" spans="1:71" x14ac:dyDescent="0.2">
      <c r="A46" s="15" t="s">
        <v>49</v>
      </c>
      <c r="B46" s="16">
        <v>1.1815245365054401</v>
      </c>
      <c r="C46" s="17">
        <v>0.89074366351953704</v>
      </c>
      <c r="D46" s="17">
        <v>0</v>
      </c>
      <c r="E46" s="17">
        <v>0</v>
      </c>
      <c r="F46" s="17">
        <v>0</v>
      </c>
      <c r="G46" s="17">
        <v>0</v>
      </c>
      <c r="H46" s="18">
        <v>0</v>
      </c>
      <c r="I46" s="16">
        <v>0.62514970083757959</v>
      </c>
      <c r="J46" s="17">
        <v>0.50670887429482614</v>
      </c>
      <c r="K46" s="17">
        <v>2.9950462977791029E-2</v>
      </c>
      <c r="L46" s="17">
        <v>3.3330826736139032E-3</v>
      </c>
      <c r="M46" s="17">
        <v>1.7525138148956271E-3</v>
      </c>
      <c r="N46" s="17">
        <v>3.0054802278826412E-3</v>
      </c>
      <c r="O46" s="18">
        <v>2.5077476482966961E-3</v>
      </c>
      <c r="P46" s="16">
        <v>1.3371572300228467</v>
      </c>
      <c r="Q46" s="17">
        <v>1.0594266519048254</v>
      </c>
      <c r="R46" s="17">
        <v>3.3033634902799924E-2</v>
      </c>
      <c r="S46" s="17">
        <v>4.5642191583158886E-3</v>
      </c>
      <c r="T46" s="17">
        <v>3.8902532889213198E-3</v>
      </c>
      <c r="U46" s="17">
        <v>4.352432304469708E-3</v>
      </c>
      <c r="V46" s="18">
        <v>3.9686519143051612E-3</v>
      </c>
      <c r="W46" s="16">
        <v>8.5616876265665783E-3</v>
      </c>
      <c r="X46" s="17">
        <v>6.4548812791591975E-3</v>
      </c>
      <c r="Y46" s="17">
        <v>1.2367890951356822E-7</v>
      </c>
      <c r="Z46" s="17">
        <v>9.4144670262711776E-9</v>
      </c>
      <c r="AA46" s="17">
        <v>1.2299260871233105E-8</v>
      </c>
      <c r="AB46" s="17">
        <v>1.3921534995120254E-8</v>
      </c>
      <c r="AC46" s="18">
        <v>2.0058536672242582E-8</v>
      </c>
      <c r="AD46" s="16">
        <v>1.6806189316023401E-2</v>
      </c>
      <c r="AE46" s="17">
        <v>1.2670076819084899E-2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  <c r="AK46" s="17">
        <v>4.1017293666839878</v>
      </c>
      <c r="AL46" s="17">
        <v>3.3278583279183445</v>
      </c>
      <c r="AM46" s="17">
        <v>0.10698201197085722</v>
      </c>
      <c r="AN46" s="17">
        <v>1.0839998095408716E-2</v>
      </c>
      <c r="AO46" s="17">
        <v>1.3222717269253833E-2</v>
      </c>
      <c r="AP46" s="17">
        <v>1.4098024253355157E-2</v>
      </c>
      <c r="AQ46" s="19">
        <v>1.9031335196589189E-2</v>
      </c>
      <c r="AR46" s="54">
        <v>9232.2063111595016</v>
      </c>
      <c r="AS46" s="55">
        <v>9692.9815492814996</v>
      </c>
      <c r="AT46" s="55">
        <v>11807.650537755677</v>
      </c>
      <c r="AU46" s="55">
        <v>17560.747084336985</v>
      </c>
      <c r="AV46" s="55">
        <v>20696.605386980777</v>
      </c>
      <c r="AW46" s="55">
        <v>23618.541863507864</v>
      </c>
      <c r="AX46" s="52">
        <v>24348.809158606757</v>
      </c>
      <c r="AY46" s="53">
        <v>21218.038932351661</v>
      </c>
      <c r="AZ46" s="53">
        <v>22177.308592187081</v>
      </c>
      <c r="BA46" s="53">
        <v>26277.51020799137</v>
      </c>
      <c r="BB46" s="53">
        <v>39437.445437236238</v>
      </c>
      <c r="BC46" s="53">
        <v>46072.814603005383</v>
      </c>
      <c r="BD46" s="53">
        <v>53503.147629718718</v>
      </c>
      <c r="BE46" s="52">
        <v>55387.780354156079</v>
      </c>
      <c r="BF46" s="54">
        <v>20.835502332396921</v>
      </c>
      <c r="BG46" s="55">
        <v>18.993511915409826</v>
      </c>
      <c r="BH46" s="55">
        <v>1.5815633804306231</v>
      </c>
      <c r="BI46" s="55">
        <v>0.15861506241986928</v>
      </c>
      <c r="BJ46" s="55">
        <v>5.4767736531268457E-2</v>
      </c>
      <c r="BK46" s="55">
        <v>0.16894218912808173</v>
      </c>
      <c r="BL46" s="52">
        <v>0.20764391370720955</v>
      </c>
      <c r="BM46" s="53">
        <v>39.866726446607707</v>
      </c>
      <c r="BN46" s="53">
        <v>34.079951595034174</v>
      </c>
      <c r="BO46" s="53">
        <v>1.8284616999360814</v>
      </c>
      <c r="BP46" s="53">
        <v>0.18597365096880225</v>
      </c>
      <c r="BQ46" s="53">
        <v>0.22666801739056847</v>
      </c>
      <c r="BR46" s="53">
        <v>0.24149031597541576</v>
      </c>
      <c r="BS46" s="52">
        <v>0.32570906434826474</v>
      </c>
    </row>
    <row r="47" spans="1:71" x14ac:dyDescent="0.2">
      <c r="A47" s="15" t="s">
        <v>50</v>
      </c>
      <c r="B47" s="16">
        <v>3.1213384275224341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1.7930285524163523</v>
      </c>
      <c r="J47" s="17">
        <v>0.49829530426744012</v>
      </c>
      <c r="K47" s="17">
        <v>0.42102923108809981</v>
      </c>
      <c r="L47" s="17">
        <v>0.36186700104886793</v>
      </c>
      <c r="M47" s="17">
        <v>0.35230635482528483</v>
      </c>
      <c r="N47" s="17">
        <v>0.28109204264459486</v>
      </c>
      <c r="O47" s="18">
        <v>0.3726866137645658</v>
      </c>
      <c r="P47" s="16">
        <v>3.5257509932182995</v>
      </c>
      <c r="Q47" s="17">
        <v>1.1554102388318364</v>
      </c>
      <c r="R47" s="17">
        <v>0.93060831778030062</v>
      </c>
      <c r="S47" s="17">
        <v>0.49588564365139415</v>
      </c>
      <c r="T47" s="17">
        <v>0.45428190064459689</v>
      </c>
      <c r="U47" s="17">
        <v>0.36149053717412427</v>
      </c>
      <c r="V47" s="18">
        <v>0.44797601150741595</v>
      </c>
      <c r="W47" s="16">
        <v>1.5887044227306576E-2</v>
      </c>
      <c r="X47" s="17">
        <v>1.07548246170391E-5</v>
      </c>
      <c r="Y47" s="17">
        <v>9.0115497037220596E-6</v>
      </c>
      <c r="Z47" s="17">
        <v>4.1924992630008763E-6</v>
      </c>
      <c r="AA47" s="17">
        <v>3.848587519292677E-6</v>
      </c>
      <c r="AB47" s="17">
        <v>2.7746475354041235E-6</v>
      </c>
      <c r="AC47" s="18">
        <v>4.0106210712144553E-6</v>
      </c>
      <c r="AD47" s="16">
        <v>2.6145000883048213E-2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16.132176954433383</v>
      </c>
      <c r="AL47" s="17">
        <v>9.1142391815768402</v>
      </c>
      <c r="AM47" s="17">
        <v>7.6563632751407997</v>
      </c>
      <c r="AN47" s="17">
        <v>3.6261610278941085</v>
      </c>
      <c r="AO47" s="17">
        <v>3.3287657915667599</v>
      </c>
      <c r="AP47" s="17">
        <v>2.4224829849836946</v>
      </c>
      <c r="AQ47" s="19">
        <v>3.4478008174953332</v>
      </c>
      <c r="AR47" s="54">
        <v>33318.039510993447</v>
      </c>
      <c r="AS47" s="55">
        <v>29866.900580024929</v>
      </c>
      <c r="AT47" s="55">
        <v>29294.914186000577</v>
      </c>
      <c r="AU47" s="55">
        <v>36279.682073748983</v>
      </c>
      <c r="AV47" s="55">
        <v>37529.134137450128</v>
      </c>
      <c r="AW47" s="55">
        <v>40298.841288670992</v>
      </c>
      <c r="AX47" s="52">
        <v>42700.232521394981</v>
      </c>
      <c r="AY47" s="53">
        <v>75465.832070458579</v>
      </c>
      <c r="AZ47" s="53">
        <v>68894.084238613519</v>
      </c>
      <c r="BA47" s="53">
        <v>65636.324932466974</v>
      </c>
      <c r="BB47" s="53">
        <v>87763.381509200539</v>
      </c>
      <c r="BC47" s="53">
        <v>92828.166130362457</v>
      </c>
      <c r="BD47" s="53">
        <v>99116.554568100415</v>
      </c>
      <c r="BE47" s="52">
        <v>102113.83124183377</v>
      </c>
      <c r="BF47" s="54">
        <v>265.81282051573777</v>
      </c>
      <c r="BG47" s="55">
        <v>230.56410776377223</v>
      </c>
      <c r="BH47" s="55">
        <v>224.96225131476635</v>
      </c>
      <c r="BI47" s="55">
        <v>213.90422453470066</v>
      </c>
      <c r="BJ47" s="55">
        <v>211.99791415756272</v>
      </c>
      <c r="BK47" s="55">
        <v>198.03711427714961</v>
      </c>
      <c r="BL47" s="52">
        <v>215.27100284310512</v>
      </c>
      <c r="BM47" s="53">
        <v>590.82905702627374</v>
      </c>
      <c r="BN47" s="53">
        <v>523.09615188834084</v>
      </c>
      <c r="BO47" s="53">
        <v>498.19222454905741</v>
      </c>
      <c r="BP47" s="53">
        <v>429.34692534310915</v>
      </c>
      <c r="BQ47" s="53">
        <v>424.26407693980121</v>
      </c>
      <c r="BR47" s="53">
        <v>309.50460756036972</v>
      </c>
      <c r="BS47" s="52">
        <v>327.41764743390161</v>
      </c>
    </row>
    <row r="48" spans="1:71" x14ac:dyDescent="0.2">
      <c r="A48" s="15" t="s">
        <v>51</v>
      </c>
      <c r="B48" s="16">
        <v>27.290516093655143</v>
      </c>
      <c r="C48" s="17">
        <v>12.886501721234257</v>
      </c>
      <c r="D48" s="17">
        <v>12.601054086943753</v>
      </c>
      <c r="E48" s="17">
        <v>13.663582073394743</v>
      </c>
      <c r="F48" s="17">
        <v>9.8600941181777024</v>
      </c>
      <c r="G48" s="17">
        <v>0.42416971880824145</v>
      </c>
      <c r="H48" s="18">
        <v>0.42414571895454589</v>
      </c>
      <c r="I48" s="16">
        <v>10.918377623449953</v>
      </c>
      <c r="J48" s="17">
        <v>10.47199519531477</v>
      </c>
      <c r="K48" s="17">
        <v>7.1778149034488017</v>
      </c>
      <c r="L48" s="17">
        <v>6.647240862682497</v>
      </c>
      <c r="M48" s="17">
        <v>3.1392928006543133</v>
      </c>
      <c r="N48" s="17">
        <v>2.2965677229577031</v>
      </c>
      <c r="O48" s="18">
        <v>2.3445350979723822</v>
      </c>
      <c r="P48" s="16">
        <v>24.46973366260988</v>
      </c>
      <c r="Q48" s="17">
        <v>23.037377100564516</v>
      </c>
      <c r="R48" s="17">
        <v>14.798827259859422</v>
      </c>
      <c r="S48" s="17">
        <v>12.561448133596695</v>
      </c>
      <c r="T48" s="17">
        <v>3.7314935992760643</v>
      </c>
      <c r="U48" s="17">
        <v>2.7685980854769063</v>
      </c>
      <c r="V48" s="18">
        <v>2.8017208682251113</v>
      </c>
      <c r="W48" s="16">
        <v>0.13254174082811354</v>
      </c>
      <c r="X48" s="17">
        <v>0.13327412032391001</v>
      </c>
      <c r="Y48" s="17">
        <v>0.13321255684740416</v>
      </c>
      <c r="Z48" s="17">
        <v>0.13482846419630826</v>
      </c>
      <c r="AA48" s="17">
        <v>7.7232034655779326E-3</v>
      </c>
      <c r="AB48" s="17">
        <v>2.4150492111020185E-5</v>
      </c>
      <c r="AC48" s="18">
        <v>2.3521574456570228E-5</v>
      </c>
      <c r="AD48" s="16">
        <v>0.10524888964406323</v>
      </c>
      <c r="AE48" s="17">
        <v>0.1221374094942852</v>
      </c>
      <c r="AF48" s="17">
        <v>0.12212161913545025</v>
      </c>
      <c r="AG48" s="17">
        <v>0.11932157274153513</v>
      </c>
      <c r="AH48" s="17">
        <v>5.5819681031280023E-3</v>
      </c>
      <c r="AI48" s="17">
        <v>1.5578900862637101E-5</v>
      </c>
      <c r="AJ48" s="18">
        <v>1.5578908048832401E-5</v>
      </c>
      <c r="AK48" s="17">
        <v>116.22274684209344</v>
      </c>
      <c r="AL48" s="17">
        <v>88.031084954481798</v>
      </c>
      <c r="AM48" s="17">
        <v>40.826265330670132</v>
      </c>
      <c r="AN48" s="17">
        <v>27.975720960956338</v>
      </c>
      <c r="AO48" s="17">
        <v>22.261160988695497</v>
      </c>
      <c r="AP48" s="17">
        <v>16.852007284894398</v>
      </c>
      <c r="AQ48" s="19">
        <v>16.364598378670863</v>
      </c>
      <c r="AR48" s="54">
        <v>226555.42638278619</v>
      </c>
      <c r="AS48" s="55">
        <v>241556.40639803093</v>
      </c>
      <c r="AT48" s="55">
        <v>254590.78845913018</v>
      </c>
      <c r="AU48" s="55">
        <v>276006.05818600062</v>
      </c>
      <c r="AV48" s="55">
        <v>303925.77430139866</v>
      </c>
      <c r="AW48" s="55">
        <v>324965.76409584389</v>
      </c>
      <c r="AX48" s="52">
        <v>343819.93924728263</v>
      </c>
      <c r="AY48" s="53">
        <v>481964.8312692552</v>
      </c>
      <c r="AZ48" s="53">
        <v>521081.67152833421</v>
      </c>
      <c r="BA48" s="53">
        <v>548401.61068386585</v>
      </c>
      <c r="BB48" s="53">
        <v>592980.75843183743</v>
      </c>
      <c r="BC48" s="53">
        <v>658057.35904776363</v>
      </c>
      <c r="BD48" s="53">
        <v>726051.0086107105</v>
      </c>
      <c r="BE48" s="52">
        <v>777096.76110207743</v>
      </c>
      <c r="BF48" s="54">
        <v>958.84427958970809</v>
      </c>
      <c r="BG48" s="55">
        <v>911.93744458347919</v>
      </c>
      <c r="BH48" s="55">
        <v>631.40084562590357</v>
      </c>
      <c r="BI48" s="55">
        <v>551.31057740107315</v>
      </c>
      <c r="BJ48" s="55">
        <v>413.71632017692303</v>
      </c>
      <c r="BK48" s="55">
        <v>226.19258620942637</v>
      </c>
      <c r="BL48" s="52">
        <v>181.35346998310794</v>
      </c>
      <c r="BM48" s="53">
        <v>1913.1406692447736</v>
      </c>
      <c r="BN48" s="53">
        <v>1803.1377767983727</v>
      </c>
      <c r="BO48" s="53">
        <v>1103.9238072748944</v>
      </c>
      <c r="BP48" s="53">
        <v>851.66972558727684</v>
      </c>
      <c r="BQ48" s="53">
        <v>503.42317292049512</v>
      </c>
      <c r="BR48" s="53">
        <v>268.89743282499813</v>
      </c>
      <c r="BS48" s="52">
        <v>211.56179498316703</v>
      </c>
    </row>
    <row r="49" spans="1:71" x14ac:dyDescent="0.2">
      <c r="A49" s="15" t="s">
        <v>52</v>
      </c>
      <c r="B49" s="16">
        <v>12.700584800456992</v>
      </c>
      <c r="C49" s="17">
        <v>13.230112131946592</v>
      </c>
      <c r="D49" s="17">
        <v>12.723582767606343</v>
      </c>
      <c r="E49" s="17">
        <v>8.2632876424638138</v>
      </c>
      <c r="F49" s="17">
        <v>3.5922599562743391</v>
      </c>
      <c r="G49" s="17">
        <v>3.5852367441177</v>
      </c>
      <c r="H49" s="18">
        <v>3.5852367441177</v>
      </c>
      <c r="I49" s="16">
        <v>3.6379864098919983</v>
      </c>
      <c r="J49" s="17">
        <v>3.9640260083309502</v>
      </c>
      <c r="K49" s="17">
        <v>3.4750744172978254</v>
      </c>
      <c r="L49" s="17">
        <v>3.3927885821099588</v>
      </c>
      <c r="M49" s="17">
        <v>0.47940509187358105</v>
      </c>
      <c r="N49" s="17">
        <v>0.36234189016500984</v>
      </c>
      <c r="O49" s="18">
        <v>0.41274086185564191</v>
      </c>
      <c r="P49" s="16">
        <v>6.3701121172596729</v>
      </c>
      <c r="Q49" s="17">
        <v>6.7864203611470781</v>
      </c>
      <c r="R49" s="17">
        <v>6.3262997804843106</v>
      </c>
      <c r="S49" s="17">
        <v>5.3817310029050027</v>
      </c>
      <c r="T49" s="17">
        <v>1.1672306234738756</v>
      </c>
      <c r="U49" s="17">
        <v>0.9951028052369425</v>
      </c>
      <c r="V49" s="18">
        <v>1.1194713415547328</v>
      </c>
      <c r="W49" s="16">
        <v>8.1307590385581149E-2</v>
      </c>
      <c r="X49" s="17">
        <v>8.134877621628249E-2</v>
      </c>
      <c r="Y49" s="17">
        <v>8.1458276434062657E-2</v>
      </c>
      <c r="Z49" s="17">
        <v>6.7287453161069558E-2</v>
      </c>
      <c r="AA49" s="17">
        <v>4.7795721024801605E-2</v>
      </c>
      <c r="AB49" s="17">
        <v>4.7747739437345789E-2</v>
      </c>
      <c r="AC49" s="18">
        <v>4.7749358283963518E-2</v>
      </c>
      <c r="AD49" s="16">
        <v>0.12399841189071389</v>
      </c>
      <c r="AE49" s="17">
        <v>0.12400763665789184</v>
      </c>
      <c r="AF49" s="17">
        <v>0.12434420217924</v>
      </c>
      <c r="AG49" s="17">
        <v>7.8964019511162983E-2</v>
      </c>
      <c r="AH49" s="17">
        <v>2.409735570317771E-3</v>
      </c>
      <c r="AI49" s="17">
        <v>2.30413672501138E-3</v>
      </c>
      <c r="AJ49" s="18">
        <v>2.30413672501138E-3</v>
      </c>
      <c r="AK49" s="17">
        <v>24.072807463309498</v>
      </c>
      <c r="AL49" s="17">
        <v>13.470200512513768</v>
      </c>
      <c r="AM49" s="17">
        <v>9.8315861735368557</v>
      </c>
      <c r="AN49" s="17">
        <v>8.4508562268767378</v>
      </c>
      <c r="AO49" s="17">
        <v>6.3825813613516518</v>
      </c>
      <c r="AP49" s="17">
        <v>4.8569462457467258</v>
      </c>
      <c r="AQ49" s="19">
        <v>6.2114312988561595</v>
      </c>
      <c r="AR49" s="54">
        <v>21905.169722124429</v>
      </c>
      <c r="AS49" s="55">
        <v>21185.271665902826</v>
      </c>
      <c r="AT49" s="55">
        <v>18028.430287920452</v>
      </c>
      <c r="AU49" s="55">
        <v>24649.584435124689</v>
      </c>
      <c r="AV49" s="55">
        <v>24765.27715269414</v>
      </c>
      <c r="AW49" s="55">
        <v>26045.192021287869</v>
      </c>
      <c r="AX49" s="52">
        <v>28909.618900986108</v>
      </c>
      <c r="AY49" s="53">
        <v>46414.659061401311</v>
      </c>
      <c r="AZ49" s="53">
        <v>45913.930073059681</v>
      </c>
      <c r="BA49" s="53">
        <v>44573.234391686601</v>
      </c>
      <c r="BB49" s="53">
        <v>54428.107226869048</v>
      </c>
      <c r="BC49" s="53">
        <v>54373.011547406029</v>
      </c>
      <c r="BD49" s="53">
        <v>55877.516075426611</v>
      </c>
      <c r="BE49" s="52">
        <v>62310.165101078899</v>
      </c>
      <c r="BF49" s="54">
        <v>145.35592693537097</v>
      </c>
      <c r="BG49" s="55">
        <v>148.54012444908201</v>
      </c>
      <c r="BH49" s="55">
        <v>118.21601652374667</v>
      </c>
      <c r="BI49" s="55">
        <v>94.505650123387369</v>
      </c>
      <c r="BJ49" s="55">
        <v>47.03958351555805</v>
      </c>
      <c r="BK49" s="55">
        <v>33.243122210569396</v>
      </c>
      <c r="BL49" s="52">
        <v>42.142128800705215</v>
      </c>
      <c r="BM49" s="53">
        <v>319.38338976119661</v>
      </c>
      <c r="BN49" s="53">
        <v>335.44971770532868</v>
      </c>
      <c r="BO49" s="53">
        <v>313.72068169762383</v>
      </c>
      <c r="BP49" s="53">
        <v>241.49509275495356</v>
      </c>
      <c r="BQ49" s="53">
        <v>132.9094352608206</v>
      </c>
      <c r="BR49" s="53">
        <v>106.68682315685204</v>
      </c>
      <c r="BS49" s="52">
        <v>129.82480930836297</v>
      </c>
    </row>
    <row r="50" spans="1:71" x14ac:dyDescent="0.2">
      <c r="A50" s="15" t="s">
        <v>53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1.1657107024095619E-2</v>
      </c>
      <c r="J50" s="17">
        <v>1.152434951536825E-2</v>
      </c>
      <c r="K50" s="17">
        <v>1.1711644801685593E-2</v>
      </c>
      <c r="L50" s="17">
        <v>1.1636518708816809E-2</v>
      </c>
      <c r="M50" s="17">
        <v>1.1498535555337929E-2</v>
      </c>
      <c r="N50" s="17">
        <v>1.3158901952118241E-2</v>
      </c>
      <c r="O50" s="18">
        <v>1.2921143220218881E-2</v>
      </c>
      <c r="P50" s="16">
        <v>2.73666395491278E-2</v>
      </c>
      <c r="Q50" s="17">
        <v>2.7233882040400441E-2</v>
      </c>
      <c r="R50" s="17">
        <v>2.7421177326717783E-2</v>
      </c>
      <c r="S50" s="17">
        <v>2.4550365138335511E-2</v>
      </c>
      <c r="T50" s="17">
        <v>2.3833260708467509E-2</v>
      </c>
      <c r="U50" s="17">
        <v>2.020245361401261E-2</v>
      </c>
      <c r="V50" s="18">
        <v>1.9978530965349121E-2</v>
      </c>
      <c r="W50" s="16">
        <v>4.379496998678432E-9</v>
      </c>
      <c r="X50" s="17">
        <v>2.7184733200675975E-9</v>
      </c>
      <c r="Y50" s="17">
        <v>5.6051329944382165E-8</v>
      </c>
      <c r="Z50" s="17">
        <v>3.9803887741883937E-9</v>
      </c>
      <c r="AA50" s="17">
        <v>2.2031343579932094E-9</v>
      </c>
      <c r="AB50" s="17">
        <v>2.3309257187320615E-8</v>
      </c>
      <c r="AC50" s="18">
        <v>2.2640499701386211E-8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2.3993125271019974E-2</v>
      </c>
      <c r="AL50" s="17">
        <v>2.2604034897507425E-2</v>
      </c>
      <c r="AM50" s="17">
        <v>2.2548380212655997E-2</v>
      </c>
      <c r="AN50" s="17">
        <v>2.1557870461434699E-2</v>
      </c>
      <c r="AO50" s="17">
        <v>2.0398892098867676E-2</v>
      </c>
      <c r="AP50" s="17">
        <v>3.3312879283630817E-2</v>
      </c>
      <c r="AQ50" s="19">
        <v>3.2622278552811593E-2</v>
      </c>
      <c r="AR50" s="54">
        <v>1009.569281593117</v>
      </c>
      <c r="AS50" s="55">
        <v>1026.4575645402838</v>
      </c>
      <c r="AT50" s="55">
        <v>4070.088469271866</v>
      </c>
      <c r="AU50" s="55">
        <v>6144.2919334597591</v>
      </c>
      <c r="AV50" s="55">
        <v>6569.1891154932864</v>
      </c>
      <c r="AW50" s="55">
        <v>10007.495885316379</v>
      </c>
      <c r="AX50" s="52">
        <v>10079.412615831607</v>
      </c>
      <c r="AY50" s="53">
        <v>2377.7744304967732</v>
      </c>
      <c r="AZ50" s="53">
        <v>2407.7627517293968</v>
      </c>
      <c r="BA50" s="53">
        <v>11568.056062626401</v>
      </c>
      <c r="BB50" s="53">
        <v>17533.702838788173</v>
      </c>
      <c r="BC50" s="53">
        <v>18507.012875187957</v>
      </c>
      <c r="BD50" s="53">
        <v>28282.477016832083</v>
      </c>
      <c r="BE50" s="52">
        <v>28389.949106905522</v>
      </c>
      <c r="BF50" s="54">
        <v>0.20785378951169328</v>
      </c>
      <c r="BG50" s="55">
        <v>0.18396053040415553</v>
      </c>
      <c r="BH50" s="55">
        <v>0.18460503140114587</v>
      </c>
      <c r="BI50" s="55">
        <v>0.20447726484284995</v>
      </c>
      <c r="BJ50" s="55">
        <v>0.17926656953399958</v>
      </c>
      <c r="BK50" s="55">
        <v>0.48040409271092288</v>
      </c>
      <c r="BL50" s="52">
        <v>0.46843716411080683</v>
      </c>
      <c r="BM50" s="53">
        <v>0.41534868288178328</v>
      </c>
      <c r="BN50" s="53">
        <v>0.39161977318734287</v>
      </c>
      <c r="BO50" s="53">
        <v>0.39058482861924521</v>
      </c>
      <c r="BP50" s="53">
        <v>0.3731813591190799</v>
      </c>
      <c r="BQ50" s="53">
        <v>0.35347168749875552</v>
      </c>
      <c r="BR50" s="53">
        <v>0.57279366205915849</v>
      </c>
      <c r="BS50" s="52">
        <v>0.56096112410389898</v>
      </c>
    </row>
    <row r="51" spans="1:71" x14ac:dyDescent="0.2">
      <c r="A51" s="15" t="s">
        <v>54</v>
      </c>
      <c r="B51" s="16">
        <v>0.92512989665893142</v>
      </c>
      <c r="C51" s="17">
        <v>0.90468207749303153</v>
      </c>
      <c r="D51" s="17">
        <v>0.883188987184093</v>
      </c>
      <c r="E51" s="17">
        <v>0.84246509181084639</v>
      </c>
      <c r="F51" s="17">
        <v>0.81728893424232063</v>
      </c>
      <c r="G51" s="17">
        <v>0.65443139510835513</v>
      </c>
      <c r="H51" s="18">
        <v>0.65443139547262663</v>
      </c>
      <c r="I51" s="16">
        <v>3.5471462072006754</v>
      </c>
      <c r="J51" s="17">
        <v>3.5408612992900004</v>
      </c>
      <c r="K51" s="17">
        <v>3.2601318176305156</v>
      </c>
      <c r="L51" s="17">
        <v>2.396419513744009</v>
      </c>
      <c r="M51" s="17">
        <v>2.5047510481368356</v>
      </c>
      <c r="N51" s="17">
        <v>1.5879103996450523</v>
      </c>
      <c r="O51" s="18">
        <v>1.6033757730562601</v>
      </c>
      <c r="P51" s="16">
        <v>7.3968578747229365</v>
      </c>
      <c r="Q51" s="17">
        <v>7.5913714698202837</v>
      </c>
      <c r="R51" s="17">
        <v>6.3219062709238907</v>
      </c>
      <c r="S51" s="17">
        <v>4.9881486204404171</v>
      </c>
      <c r="T51" s="17">
        <v>4.9602794155501533</v>
      </c>
      <c r="U51" s="17">
        <v>3.6201023547323241</v>
      </c>
      <c r="V51" s="18">
        <v>3.6356764976496385</v>
      </c>
      <c r="W51" s="16">
        <v>6.122444198135768E-2</v>
      </c>
      <c r="X51" s="17">
        <v>6.0629250298605199E-2</v>
      </c>
      <c r="Y51" s="17">
        <v>5.9852637129983656E-2</v>
      </c>
      <c r="Z51" s="17">
        <v>5.8579090456076933E-2</v>
      </c>
      <c r="AA51" s="17">
        <v>5.7791386906283181E-2</v>
      </c>
      <c r="AB51" s="17">
        <v>5.2568409335234947E-2</v>
      </c>
      <c r="AC51" s="18">
        <v>5.2568613896930405E-2</v>
      </c>
      <c r="AD51" s="16">
        <v>1.602525061044624E-2</v>
      </c>
      <c r="AE51" s="17">
        <v>1.4913628223184259E-2</v>
      </c>
      <c r="AF51" s="17">
        <v>1.3484685043560899E-2</v>
      </c>
      <c r="AG51" s="17">
        <v>1.1140739011063581E-2</v>
      </c>
      <c r="AH51" s="17">
        <v>9.6752676571000493E-3</v>
      </c>
      <c r="AI51" s="17">
        <v>0</v>
      </c>
      <c r="AJ51" s="18">
        <v>0</v>
      </c>
      <c r="AK51" s="17">
        <v>28.471004363979052</v>
      </c>
      <c r="AL51" s="17">
        <v>29.285374750300765</v>
      </c>
      <c r="AM51" s="17">
        <v>22.709513611714335</v>
      </c>
      <c r="AN51" s="17">
        <v>12.75311250701365</v>
      </c>
      <c r="AO51" s="17">
        <v>13.768986838391779</v>
      </c>
      <c r="AP51" s="17">
        <v>1.2605061676185252</v>
      </c>
      <c r="AQ51" s="19">
        <v>1.4312463622597673</v>
      </c>
      <c r="AR51" s="54">
        <v>54059.986517276862</v>
      </c>
      <c r="AS51" s="55">
        <v>62319.837350926944</v>
      </c>
      <c r="AT51" s="55">
        <v>74614.406738232545</v>
      </c>
      <c r="AU51" s="55">
        <v>79691.119346524487</v>
      </c>
      <c r="AV51" s="55">
        <v>86134.92305277125</v>
      </c>
      <c r="AW51" s="55">
        <v>66668.8884901571</v>
      </c>
      <c r="AX51" s="52">
        <v>66101.472834045562</v>
      </c>
      <c r="AY51" s="53">
        <v>120503.16747590402</v>
      </c>
      <c r="AZ51" s="53">
        <v>137784.79751981641</v>
      </c>
      <c r="BA51" s="53">
        <v>160512.50582084191</v>
      </c>
      <c r="BB51" s="53">
        <v>164612.60152705107</v>
      </c>
      <c r="BC51" s="53">
        <v>170866.25924253807</v>
      </c>
      <c r="BD51" s="53">
        <v>150888.48843185126</v>
      </c>
      <c r="BE51" s="52">
        <v>150648.58123653228</v>
      </c>
      <c r="BF51" s="54">
        <v>350.90156956907236</v>
      </c>
      <c r="BG51" s="55">
        <v>355.79106812052243</v>
      </c>
      <c r="BH51" s="55">
        <v>332.24463033068002</v>
      </c>
      <c r="BI51" s="55">
        <v>278.78485627788837</v>
      </c>
      <c r="BJ51" s="55">
        <v>310.52286672639366</v>
      </c>
      <c r="BK51" s="55">
        <v>147.8564309296967</v>
      </c>
      <c r="BL51" s="52">
        <v>90.001041453408078</v>
      </c>
      <c r="BM51" s="53">
        <v>773.70603337792284</v>
      </c>
      <c r="BN51" s="53">
        <v>789.21845278228511</v>
      </c>
      <c r="BO51" s="53">
        <v>684.91595600923131</v>
      </c>
      <c r="BP51" s="53">
        <v>518.53439840334374</v>
      </c>
      <c r="BQ51" s="53">
        <v>536.31586007967076</v>
      </c>
      <c r="BR51" s="53">
        <v>308.28391430703851</v>
      </c>
      <c r="BS51" s="52">
        <v>173.69522795422554</v>
      </c>
    </row>
    <row r="52" spans="1:71" x14ac:dyDescent="0.2">
      <c r="A52" s="15" t="s">
        <v>55</v>
      </c>
      <c r="B52" s="16">
        <v>5.4111357925997999E-2</v>
      </c>
      <c r="C52" s="17">
        <v>5.4111359042574497E-2</v>
      </c>
      <c r="D52" s="17">
        <v>5.4111359859853901E-2</v>
      </c>
      <c r="E52" s="17">
        <v>5.4111359775935002E-2</v>
      </c>
      <c r="F52" s="17">
        <v>5.4111359243897199E-2</v>
      </c>
      <c r="G52" s="17">
        <v>5.4111359255058902E-2</v>
      </c>
      <c r="H52" s="18">
        <v>5.4111359457208401E-2</v>
      </c>
      <c r="I52" s="16">
        <v>0.83818482452106424</v>
      </c>
      <c r="J52" s="17">
        <v>0.91164926851385319</v>
      </c>
      <c r="K52" s="17">
        <v>0.57367375054175507</v>
      </c>
      <c r="L52" s="17">
        <v>0.57367375103092244</v>
      </c>
      <c r="M52" s="17">
        <v>0.57582610263575895</v>
      </c>
      <c r="N52" s="17">
        <v>0.51988380600052686</v>
      </c>
      <c r="O52" s="18">
        <v>0.52600219131096981</v>
      </c>
      <c r="P52" s="16">
        <v>1.8268055628049691</v>
      </c>
      <c r="Q52" s="17">
        <v>2.2299539905953281</v>
      </c>
      <c r="R52" s="17">
        <v>2.239377448115639</v>
      </c>
      <c r="S52" s="17">
        <v>2.2270458591079478</v>
      </c>
      <c r="T52" s="17">
        <v>2.0264023851123603</v>
      </c>
      <c r="U52" s="17">
        <v>1.7686580694307728</v>
      </c>
      <c r="V52" s="18">
        <v>1.8128496199361119</v>
      </c>
      <c r="W52" s="16">
        <v>8.0814228830851532E-3</v>
      </c>
      <c r="X52" s="17">
        <v>8.0844378728525072E-3</v>
      </c>
      <c r="Y52" s="17">
        <v>8.0837434411960545E-3</v>
      </c>
      <c r="Z52" s="17">
        <v>8.0820301561484141E-3</v>
      </c>
      <c r="AA52" s="17">
        <v>8.0818734202018072E-3</v>
      </c>
      <c r="AB52" s="17">
        <v>8.0815707752717215E-3</v>
      </c>
      <c r="AC52" s="18">
        <v>8.0817807665833994E-3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2.8996866445474256</v>
      </c>
      <c r="AL52" s="17">
        <v>5.4209401066651051</v>
      </c>
      <c r="AM52" s="17">
        <v>4.8400947921538444</v>
      </c>
      <c r="AN52" s="17">
        <v>3.4073094602079239</v>
      </c>
      <c r="AO52" s="17">
        <v>3.276299854214876</v>
      </c>
      <c r="AP52" s="17">
        <v>2.9492398111814215</v>
      </c>
      <c r="AQ52" s="19">
        <v>3.1237726036105053</v>
      </c>
      <c r="AR52" s="54">
        <v>49700.486693403196</v>
      </c>
      <c r="AS52" s="55">
        <v>50439.19065515243</v>
      </c>
      <c r="AT52" s="55">
        <v>52608.585116737187</v>
      </c>
      <c r="AU52" s="55">
        <v>55893.953402716412</v>
      </c>
      <c r="AV52" s="55">
        <v>58293.467289418157</v>
      </c>
      <c r="AW52" s="55">
        <v>64145.817847263708</v>
      </c>
      <c r="AX52" s="52">
        <v>68128.174393513851</v>
      </c>
      <c r="AY52" s="53">
        <v>114008.6281120443</v>
      </c>
      <c r="AZ52" s="53">
        <v>120695.62527342353</v>
      </c>
      <c r="BA52" s="53">
        <v>125818.55194073546</v>
      </c>
      <c r="BB52" s="53">
        <v>131291.95767950921</v>
      </c>
      <c r="BC52" s="53">
        <v>140623.076661264</v>
      </c>
      <c r="BD52" s="53">
        <v>157662.81831018199</v>
      </c>
      <c r="BE52" s="52">
        <v>166910.76844243394</v>
      </c>
      <c r="BF52" s="54">
        <v>48.08446449714215</v>
      </c>
      <c r="BG52" s="55">
        <v>48.482906970449783</v>
      </c>
      <c r="BH52" s="55">
        <v>45.24911094251015</v>
      </c>
      <c r="BI52" s="55">
        <v>45.249110945293047</v>
      </c>
      <c r="BJ52" s="55">
        <v>6.5783899399264758</v>
      </c>
      <c r="BK52" s="55">
        <v>5.2992197268184711</v>
      </c>
      <c r="BL52" s="52">
        <v>5.3344790288797688</v>
      </c>
      <c r="BM52" s="53">
        <v>147.78332465315953</v>
      </c>
      <c r="BN52" s="53">
        <v>190.50335491016494</v>
      </c>
      <c r="BO52" s="53">
        <v>180.6463110089305</v>
      </c>
      <c r="BP52" s="53">
        <v>155.77723214685741</v>
      </c>
      <c r="BQ52" s="53">
        <v>59.246256948007442</v>
      </c>
      <c r="BR52" s="53">
        <v>54.08230064030969</v>
      </c>
      <c r="BS52" s="52">
        <v>57.043206315727232</v>
      </c>
    </row>
    <row r="53" spans="1:71" x14ac:dyDescent="0.2">
      <c r="A53" s="15" t="s">
        <v>56</v>
      </c>
      <c r="B53" s="16">
        <v>35.184614277030434</v>
      </c>
      <c r="C53" s="17">
        <v>24.285791259672251</v>
      </c>
      <c r="D53" s="17">
        <v>10.985804360994933</v>
      </c>
      <c r="E53" s="17">
        <v>0.67010405893462599</v>
      </c>
      <c r="F53" s="17">
        <v>0.73174046619338795</v>
      </c>
      <c r="G53" s="17">
        <v>0.59625615070889804</v>
      </c>
      <c r="H53" s="18">
        <v>0.82331706901308499</v>
      </c>
      <c r="I53" s="16">
        <v>8.8974100349094662</v>
      </c>
      <c r="J53" s="17">
        <v>7.9677424117982429</v>
      </c>
      <c r="K53" s="17">
        <v>3.7371379132860829</v>
      </c>
      <c r="L53" s="17">
        <v>0.35564214416293788</v>
      </c>
      <c r="M53" s="17">
        <v>0.42202932673463306</v>
      </c>
      <c r="N53" s="17">
        <v>0.4601062605304948</v>
      </c>
      <c r="O53" s="18">
        <v>0.7674319059495841</v>
      </c>
      <c r="P53" s="16">
        <v>24.855667130692538</v>
      </c>
      <c r="Q53" s="17">
        <v>20.427744371626336</v>
      </c>
      <c r="R53" s="17">
        <v>11.373913910514442</v>
      </c>
      <c r="S53" s="17">
        <v>0.75352176496706191</v>
      </c>
      <c r="T53" s="17">
        <v>0.81679801355785087</v>
      </c>
      <c r="U53" s="17">
        <v>0.776872763311242</v>
      </c>
      <c r="V53" s="18">
        <v>1.086671143949923</v>
      </c>
      <c r="W53" s="16">
        <v>0.1373127306069418</v>
      </c>
      <c r="X53" s="17">
        <v>0.11222118898424596</v>
      </c>
      <c r="Y53" s="17">
        <v>5.7540657807448062E-2</v>
      </c>
      <c r="Z53" s="17">
        <v>4.7631159461934934E-3</v>
      </c>
      <c r="AA53" s="17">
        <v>5.2013340648684328E-3</v>
      </c>
      <c r="AB53" s="17">
        <v>4.2396838843621523E-3</v>
      </c>
      <c r="AC53" s="18">
        <v>5.8544907273609869E-3</v>
      </c>
      <c r="AD53" s="16">
        <v>0.29788770098990014</v>
      </c>
      <c r="AE53" s="17">
        <v>0.24715623304039597</v>
      </c>
      <c r="AF53" s="17">
        <v>0.13766156246926803</v>
      </c>
      <c r="AG53" s="17">
        <v>1.11684009822438E-2</v>
      </c>
      <c r="AH53" s="17">
        <v>1.2195674436556499E-2</v>
      </c>
      <c r="AI53" s="17">
        <v>9.9376025118149709E-3</v>
      </c>
      <c r="AJ53" s="18">
        <v>1.37219511502181E-2</v>
      </c>
      <c r="AK53" s="17">
        <v>62.060571603590034</v>
      </c>
      <c r="AL53" s="17">
        <v>38.484057085814726</v>
      </c>
      <c r="AM53" s="17">
        <v>15.623692073918283</v>
      </c>
      <c r="AN53" s="17">
        <v>2.4984553656834896</v>
      </c>
      <c r="AO53" s="17">
        <v>2.8110836900464005</v>
      </c>
      <c r="AP53" s="17">
        <v>3.4613342670871279</v>
      </c>
      <c r="AQ53" s="19">
        <v>5.0096243109924021</v>
      </c>
      <c r="AR53" s="54">
        <v>24913.719264656658</v>
      </c>
      <c r="AS53" s="55">
        <v>20604.536342270996</v>
      </c>
      <c r="AT53" s="55">
        <v>9910.8340338350245</v>
      </c>
      <c r="AU53" s="55">
        <v>3503.6226773343728</v>
      </c>
      <c r="AV53" s="55">
        <v>3998.4531157522852</v>
      </c>
      <c r="AW53" s="55">
        <v>8145.0333432677353</v>
      </c>
      <c r="AX53" s="52">
        <v>19264.605557358384</v>
      </c>
      <c r="AY53" s="53">
        <v>64745.503184736837</v>
      </c>
      <c r="AZ53" s="53">
        <v>50517.860607779679</v>
      </c>
      <c r="BA53" s="53">
        <v>28920.488490362906</v>
      </c>
      <c r="BB53" s="53">
        <v>8766.1891046119817</v>
      </c>
      <c r="BC53" s="53">
        <v>9285.0330409144917</v>
      </c>
      <c r="BD53" s="53">
        <v>19231.915539863014</v>
      </c>
      <c r="BE53" s="52">
        <v>52690.889428308765</v>
      </c>
      <c r="BF53" s="54">
        <v>232.25560127716935</v>
      </c>
      <c r="BG53" s="55">
        <v>207.75679287094559</v>
      </c>
      <c r="BH53" s="55">
        <v>99.008552688197938</v>
      </c>
      <c r="BI53" s="55">
        <v>12.575518943606991</v>
      </c>
      <c r="BJ53" s="55">
        <v>16.623246176736814</v>
      </c>
      <c r="BK53" s="55">
        <v>33.595882555088124</v>
      </c>
      <c r="BL53" s="52">
        <v>53.661938226328516</v>
      </c>
      <c r="BM53" s="53">
        <v>599.29124810066219</v>
      </c>
      <c r="BN53" s="53">
        <v>498.68931459145097</v>
      </c>
      <c r="BO53" s="53">
        <v>278.35517268749561</v>
      </c>
      <c r="BP53" s="53">
        <v>25.284758393521162</v>
      </c>
      <c r="BQ53" s="53">
        <v>29.023854334132405</v>
      </c>
      <c r="BR53" s="53">
        <v>43.649927935825964</v>
      </c>
      <c r="BS53" s="52">
        <v>64.20125564510117</v>
      </c>
    </row>
    <row r="54" spans="1:71" x14ac:dyDescent="0.2">
      <c r="A54" s="15" t="s">
        <v>57</v>
      </c>
      <c r="B54" s="16">
        <v>2.4041782144049471</v>
      </c>
      <c r="C54" s="17">
        <v>1.1338492187246669</v>
      </c>
      <c r="D54" s="17">
        <v>2.1727881201184099E-4</v>
      </c>
      <c r="E54" s="17">
        <v>0</v>
      </c>
      <c r="F54" s="17">
        <v>0</v>
      </c>
      <c r="G54" s="17">
        <v>0</v>
      </c>
      <c r="H54" s="18">
        <v>0</v>
      </c>
      <c r="I54" s="16">
        <v>2.6988248325862094</v>
      </c>
      <c r="J54" s="17">
        <v>2.1337431248065264</v>
      </c>
      <c r="K54" s="17">
        <v>0.97755503896833551</v>
      </c>
      <c r="L54" s="17">
        <v>0.70286202699660683</v>
      </c>
      <c r="M54" s="17">
        <v>0.64271323080731313</v>
      </c>
      <c r="N54" s="17">
        <v>0.64658770671767629</v>
      </c>
      <c r="O54" s="18">
        <v>0.6553356354580373</v>
      </c>
      <c r="P54" s="16">
        <v>6.3399976757194541</v>
      </c>
      <c r="Q54" s="17">
        <v>4.8949063640160331</v>
      </c>
      <c r="R54" s="17">
        <v>1.7234879161018972</v>
      </c>
      <c r="S54" s="17">
        <v>1.2591608197127846</v>
      </c>
      <c r="T54" s="17">
        <v>1.1791713637511545</v>
      </c>
      <c r="U54" s="17">
        <v>0.93961726148367763</v>
      </c>
      <c r="V54" s="18">
        <v>0.92953658502643566</v>
      </c>
      <c r="W54" s="16">
        <v>3.7409182555626461E-2</v>
      </c>
      <c r="X54" s="17">
        <v>2.3988392098254013E-2</v>
      </c>
      <c r="Y54" s="17">
        <v>1.3948745805849161E-5</v>
      </c>
      <c r="Z54" s="17">
        <v>3.4715806889178396E-6</v>
      </c>
      <c r="AA54" s="17">
        <v>2.7053549289200696E-6</v>
      </c>
      <c r="AB54" s="17">
        <v>2.7248412492295753E-6</v>
      </c>
      <c r="AC54" s="18">
        <v>2.8470142681742551E-6</v>
      </c>
      <c r="AD54" s="16">
        <v>6.4143521141351523E-2</v>
      </c>
      <c r="AE54" s="17">
        <v>4.0624061719007717E-2</v>
      </c>
      <c r="AF54" s="17">
        <v>1.2357626014702E-5</v>
      </c>
      <c r="AG54" s="17">
        <v>0</v>
      </c>
      <c r="AH54" s="17">
        <v>0</v>
      </c>
      <c r="AI54" s="17">
        <v>0</v>
      </c>
      <c r="AJ54" s="18">
        <v>0</v>
      </c>
      <c r="AK54" s="17">
        <v>25.429182404404681</v>
      </c>
      <c r="AL54" s="17">
        <v>20.754211813740966</v>
      </c>
      <c r="AM54" s="17">
        <v>5.9576921448103688</v>
      </c>
      <c r="AN54" s="17">
        <v>3.3224686735411044</v>
      </c>
      <c r="AO54" s="17">
        <v>2.6734096528304061</v>
      </c>
      <c r="AP54" s="17">
        <v>2.5906928149390951</v>
      </c>
      <c r="AQ54" s="19">
        <v>2.681508022472936</v>
      </c>
      <c r="AR54" s="54">
        <v>26653.274862680995</v>
      </c>
      <c r="AS54" s="55">
        <v>22949.44854826347</v>
      </c>
      <c r="AT54" s="55">
        <v>20434.037885132628</v>
      </c>
      <c r="AU54" s="55">
        <v>20430.945523977716</v>
      </c>
      <c r="AV54" s="55">
        <v>23330.591718017793</v>
      </c>
      <c r="AW54" s="55">
        <v>27239.973387403301</v>
      </c>
      <c r="AX54" s="52">
        <v>29064.144483847016</v>
      </c>
      <c r="AY54" s="53">
        <v>58394.315766278116</v>
      </c>
      <c r="AZ54" s="53">
        <v>50137.266374818617</v>
      </c>
      <c r="BA54" s="53">
        <v>39183.178940148595</v>
      </c>
      <c r="BB54" s="53">
        <v>42539.822626314461</v>
      </c>
      <c r="BC54" s="53">
        <v>53197.490366332211</v>
      </c>
      <c r="BD54" s="53">
        <v>61875.875353115494</v>
      </c>
      <c r="BE54" s="52">
        <v>66027.878729096294</v>
      </c>
      <c r="BF54" s="54">
        <v>191.92728461968474</v>
      </c>
      <c r="BG54" s="55">
        <v>152.48513425543135</v>
      </c>
      <c r="BH54" s="55">
        <v>76.539245703897805</v>
      </c>
      <c r="BI54" s="55">
        <v>51.042078037068656</v>
      </c>
      <c r="BJ54" s="55">
        <v>41.061002314838575</v>
      </c>
      <c r="BK54" s="55">
        <v>41.635816220142836</v>
      </c>
      <c r="BL54" s="52">
        <v>43.238476233479894</v>
      </c>
      <c r="BM54" s="53">
        <v>424.20688864740981</v>
      </c>
      <c r="BN54" s="53">
        <v>332.79507794176112</v>
      </c>
      <c r="BO54" s="53">
        <v>99.843474633398557</v>
      </c>
      <c r="BP54" s="53">
        <v>56.739913798308571</v>
      </c>
      <c r="BQ54" s="53">
        <v>45.892049986004231</v>
      </c>
      <c r="BR54" s="53">
        <v>44.093685480769565</v>
      </c>
      <c r="BS54" s="52">
        <v>45.636520625842444</v>
      </c>
    </row>
    <row r="55" spans="1:71" ht="13.5" thickBot="1" x14ac:dyDescent="0.25">
      <c r="A55" s="20" t="s">
        <v>58</v>
      </c>
      <c r="B55" s="21">
        <v>11.529491089392742</v>
      </c>
      <c r="C55" s="22">
        <v>7.6134608879811863</v>
      </c>
      <c r="D55" s="22">
        <v>9.1987561919741392</v>
      </c>
      <c r="E55" s="22">
        <v>5.5542457620358689</v>
      </c>
      <c r="F55" s="22">
        <v>2.5185975998090315</v>
      </c>
      <c r="G55" s="22">
        <v>1.2351942541429275</v>
      </c>
      <c r="H55" s="23">
        <v>1.5558765931883769</v>
      </c>
      <c r="I55" s="21">
        <v>3.5125331277229419</v>
      </c>
      <c r="J55" s="22">
        <v>3.0468001244837368</v>
      </c>
      <c r="K55" s="22">
        <v>3.0973736390077291</v>
      </c>
      <c r="L55" s="22">
        <v>2.0285394272584485</v>
      </c>
      <c r="M55" s="22">
        <v>0.8338358073861758</v>
      </c>
      <c r="N55" s="22">
        <v>0.33012040766920164</v>
      </c>
      <c r="O55" s="23">
        <v>0.55154374663851402</v>
      </c>
      <c r="P55" s="21">
        <v>7.6724466175575596</v>
      </c>
      <c r="Q55" s="22">
        <v>6.287722659681874</v>
      </c>
      <c r="R55" s="22">
        <v>6.6010792994055913</v>
      </c>
      <c r="S55" s="22">
        <v>4.3806062611243242</v>
      </c>
      <c r="T55" s="22">
        <v>1.900334921305983</v>
      </c>
      <c r="U55" s="22">
        <v>0.9596295654031084</v>
      </c>
      <c r="V55" s="23">
        <v>1.298943309199114</v>
      </c>
      <c r="W55" s="21">
        <v>6.5498764818884364E-2</v>
      </c>
      <c r="X55" s="22">
        <v>6.154644814402168E-2</v>
      </c>
      <c r="Y55" s="22">
        <v>6.6013809241840943E-2</v>
      </c>
      <c r="Z55" s="22">
        <v>4.3532859015605552E-2</v>
      </c>
      <c r="AA55" s="22">
        <v>2.0841269137340454E-2</v>
      </c>
      <c r="AB55" s="22">
        <v>1.1894204968597381E-2</v>
      </c>
      <c r="AC55" s="23">
        <v>1.4595146896081053E-2</v>
      </c>
      <c r="AD55" s="21">
        <v>0.11649366474269574</v>
      </c>
      <c r="AE55" s="22">
        <v>0.11385538018747252</v>
      </c>
      <c r="AF55" s="22">
        <v>0.11814147856473753</v>
      </c>
      <c r="AG55" s="22">
        <v>8.2212202106568211E-2</v>
      </c>
      <c r="AH55" s="22">
        <v>3.5665239213008529E-2</v>
      </c>
      <c r="AI55" s="22">
        <v>1.9617486814352533E-2</v>
      </c>
      <c r="AJ55" s="23">
        <v>2.3921432478411737E-2</v>
      </c>
      <c r="AK55" s="22">
        <v>26.017551327376331</v>
      </c>
      <c r="AL55" s="22">
        <v>15.381480055284568</v>
      </c>
      <c r="AM55" s="22">
        <v>12.443428730617645</v>
      </c>
      <c r="AN55" s="22">
        <v>3.5180584138164686</v>
      </c>
      <c r="AO55" s="22">
        <v>2.8497083150487668</v>
      </c>
      <c r="AP55" s="22">
        <v>1.0659858891417007</v>
      </c>
      <c r="AQ55" s="24">
        <v>2.0399641998963682</v>
      </c>
      <c r="AR55" s="58">
        <v>17132.188523781835</v>
      </c>
      <c r="AS55" s="59">
        <v>16138.690434086928</v>
      </c>
      <c r="AT55" s="59">
        <v>16850.427247163458</v>
      </c>
      <c r="AU55" s="59">
        <v>14195.226279787414</v>
      </c>
      <c r="AV55" s="59">
        <v>11419.414037456689</v>
      </c>
      <c r="AW55" s="59">
        <v>10453.027002807101</v>
      </c>
      <c r="AX55" s="56">
        <v>12057.43923041159</v>
      </c>
      <c r="AY55" s="57">
        <v>44372.316720973235</v>
      </c>
      <c r="AZ55" s="57">
        <v>40937.341853843704</v>
      </c>
      <c r="BA55" s="57">
        <v>42095.964891548843</v>
      </c>
      <c r="BB55" s="57">
        <v>37181.900773243229</v>
      </c>
      <c r="BC55" s="57">
        <v>31396.287984233284</v>
      </c>
      <c r="BD55" s="57">
        <v>29881.509221088272</v>
      </c>
      <c r="BE55" s="56">
        <v>33258.419745632069</v>
      </c>
      <c r="BF55" s="58">
        <v>113.19555373542198</v>
      </c>
      <c r="BG55" s="59">
        <v>114.82990915539014</v>
      </c>
      <c r="BH55" s="59">
        <v>127.20355108563213</v>
      </c>
      <c r="BI55" s="59">
        <v>77.849860820778957</v>
      </c>
      <c r="BJ55" s="59">
        <v>33.197868932754574</v>
      </c>
      <c r="BK55" s="59">
        <v>15.203609970172849</v>
      </c>
      <c r="BL55" s="56">
        <v>22.542414582747845</v>
      </c>
      <c r="BM55" s="57">
        <v>242.32029856230002</v>
      </c>
      <c r="BN55" s="57">
        <v>234.05817197048083</v>
      </c>
      <c r="BO55" s="57">
        <v>259.51887769493982</v>
      </c>
      <c r="BP55" s="57">
        <v>167.52092210113088</v>
      </c>
      <c r="BQ55" s="57">
        <v>72.208166199966058</v>
      </c>
      <c r="BR55" s="57">
        <v>40.905452489713525</v>
      </c>
      <c r="BS55" s="56">
        <v>50.315622423617555</v>
      </c>
    </row>
    <row r="56" spans="1:71" ht="13.5" thickBot="1" x14ac:dyDescent="0.25">
      <c r="A56" s="25" t="s">
        <v>59</v>
      </c>
      <c r="B56" s="26">
        <f t="shared" ref="B56:AG56" si="0">SUM(B7:B55)</f>
        <v>422.39684892576844</v>
      </c>
      <c r="C56" s="26">
        <f t="shared" si="0"/>
        <v>327.55570995710201</v>
      </c>
      <c r="D56" s="26">
        <f t="shared" si="0"/>
        <v>190.62363887515534</v>
      </c>
      <c r="E56" s="26">
        <f t="shared" si="0"/>
        <v>103.57691754208517</v>
      </c>
      <c r="F56" s="26">
        <f t="shared" si="0"/>
        <v>47.025204902620494</v>
      </c>
      <c r="G56" s="26">
        <f t="shared" si="0"/>
        <v>26.55808422614831</v>
      </c>
      <c r="H56" s="27">
        <f t="shared" si="0"/>
        <v>30.244016192534538</v>
      </c>
      <c r="I56" s="26">
        <f t="shared" si="0"/>
        <v>194.23504993833069</v>
      </c>
      <c r="J56" s="26">
        <f t="shared" si="0"/>
        <v>168.10723258679158</v>
      </c>
      <c r="K56" s="26">
        <f t="shared" si="0"/>
        <v>111.99209477035352</v>
      </c>
      <c r="L56" s="26">
        <f t="shared" si="0"/>
        <v>76.529487285304342</v>
      </c>
      <c r="M56" s="26">
        <f t="shared" si="0"/>
        <v>51.881492536276411</v>
      </c>
      <c r="N56" s="26">
        <f t="shared" si="0"/>
        <v>48.218827460112507</v>
      </c>
      <c r="O56" s="27">
        <f t="shared" si="0"/>
        <v>50.651797991008515</v>
      </c>
      <c r="P56" s="26">
        <f t="shared" si="0"/>
        <v>457.17580331598333</v>
      </c>
      <c r="Q56" s="26">
        <f t="shared" si="0"/>
        <v>378.15182988242549</v>
      </c>
      <c r="R56" s="26">
        <f t="shared" si="0"/>
        <v>230.61040736941885</v>
      </c>
      <c r="S56" s="26">
        <f t="shared" si="0"/>
        <v>153.68851260704227</v>
      </c>
      <c r="T56" s="26">
        <f t="shared" si="0"/>
        <v>97.947703397832157</v>
      </c>
      <c r="U56" s="26">
        <f t="shared" si="0"/>
        <v>84.41688408757102</v>
      </c>
      <c r="V56" s="27">
        <f t="shared" si="0"/>
        <v>88.923616317851966</v>
      </c>
      <c r="W56" s="26">
        <f t="shared" si="0"/>
        <v>2.6205255723205516</v>
      </c>
      <c r="X56" s="26">
        <f t="shared" si="0"/>
        <v>2.2698217634294493</v>
      </c>
      <c r="Y56" s="26">
        <f t="shared" si="0"/>
        <v>1.8170035933082593</v>
      </c>
      <c r="Z56" s="26">
        <f t="shared" si="0"/>
        <v>1.5591375865739705</v>
      </c>
      <c r="AA56" s="26">
        <f t="shared" si="0"/>
        <v>1.2332787412969139</v>
      </c>
      <c r="AB56" s="26">
        <f t="shared" si="0"/>
        <v>1.1311277120541892</v>
      </c>
      <c r="AC56" s="27">
        <f t="shared" si="0"/>
        <v>1.1389927239223823</v>
      </c>
      <c r="AD56" s="26">
        <f t="shared" si="0"/>
        <v>2.7749021207232283</v>
      </c>
      <c r="AE56" s="26">
        <f t="shared" si="0"/>
        <v>2.0624166185773607</v>
      </c>
      <c r="AF56" s="26">
        <f t="shared" si="0"/>
        <v>1.2331390661582446</v>
      </c>
      <c r="AG56" s="26">
        <f t="shared" si="0"/>
        <v>0.79875715645549283</v>
      </c>
      <c r="AH56" s="26">
        <f t="shared" ref="AH56:BM56" si="1">SUM(AH7:AH55)</f>
        <v>0.25356970568445542</v>
      </c>
      <c r="AI56" s="26">
        <f t="shared" si="1"/>
        <v>0.16235912092807137</v>
      </c>
      <c r="AJ56" s="27">
        <f t="shared" si="1"/>
        <v>0.17391392997423222</v>
      </c>
      <c r="AK56" s="28">
        <f t="shared" si="1"/>
        <v>1347.6492605139667</v>
      </c>
      <c r="AL56" s="26">
        <f t="shared" si="1"/>
        <v>1089.4137643152353</v>
      </c>
      <c r="AM56" s="26">
        <f t="shared" si="1"/>
        <v>675.77598047078504</v>
      </c>
      <c r="AN56" s="26">
        <f t="shared" si="1"/>
        <v>409.67462728545297</v>
      </c>
      <c r="AO56" s="26">
        <f t="shared" si="1"/>
        <v>331.60052700633963</v>
      </c>
      <c r="AP56" s="26">
        <f t="shared" si="1"/>
        <v>293.57556844365604</v>
      </c>
      <c r="AQ56" s="26">
        <f t="shared" si="1"/>
        <v>330.97799076351646</v>
      </c>
      <c r="AR56" s="26">
        <f t="shared" si="1"/>
        <v>2037797.2783357208</v>
      </c>
      <c r="AS56" s="26">
        <f t="shared" si="1"/>
        <v>2099480.4905265183</v>
      </c>
      <c r="AT56" s="26">
        <f t="shared" si="1"/>
        <v>2271793.9323005029</v>
      </c>
      <c r="AU56" s="26">
        <f t="shared" si="1"/>
        <v>2463750.1547393356</v>
      </c>
      <c r="AV56" s="26">
        <f t="shared" si="1"/>
        <v>2651675.677490402</v>
      </c>
      <c r="AW56" s="26">
        <f t="shared" si="1"/>
        <v>2852099.7845971566</v>
      </c>
      <c r="AX56" s="27">
        <f t="shared" si="1"/>
        <v>3045962.673192583</v>
      </c>
      <c r="AY56" s="28">
        <f t="shared" si="1"/>
        <v>4501988.4285769351</v>
      </c>
      <c r="AZ56" s="26">
        <f t="shared" si="1"/>
        <v>4645600.88158214</v>
      </c>
      <c r="BA56" s="26">
        <f t="shared" si="1"/>
        <v>5023021.0923452973</v>
      </c>
      <c r="BB56" s="26">
        <f t="shared" si="1"/>
        <v>5466790.9564708052</v>
      </c>
      <c r="BC56" s="26">
        <f t="shared" si="1"/>
        <v>5898352.5113786841</v>
      </c>
      <c r="BD56" s="26">
        <f t="shared" si="1"/>
        <v>6386634.5363819106</v>
      </c>
      <c r="BE56" s="26">
        <f t="shared" si="1"/>
        <v>6838989.6790833836</v>
      </c>
      <c r="BF56" s="26">
        <f t="shared" si="1"/>
        <v>12206.277815555981</v>
      </c>
      <c r="BG56" s="26">
        <f t="shared" si="1"/>
        <v>11536.231431085665</v>
      </c>
      <c r="BH56" s="26">
        <f t="shared" si="1"/>
        <v>9269.6573174594923</v>
      </c>
      <c r="BI56" s="26">
        <f t="shared" si="1"/>
        <v>7455.4426208024443</v>
      </c>
      <c r="BJ56" s="26">
        <f t="shared" si="1"/>
        <v>6129.2888424845896</v>
      </c>
      <c r="BK56" s="26">
        <f t="shared" si="1"/>
        <v>5212.2453654183491</v>
      </c>
      <c r="BL56" s="27">
        <f t="shared" si="1"/>
        <v>4974.4962148088953</v>
      </c>
      <c r="BM56" s="28">
        <f t="shared" si="1"/>
        <v>26566.735576544277</v>
      </c>
      <c r="BN56" s="26">
        <f t="shared" ref="BN56:BS56" si="2">SUM(BN7:BN55)</f>
        <v>24829.449782506163</v>
      </c>
      <c r="BO56" s="26">
        <f t="shared" si="2"/>
        <v>19082.154638862266</v>
      </c>
      <c r="BP56" s="26">
        <f t="shared" si="2"/>
        <v>14269.358696627161</v>
      </c>
      <c r="BQ56" s="26">
        <f t="shared" si="2"/>
        <v>10835.419192895148</v>
      </c>
      <c r="BR56" s="26">
        <f t="shared" si="2"/>
        <v>8514.1549857324771</v>
      </c>
      <c r="BS56" s="27">
        <f t="shared" si="2"/>
        <v>7878.5205001083414</v>
      </c>
    </row>
    <row r="57" spans="1:71" x14ac:dyDescent="0.2">
      <c r="A57" s="29"/>
    </row>
    <row r="58" spans="1:71" x14ac:dyDescent="0.2">
      <c r="A58" s="30" t="s">
        <v>60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71" x14ac:dyDescent="0.2">
      <c r="A59" s="2" t="s">
        <v>61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71" x14ac:dyDescent="0.2">
      <c r="A60" s="32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71" ht="13.5" thickBot="1" x14ac:dyDescent="0.25">
      <c r="A61" s="33" t="s">
        <v>62</v>
      </c>
    </row>
    <row r="62" spans="1:71" ht="24.75" customHeight="1" thickBot="1" x14ac:dyDescent="0.25">
      <c r="A62" s="34"/>
      <c r="B62" s="78" t="s">
        <v>1</v>
      </c>
      <c r="C62" s="79"/>
      <c r="D62" s="79"/>
      <c r="E62" s="79"/>
      <c r="F62" s="79"/>
      <c r="G62" s="79"/>
      <c r="H62" s="84"/>
      <c r="I62" s="78" t="s">
        <v>2</v>
      </c>
      <c r="J62" s="79"/>
      <c r="K62" s="79"/>
      <c r="L62" s="79"/>
      <c r="M62" s="79"/>
      <c r="N62" s="79"/>
      <c r="O62" s="84"/>
      <c r="P62" s="78" t="s">
        <v>3</v>
      </c>
      <c r="Q62" s="79"/>
      <c r="R62" s="79"/>
      <c r="S62" s="79"/>
      <c r="T62" s="79"/>
      <c r="U62" s="79"/>
      <c r="V62" s="84"/>
      <c r="W62" s="78" t="s">
        <v>4</v>
      </c>
      <c r="X62" s="79"/>
      <c r="Y62" s="79"/>
      <c r="Z62" s="79"/>
      <c r="AA62" s="79"/>
      <c r="AB62" s="79"/>
      <c r="AC62" s="84"/>
      <c r="AD62" s="78" t="s">
        <v>5</v>
      </c>
      <c r="AE62" s="79"/>
      <c r="AF62" s="79"/>
      <c r="AG62" s="79"/>
      <c r="AH62" s="79"/>
      <c r="AI62" s="79"/>
      <c r="AJ62" s="84"/>
      <c r="AK62" s="78" t="s">
        <v>6</v>
      </c>
      <c r="AL62" s="79"/>
      <c r="AM62" s="79"/>
      <c r="AN62" s="79"/>
      <c r="AO62" s="79"/>
      <c r="AP62" s="79"/>
      <c r="AQ62" s="84"/>
      <c r="AR62" s="78" t="s">
        <v>7</v>
      </c>
      <c r="AS62" s="79"/>
      <c r="AT62" s="79"/>
      <c r="AU62" s="79"/>
      <c r="AV62" s="79"/>
      <c r="AW62" s="79"/>
      <c r="AX62" s="84"/>
      <c r="AY62" s="78" t="s">
        <v>8</v>
      </c>
      <c r="AZ62" s="79"/>
      <c r="BA62" s="79"/>
      <c r="BB62" s="79"/>
      <c r="BC62" s="79"/>
      <c r="BD62" s="79"/>
      <c r="BE62" s="84"/>
      <c r="BF62" s="78" t="s">
        <v>9</v>
      </c>
      <c r="BG62" s="79"/>
      <c r="BH62" s="79"/>
      <c r="BI62" s="79"/>
      <c r="BJ62" s="79"/>
      <c r="BK62" s="79"/>
      <c r="BL62" s="84"/>
      <c r="BM62" s="78" t="s">
        <v>65</v>
      </c>
      <c r="BN62" s="79"/>
      <c r="BO62" s="79"/>
      <c r="BP62" s="79"/>
      <c r="BQ62" s="79"/>
      <c r="BR62" s="79"/>
      <c r="BS62" s="84"/>
    </row>
    <row r="63" spans="1:71" ht="13.5" thickBot="1" x14ac:dyDescent="0.25">
      <c r="A63" s="34"/>
      <c r="B63" s="9">
        <v>2028</v>
      </c>
      <c r="C63" s="9">
        <v>2030</v>
      </c>
      <c r="D63" s="9">
        <v>2035</v>
      </c>
      <c r="E63" s="9">
        <v>2040</v>
      </c>
      <c r="F63" s="9">
        <v>2045</v>
      </c>
      <c r="G63" s="9">
        <v>2050</v>
      </c>
      <c r="H63" s="9">
        <v>2055</v>
      </c>
      <c r="I63" s="9">
        <v>2028</v>
      </c>
      <c r="J63" s="9">
        <v>2030</v>
      </c>
      <c r="K63" s="9">
        <v>2035</v>
      </c>
      <c r="L63" s="9">
        <v>2040</v>
      </c>
      <c r="M63" s="9">
        <v>2045</v>
      </c>
      <c r="N63" s="9">
        <v>2050</v>
      </c>
      <c r="O63" s="9">
        <v>2055</v>
      </c>
      <c r="P63" s="9">
        <v>2028</v>
      </c>
      <c r="Q63" s="9">
        <v>2030</v>
      </c>
      <c r="R63" s="9">
        <v>2035</v>
      </c>
      <c r="S63" s="9">
        <v>2040</v>
      </c>
      <c r="T63" s="9">
        <v>2045</v>
      </c>
      <c r="U63" s="9">
        <v>2050</v>
      </c>
      <c r="V63" s="9">
        <v>2055</v>
      </c>
      <c r="W63" s="9">
        <v>2028</v>
      </c>
      <c r="X63" s="9">
        <v>2030</v>
      </c>
      <c r="Y63" s="9">
        <v>2035</v>
      </c>
      <c r="Z63" s="9">
        <v>2040</v>
      </c>
      <c r="AA63" s="9">
        <v>2045</v>
      </c>
      <c r="AB63" s="9">
        <v>2050</v>
      </c>
      <c r="AC63" s="9">
        <v>2055</v>
      </c>
      <c r="AD63" s="9">
        <v>2028</v>
      </c>
      <c r="AE63" s="9">
        <v>2030</v>
      </c>
      <c r="AF63" s="9">
        <v>2035</v>
      </c>
      <c r="AG63" s="9">
        <v>2040</v>
      </c>
      <c r="AH63" s="9">
        <v>2045</v>
      </c>
      <c r="AI63" s="9">
        <v>2050</v>
      </c>
      <c r="AJ63" s="9">
        <v>2055</v>
      </c>
      <c r="AK63" s="9">
        <v>2028</v>
      </c>
      <c r="AL63" s="9">
        <v>2030</v>
      </c>
      <c r="AM63" s="9">
        <v>2035</v>
      </c>
      <c r="AN63" s="9">
        <v>2040</v>
      </c>
      <c r="AO63" s="9">
        <v>2045</v>
      </c>
      <c r="AP63" s="9">
        <v>2050</v>
      </c>
      <c r="AQ63" s="9">
        <v>2055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2055</v>
      </c>
      <c r="AY63" s="35">
        <v>2028</v>
      </c>
      <c r="AZ63" s="35">
        <v>2030</v>
      </c>
      <c r="BA63" s="35">
        <v>2035</v>
      </c>
      <c r="BB63" s="35">
        <v>2040</v>
      </c>
      <c r="BC63" s="35">
        <v>2045</v>
      </c>
      <c r="BD63" s="35">
        <v>2050</v>
      </c>
      <c r="BE63" s="35">
        <v>2055</v>
      </c>
      <c r="BF63" s="9">
        <v>2028</v>
      </c>
      <c r="BG63" s="9">
        <v>2030</v>
      </c>
      <c r="BH63" s="9">
        <v>2035</v>
      </c>
      <c r="BI63" s="9">
        <v>2040</v>
      </c>
      <c r="BJ63" s="9">
        <v>2045</v>
      </c>
      <c r="BK63" s="9">
        <v>2050</v>
      </c>
      <c r="BL63" s="9">
        <v>2055</v>
      </c>
      <c r="BM63" s="9">
        <v>2028</v>
      </c>
      <c r="BN63" s="9">
        <v>2030</v>
      </c>
      <c r="BO63" s="9">
        <v>2035</v>
      </c>
      <c r="BP63" s="9">
        <v>2040</v>
      </c>
      <c r="BQ63" s="9">
        <v>2045</v>
      </c>
      <c r="BR63" s="9">
        <v>2050</v>
      </c>
      <c r="BS63" s="9">
        <v>2055</v>
      </c>
    </row>
    <row r="64" spans="1:71" x14ac:dyDescent="0.2">
      <c r="A64" s="36" t="s">
        <v>11</v>
      </c>
      <c r="B64" s="37">
        <v>0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9">
        <v>0</v>
      </c>
      <c r="I64" s="37">
        <v>6.9124220287394298E-3</v>
      </c>
      <c r="J64" s="38">
        <v>6.9557600978851298E-3</v>
      </c>
      <c r="K64" s="38">
        <v>3.9004262231131598E-4</v>
      </c>
      <c r="L64" s="38">
        <v>7.0641052707493797E-3</v>
      </c>
      <c r="M64" s="38">
        <v>0</v>
      </c>
      <c r="N64" s="38">
        <v>0</v>
      </c>
      <c r="O64" s="39">
        <v>0</v>
      </c>
      <c r="P64" s="37">
        <v>6.9124220287394298E-3</v>
      </c>
      <c r="Q64" s="38">
        <v>6.9557600978851298E-3</v>
      </c>
      <c r="R64" s="38">
        <v>3.9004262231131598E-4</v>
      </c>
      <c r="S64" s="38">
        <v>7.0641052707493797E-3</v>
      </c>
      <c r="T64" s="38">
        <v>0</v>
      </c>
      <c r="U64" s="38">
        <v>0</v>
      </c>
      <c r="V64" s="39">
        <v>1.6055964114515701E-2</v>
      </c>
      <c r="W64" s="37">
        <v>8.7620578826557506E-8</v>
      </c>
      <c r="X64" s="38">
        <v>8.8169924148354502E-8</v>
      </c>
      <c r="Y64" s="38">
        <v>4.9441078961694002E-9</v>
      </c>
      <c r="Z64" s="38">
        <v>8.9543287452846001E-8</v>
      </c>
      <c r="AA64" s="38">
        <v>0</v>
      </c>
      <c r="AB64" s="38">
        <v>0</v>
      </c>
      <c r="AC64" s="39">
        <v>2.0352242144405851E-7</v>
      </c>
      <c r="AD64" s="37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9">
        <v>0</v>
      </c>
      <c r="AK64" s="37">
        <v>7.3275838350095601E-2</v>
      </c>
      <c r="AL64" s="38">
        <v>7.3735247994923703E-2</v>
      </c>
      <c r="AM64" s="38">
        <v>4.1346868034536702E-3</v>
      </c>
      <c r="AN64" s="38">
        <v>7.4883772106994206E-2</v>
      </c>
      <c r="AO64" s="38">
        <v>0</v>
      </c>
      <c r="AP64" s="38">
        <v>0</v>
      </c>
      <c r="AQ64" s="39">
        <v>0.170202893590503</v>
      </c>
      <c r="AR64" s="69">
        <v>157.46918539000001</v>
      </c>
      <c r="AS64" s="70">
        <v>158.45645300999999</v>
      </c>
      <c r="AT64" s="70">
        <v>8.88540858</v>
      </c>
      <c r="AU64" s="70">
        <v>160.92462205999999</v>
      </c>
      <c r="AV64" s="70">
        <v>0</v>
      </c>
      <c r="AW64" s="70">
        <v>0</v>
      </c>
      <c r="AX64" s="60">
        <v>0</v>
      </c>
      <c r="AY64" s="61">
        <v>157.46918539000001</v>
      </c>
      <c r="AZ64" s="62">
        <v>158.45645300999999</v>
      </c>
      <c r="BA64" s="62">
        <v>8.88540858</v>
      </c>
      <c r="BB64" s="62">
        <v>160.92462205999999</v>
      </c>
      <c r="BC64" s="62">
        <v>0</v>
      </c>
      <c r="BD64" s="62">
        <v>0</v>
      </c>
      <c r="BE64" s="60">
        <v>365.76464504799998</v>
      </c>
      <c r="BF64" s="61">
        <v>1.2517225546651101</v>
      </c>
      <c r="BG64" s="62">
        <v>1.2595703449764899</v>
      </c>
      <c r="BH64" s="62">
        <v>7.063011280242E-2</v>
      </c>
      <c r="BI64" s="62">
        <v>1.2791898207549399</v>
      </c>
      <c r="BJ64" s="62">
        <v>0</v>
      </c>
      <c r="BK64" s="62">
        <v>0</v>
      </c>
      <c r="BL64" s="60">
        <v>0</v>
      </c>
      <c r="BM64" s="61">
        <v>1.2517225546651101</v>
      </c>
      <c r="BN64" s="62">
        <v>1.2595703449764899</v>
      </c>
      <c r="BO64" s="62">
        <v>7.063011280242E-2</v>
      </c>
      <c r="BP64" s="62">
        <v>1.2791898207549399</v>
      </c>
      <c r="BQ64" s="62">
        <v>0</v>
      </c>
      <c r="BR64" s="62">
        <v>0</v>
      </c>
      <c r="BS64" s="60">
        <v>2.90746316348655</v>
      </c>
    </row>
    <row r="65" spans="1:71" x14ac:dyDescent="0.2">
      <c r="A65" s="40" t="s">
        <v>39</v>
      </c>
      <c r="B65" s="41">
        <v>6.7999999972154406</v>
      </c>
      <c r="C65" s="42">
        <v>6.8000000004043697</v>
      </c>
      <c r="D65" s="42">
        <v>0</v>
      </c>
      <c r="E65" s="42">
        <v>0</v>
      </c>
      <c r="F65" s="42">
        <v>0</v>
      </c>
      <c r="G65" s="42">
        <v>0</v>
      </c>
      <c r="H65" s="43">
        <v>0</v>
      </c>
      <c r="I65" s="41">
        <v>1.4422646014293079</v>
      </c>
      <c r="J65" s="42">
        <v>1.3296027882297481</v>
      </c>
      <c r="K65" s="42">
        <v>0</v>
      </c>
      <c r="L65" s="42">
        <v>0</v>
      </c>
      <c r="M65" s="42">
        <v>0</v>
      </c>
      <c r="N65" s="42">
        <v>0</v>
      </c>
      <c r="O65" s="43">
        <v>0</v>
      </c>
      <c r="P65" s="41">
        <v>2.75744283115427</v>
      </c>
      <c r="Q65" s="42">
        <v>2.75744956105678</v>
      </c>
      <c r="R65" s="42">
        <v>0</v>
      </c>
      <c r="S65" s="42">
        <v>0</v>
      </c>
      <c r="T65" s="42">
        <v>0</v>
      </c>
      <c r="U65" s="42">
        <v>0</v>
      </c>
      <c r="V65" s="43">
        <v>0</v>
      </c>
      <c r="W65" s="41">
        <v>3.8657626471935547E-2</v>
      </c>
      <c r="X65" s="42">
        <v>3.8657626490064448E-2</v>
      </c>
      <c r="Y65" s="42">
        <v>0</v>
      </c>
      <c r="Z65" s="42">
        <v>0</v>
      </c>
      <c r="AA65" s="42">
        <v>0</v>
      </c>
      <c r="AB65" s="42">
        <v>0</v>
      </c>
      <c r="AC65" s="43">
        <v>0</v>
      </c>
      <c r="AD65" s="41">
        <v>4.4714311268166301E-2</v>
      </c>
      <c r="AE65" s="42">
        <v>4.4714311289135597E-2</v>
      </c>
      <c r="AF65" s="42">
        <v>0</v>
      </c>
      <c r="AG65" s="42">
        <v>0</v>
      </c>
      <c r="AH65" s="42">
        <v>0</v>
      </c>
      <c r="AI65" s="42">
        <v>0</v>
      </c>
      <c r="AJ65" s="43">
        <v>0</v>
      </c>
      <c r="AK65" s="41">
        <v>9.4227536807446111</v>
      </c>
      <c r="AL65" s="42">
        <v>9.4227536851635207</v>
      </c>
      <c r="AM65" s="42">
        <v>0</v>
      </c>
      <c r="AN65" s="42">
        <v>0</v>
      </c>
      <c r="AO65" s="42">
        <v>0</v>
      </c>
      <c r="AP65" s="42">
        <v>0</v>
      </c>
      <c r="AQ65" s="43">
        <v>0</v>
      </c>
      <c r="AR65" s="71">
        <v>4810.1123410560003</v>
      </c>
      <c r="AS65" s="72">
        <v>4413.8166395040007</v>
      </c>
      <c r="AT65" s="72">
        <v>0</v>
      </c>
      <c r="AU65" s="72">
        <v>0</v>
      </c>
      <c r="AV65" s="72">
        <v>0</v>
      </c>
      <c r="AW65" s="72">
        <v>0</v>
      </c>
      <c r="AX65" s="63">
        <v>0</v>
      </c>
      <c r="AY65" s="64">
        <v>9154.9999294059999</v>
      </c>
      <c r="AZ65" s="65">
        <v>9155.0000438759998</v>
      </c>
      <c r="BA65" s="65">
        <v>0</v>
      </c>
      <c r="BB65" s="65">
        <v>0</v>
      </c>
      <c r="BC65" s="65">
        <v>0</v>
      </c>
      <c r="BD65" s="65">
        <v>0</v>
      </c>
      <c r="BE65" s="63">
        <v>0</v>
      </c>
      <c r="BF65" s="64">
        <v>46.987582403605501</v>
      </c>
      <c r="BG65" s="65">
        <v>43.115377103740897</v>
      </c>
      <c r="BH65" s="65">
        <v>0</v>
      </c>
      <c r="BI65" s="65">
        <v>0</v>
      </c>
      <c r="BJ65" s="65">
        <v>0</v>
      </c>
      <c r="BK65" s="65">
        <v>0</v>
      </c>
      <c r="BL65" s="63">
        <v>0</v>
      </c>
      <c r="BM65" s="64">
        <v>89.428622536332597</v>
      </c>
      <c r="BN65" s="65">
        <v>89.428622578271103</v>
      </c>
      <c r="BO65" s="65">
        <v>0</v>
      </c>
      <c r="BP65" s="65">
        <v>0</v>
      </c>
      <c r="BQ65" s="65">
        <v>0</v>
      </c>
      <c r="BR65" s="65">
        <v>0</v>
      </c>
      <c r="BS65" s="63">
        <v>0</v>
      </c>
    </row>
    <row r="66" spans="1:71" ht="13.5" thickBot="1" x14ac:dyDescent="0.25">
      <c r="A66" s="44" t="s">
        <v>52</v>
      </c>
      <c r="B66" s="45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7">
        <v>0</v>
      </c>
      <c r="I66" s="45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7">
        <v>0</v>
      </c>
      <c r="P66" s="45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7">
        <v>0</v>
      </c>
      <c r="W66" s="45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5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7">
        <v>0</v>
      </c>
      <c r="AK66" s="45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7">
        <v>0</v>
      </c>
      <c r="AR66" s="73">
        <v>0</v>
      </c>
      <c r="AS66" s="74">
        <v>0</v>
      </c>
      <c r="AT66" s="74">
        <v>0</v>
      </c>
      <c r="AU66" s="74">
        <v>0</v>
      </c>
      <c r="AV66" s="74">
        <v>0</v>
      </c>
      <c r="AW66" s="74">
        <v>0</v>
      </c>
      <c r="AX66" s="66">
        <v>0</v>
      </c>
      <c r="AY66" s="67">
        <v>0</v>
      </c>
      <c r="AZ66" s="68">
        <v>0</v>
      </c>
      <c r="BA66" s="68">
        <v>0</v>
      </c>
      <c r="BB66" s="68">
        <v>0</v>
      </c>
      <c r="BC66" s="68">
        <v>0</v>
      </c>
      <c r="BD66" s="68">
        <v>0</v>
      </c>
      <c r="BE66" s="66">
        <v>0</v>
      </c>
      <c r="BF66" s="67">
        <v>0</v>
      </c>
      <c r="BG66" s="68">
        <v>0</v>
      </c>
      <c r="BH66" s="68">
        <v>0</v>
      </c>
      <c r="BI66" s="68">
        <v>0</v>
      </c>
      <c r="BJ66" s="68">
        <v>0</v>
      </c>
      <c r="BK66" s="68">
        <v>0</v>
      </c>
      <c r="BL66" s="66">
        <v>0</v>
      </c>
      <c r="BM66" s="67">
        <v>0</v>
      </c>
      <c r="BN66" s="68">
        <v>0</v>
      </c>
      <c r="BO66" s="68">
        <v>0</v>
      </c>
      <c r="BP66" s="68">
        <v>0</v>
      </c>
      <c r="BQ66" s="68">
        <v>0</v>
      </c>
      <c r="BR66" s="68">
        <v>0</v>
      </c>
      <c r="BS66" s="66">
        <v>0</v>
      </c>
    </row>
  </sheetData>
  <mergeCells count="21">
    <mergeCell ref="AK62:AQ62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67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1" t="s">
        <v>63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3"/>
    </row>
    <row r="4" spans="1:71" ht="21.75" customHeight="1" thickBot="1" x14ac:dyDescent="0.25">
      <c r="A4" s="5"/>
      <c r="B4" s="6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7"/>
    </row>
    <row r="5" spans="1:71" ht="24.75" customHeight="1" thickBot="1" x14ac:dyDescent="0.25">
      <c r="A5" s="7"/>
      <c r="B5" s="78" t="s">
        <v>1</v>
      </c>
      <c r="C5" s="79"/>
      <c r="D5" s="79"/>
      <c r="E5" s="79"/>
      <c r="F5" s="79"/>
      <c r="G5" s="79"/>
      <c r="H5" s="84"/>
      <c r="I5" s="78" t="s">
        <v>2</v>
      </c>
      <c r="J5" s="79"/>
      <c r="K5" s="79"/>
      <c r="L5" s="79"/>
      <c r="M5" s="79"/>
      <c r="N5" s="79"/>
      <c r="O5" s="84"/>
      <c r="P5" s="78" t="s">
        <v>3</v>
      </c>
      <c r="Q5" s="79"/>
      <c r="R5" s="79"/>
      <c r="S5" s="79"/>
      <c r="T5" s="79"/>
      <c r="U5" s="79"/>
      <c r="V5" s="84"/>
      <c r="W5" s="78" t="s">
        <v>4</v>
      </c>
      <c r="X5" s="79"/>
      <c r="Y5" s="79"/>
      <c r="Z5" s="79"/>
      <c r="AA5" s="79"/>
      <c r="AB5" s="79"/>
      <c r="AC5" s="84"/>
      <c r="AD5" s="85" t="s">
        <v>5</v>
      </c>
      <c r="AE5" s="86"/>
      <c r="AF5" s="86"/>
      <c r="AG5" s="86"/>
      <c r="AH5" s="86"/>
      <c r="AI5" s="86"/>
      <c r="AJ5" s="80"/>
      <c r="AK5" s="85" t="s">
        <v>6</v>
      </c>
      <c r="AL5" s="86"/>
      <c r="AM5" s="86"/>
      <c r="AN5" s="86"/>
      <c r="AO5" s="86"/>
      <c r="AP5" s="86"/>
      <c r="AQ5" s="80"/>
      <c r="AR5" s="78" t="s">
        <v>7</v>
      </c>
      <c r="AS5" s="79"/>
      <c r="AT5" s="79"/>
      <c r="AU5" s="79"/>
      <c r="AV5" s="79"/>
      <c r="AW5" s="79"/>
      <c r="AX5" s="84"/>
      <c r="AY5" s="78" t="s">
        <v>8</v>
      </c>
      <c r="AZ5" s="79"/>
      <c r="BA5" s="79"/>
      <c r="BB5" s="79"/>
      <c r="BC5" s="79"/>
      <c r="BD5" s="79"/>
      <c r="BE5" s="84"/>
      <c r="BF5" s="78" t="s">
        <v>9</v>
      </c>
      <c r="BG5" s="79"/>
      <c r="BH5" s="79"/>
      <c r="BI5" s="79"/>
      <c r="BJ5" s="79"/>
      <c r="BK5" s="79"/>
      <c r="BL5" s="84"/>
      <c r="BM5" s="78" t="s">
        <v>65</v>
      </c>
      <c r="BN5" s="79"/>
      <c r="BO5" s="79"/>
      <c r="BP5" s="79"/>
      <c r="BQ5" s="79"/>
      <c r="BR5" s="79"/>
      <c r="BS5" s="80"/>
    </row>
    <row r="6" spans="1:71" ht="20.25" customHeight="1" thickBot="1" x14ac:dyDescent="0.25">
      <c r="A6" s="8"/>
      <c r="B6" s="9">
        <v>2028</v>
      </c>
      <c r="C6" s="9">
        <v>2030</v>
      </c>
      <c r="D6" s="9">
        <v>2035</v>
      </c>
      <c r="E6" s="9">
        <v>2040</v>
      </c>
      <c r="F6" s="9">
        <v>2045</v>
      </c>
      <c r="G6" s="9">
        <v>2050</v>
      </c>
      <c r="H6" s="9">
        <v>2055</v>
      </c>
      <c r="I6" s="9">
        <v>2028</v>
      </c>
      <c r="J6" s="9">
        <v>2030</v>
      </c>
      <c r="K6" s="9">
        <v>2035</v>
      </c>
      <c r="L6" s="9">
        <v>2040</v>
      </c>
      <c r="M6" s="9">
        <v>2045</v>
      </c>
      <c r="N6" s="9">
        <v>2050</v>
      </c>
      <c r="O6" s="9">
        <v>2055</v>
      </c>
      <c r="P6" s="9">
        <v>2028</v>
      </c>
      <c r="Q6" s="9">
        <v>2030</v>
      </c>
      <c r="R6" s="9">
        <v>2035</v>
      </c>
      <c r="S6" s="9">
        <v>2040</v>
      </c>
      <c r="T6" s="9">
        <v>2045</v>
      </c>
      <c r="U6" s="9">
        <v>2050</v>
      </c>
      <c r="V6" s="9">
        <v>2055</v>
      </c>
      <c r="W6" s="9">
        <v>2028</v>
      </c>
      <c r="X6" s="9">
        <v>2030</v>
      </c>
      <c r="Y6" s="9">
        <v>2035</v>
      </c>
      <c r="Z6" s="9">
        <v>2040</v>
      </c>
      <c r="AA6" s="9">
        <v>2045</v>
      </c>
      <c r="AB6" s="9">
        <v>2050</v>
      </c>
      <c r="AC6" s="9">
        <v>2055</v>
      </c>
      <c r="AD6" s="9">
        <v>2028</v>
      </c>
      <c r="AE6" s="9">
        <v>2030</v>
      </c>
      <c r="AF6" s="9">
        <v>2035</v>
      </c>
      <c r="AG6" s="9">
        <v>2040</v>
      </c>
      <c r="AH6" s="9">
        <v>2045</v>
      </c>
      <c r="AI6" s="9">
        <v>2050</v>
      </c>
      <c r="AJ6" s="9">
        <v>2055</v>
      </c>
      <c r="AK6" s="9">
        <v>2028</v>
      </c>
      <c r="AL6" s="9">
        <v>2030</v>
      </c>
      <c r="AM6" s="9">
        <v>2035</v>
      </c>
      <c r="AN6" s="9">
        <v>2040</v>
      </c>
      <c r="AO6" s="9">
        <v>2045</v>
      </c>
      <c r="AP6" s="9">
        <v>2050</v>
      </c>
      <c r="AQ6" s="9">
        <v>2055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2055</v>
      </c>
      <c r="AY6" s="9">
        <v>2028</v>
      </c>
      <c r="AZ6" s="9">
        <v>2030</v>
      </c>
      <c r="BA6" s="9">
        <v>2035</v>
      </c>
      <c r="BB6" s="9">
        <v>2040</v>
      </c>
      <c r="BC6" s="9">
        <v>2045</v>
      </c>
      <c r="BD6" s="9">
        <v>2050</v>
      </c>
      <c r="BE6" s="9">
        <v>2055</v>
      </c>
      <c r="BF6" s="9">
        <v>2028</v>
      </c>
      <c r="BG6" s="9">
        <v>2030</v>
      </c>
      <c r="BH6" s="9">
        <v>2035</v>
      </c>
      <c r="BI6" s="9">
        <v>2040</v>
      </c>
      <c r="BJ6" s="9">
        <v>2045</v>
      </c>
      <c r="BK6" s="9">
        <v>2050</v>
      </c>
      <c r="BL6" s="9">
        <v>2055</v>
      </c>
      <c r="BM6" s="9">
        <v>2028</v>
      </c>
      <c r="BN6" s="9">
        <v>2030</v>
      </c>
      <c r="BO6" s="9">
        <v>2035</v>
      </c>
      <c r="BP6" s="9">
        <v>2040</v>
      </c>
      <c r="BQ6" s="9">
        <v>2045</v>
      </c>
      <c r="BR6" s="9">
        <v>2050</v>
      </c>
      <c r="BS6" s="9">
        <v>2055</v>
      </c>
    </row>
    <row r="7" spans="1:71" x14ac:dyDescent="0.2">
      <c r="A7" s="10" t="s">
        <v>10</v>
      </c>
      <c r="B7" s="11">
        <v>2.0225804887846262</v>
      </c>
      <c r="C7" s="12">
        <v>1.9579052936639958</v>
      </c>
      <c r="D7" s="12">
        <v>0.79765368888771504</v>
      </c>
      <c r="E7" s="12">
        <v>0.53428168582350233</v>
      </c>
      <c r="F7" s="12">
        <v>0.28250175790569954</v>
      </c>
      <c r="G7" s="12">
        <v>0</v>
      </c>
      <c r="H7" s="13">
        <v>0</v>
      </c>
      <c r="I7" s="11">
        <v>5.0202287399362095</v>
      </c>
      <c r="J7" s="12">
        <v>5.2602010757222173</v>
      </c>
      <c r="K7" s="12">
        <v>2.3373459630653981</v>
      </c>
      <c r="L7" s="12">
        <v>1.286006570212725</v>
      </c>
      <c r="M7" s="12">
        <v>1.1887865549569261</v>
      </c>
      <c r="N7" s="12">
        <v>0.75616071488022696</v>
      </c>
      <c r="O7" s="13">
        <v>0.89583874198411673</v>
      </c>
      <c r="P7" s="11">
        <v>9.4267554328238035</v>
      </c>
      <c r="Q7" s="12">
        <v>9.9137461739534363</v>
      </c>
      <c r="R7" s="12">
        <v>4.278168987257458</v>
      </c>
      <c r="S7" s="12">
        <v>2.1227296519638914</v>
      </c>
      <c r="T7" s="12">
        <v>1.4434630673216471</v>
      </c>
      <c r="U7" s="12">
        <v>0.78079944065676321</v>
      </c>
      <c r="V7" s="13">
        <v>0.92701652247130872</v>
      </c>
      <c r="W7" s="11">
        <v>4.3497259531378459E-2</v>
      </c>
      <c r="X7" s="12">
        <v>4.210989900885867E-2</v>
      </c>
      <c r="Y7" s="12">
        <v>1.310808205283445E-2</v>
      </c>
      <c r="Z7" s="12">
        <v>7.1540553371992142E-3</v>
      </c>
      <c r="AA7" s="12">
        <v>3.787334742242287E-3</v>
      </c>
      <c r="AB7" s="12">
        <v>1.1188546233966482E-5</v>
      </c>
      <c r="AC7" s="13">
        <v>1.3395220853530838E-5</v>
      </c>
      <c r="AD7" s="11">
        <v>7.7446264425364508E-2</v>
      </c>
      <c r="AE7" s="12">
        <v>7.4969798202710339E-2</v>
      </c>
      <c r="AF7" s="12">
        <v>2.2071656514249548E-2</v>
      </c>
      <c r="AG7" s="12">
        <v>1.1410585715213497E-2</v>
      </c>
      <c r="AH7" s="12">
        <v>6.0333539569356522E-3</v>
      </c>
      <c r="AI7" s="12">
        <v>0</v>
      </c>
      <c r="AJ7" s="13">
        <v>0</v>
      </c>
      <c r="AK7" s="12">
        <v>50.267621310406376</v>
      </c>
      <c r="AL7" s="12">
        <v>51.093043966218524</v>
      </c>
      <c r="AM7" s="12">
        <v>33.871458083635638</v>
      </c>
      <c r="AN7" s="12">
        <v>16.082559745093526</v>
      </c>
      <c r="AO7" s="12">
        <v>12.67588193854589</v>
      </c>
      <c r="AP7" s="12">
        <v>9.3568213790913948</v>
      </c>
      <c r="AQ7" s="14">
        <v>11.202231839509935</v>
      </c>
      <c r="AR7" s="50">
        <v>45252.341169845677</v>
      </c>
      <c r="AS7" s="51">
        <v>46421.561756797411</v>
      </c>
      <c r="AT7" s="51">
        <v>39031.610473647648</v>
      </c>
      <c r="AU7" s="51">
        <v>30335.045321253008</v>
      </c>
      <c r="AV7" s="51">
        <v>26570.232819897006</v>
      </c>
      <c r="AW7" s="51">
        <v>21624.508847286088</v>
      </c>
      <c r="AX7" s="48">
        <v>25593.090623190001</v>
      </c>
      <c r="AY7" s="49">
        <v>94632.902356139617</v>
      </c>
      <c r="AZ7" s="49">
        <v>97871.556092906569</v>
      </c>
      <c r="BA7" s="49">
        <v>77179.140885919536</v>
      </c>
      <c r="BB7" s="49">
        <v>38756.389073014536</v>
      </c>
      <c r="BC7" s="49">
        <v>30004.692418071434</v>
      </c>
      <c r="BD7" s="49">
        <v>22292.595121996252</v>
      </c>
      <c r="BE7" s="48">
        <v>26412.257285143769</v>
      </c>
      <c r="BF7" s="50">
        <v>348.34751382862942</v>
      </c>
      <c r="BG7" s="51">
        <v>359.47859861982624</v>
      </c>
      <c r="BH7" s="51">
        <v>286.85887025433874</v>
      </c>
      <c r="BI7" s="51">
        <v>214.35450431860389</v>
      </c>
      <c r="BJ7" s="51">
        <v>186.52574290624926</v>
      </c>
      <c r="BK7" s="51">
        <v>152.2043244946864</v>
      </c>
      <c r="BL7" s="48">
        <v>181.5806097584807</v>
      </c>
      <c r="BM7" s="49">
        <v>720.17476721183095</v>
      </c>
      <c r="BN7" s="49">
        <v>747.31547221801088</v>
      </c>
      <c r="BO7" s="49">
        <v>559.01706927724979</v>
      </c>
      <c r="BP7" s="49">
        <v>276.49641819466791</v>
      </c>
      <c r="BQ7" s="49">
        <v>209.8023650826251</v>
      </c>
      <c r="BR7" s="49">
        <v>156.68494058903579</v>
      </c>
      <c r="BS7" s="48">
        <v>186.96640796635327</v>
      </c>
    </row>
    <row r="8" spans="1:71" x14ac:dyDescent="0.2">
      <c r="A8" s="15" t="s">
        <v>11</v>
      </c>
      <c r="B8" s="16">
        <v>2.1836073246199539</v>
      </c>
      <c r="C8" s="17">
        <v>4.5113096881598409</v>
      </c>
      <c r="D8" s="17">
        <v>8.5985567757678094</v>
      </c>
      <c r="E8" s="17">
        <v>2.3650231905259633</v>
      </c>
      <c r="F8" s="17">
        <v>0</v>
      </c>
      <c r="G8" s="17">
        <v>0</v>
      </c>
      <c r="H8" s="18">
        <v>0</v>
      </c>
      <c r="I8" s="16">
        <v>1.3788463775053774</v>
      </c>
      <c r="J8" s="17">
        <v>2.4277313341728326</v>
      </c>
      <c r="K8" s="17">
        <v>2.1961160710518834</v>
      </c>
      <c r="L8" s="17">
        <v>2.1644490054080499</v>
      </c>
      <c r="M8" s="17">
        <v>0.20718144491779919</v>
      </c>
      <c r="N8" s="17">
        <v>0.20875797943098146</v>
      </c>
      <c r="O8" s="18">
        <v>0.38888233426622992</v>
      </c>
      <c r="P8" s="16">
        <v>4.2504722292449868</v>
      </c>
      <c r="Q8" s="17">
        <v>5.3085228018214243</v>
      </c>
      <c r="R8" s="17">
        <v>4.602292138556165</v>
      </c>
      <c r="S8" s="17">
        <v>4.1682611795178159</v>
      </c>
      <c r="T8" s="17">
        <v>0.62376731266426388</v>
      </c>
      <c r="U8" s="17">
        <v>0.69013017506470953</v>
      </c>
      <c r="V8" s="18">
        <v>1.0147542569633261</v>
      </c>
      <c r="W8" s="16">
        <v>1.1814453560815631E-2</v>
      </c>
      <c r="X8" s="17">
        <v>2.0754582601231177E-2</v>
      </c>
      <c r="Y8" s="17">
        <v>2.5601802160061502E-2</v>
      </c>
      <c r="Z8" s="17">
        <v>1.6619505235925907E-2</v>
      </c>
      <c r="AA8" s="17">
        <v>3.7189925905185818E-6</v>
      </c>
      <c r="AB8" s="17">
        <v>5.4303404619527016E-6</v>
      </c>
      <c r="AC8" s="18">
        <v>9.2453312011592534E-6</v>
      </c>
      <c r="AD8" s="16">
        <v>1.54558751892047E-2</v>
      </c>
      <c r="AE8" s="17">
        <v>3.1424607091178704E-2</v>
      </c>
      <c r="AF8" s="17">
        <v>2.9594223461396941E-2</v>
      </c>
      <c r="AG8" s="17">
        <v>2.9594223461396941E-2</v>
      </c>
      <c r="AH8" s="17">
        <v>0</v>
      </c>
      <c r="AI8" s="17">
        <v>0</v>
      </c>
      <c r="AJ8" s="18">
        <v>0</v>
      </c>
      <c r="AK8" s="17">
        <v>21.960149313168216</v>
      </c>
      <c r="AL8" s="17">
        <v>20.753718069458756</v>
      </c>
      <c r="AM8" s="17">
        <v>14.169608078660326</v>
      </c>
      <c r="AN8" s="17">
        <v>11.879720728516636</v>
      </c>
      <c r="AO8" s="17">
        <v>3.1101403749851113</v>
      </c>
      <c r="AP8" s="17">
        <v>4.5413161520387275</v>
      </c>
      <c r="AQ8" s="19">
        <v>7.7317384073694679</v>
      </c>
      <c r="AR8" s="54">
        <v>23007.58408868</v>
      </c>
      <c r="AS8" s="55">
        <v>26705.586936158004</v>
      </c>
      <c r="AT8" s="55">
        <v>17816.696097627999</v>
      </c>
      <c r="AU8" s="55">
        <v>16902.964623940999</v>
      </c>
      <c r="AV8" s="55">
        <v>2135.464338369</v>
      </c>
      <c r="AW8" s="55">
        <v>3239.6105349457453</v>
      </c>
      <c r="AX8" s="52">
        <v>6357.6286752677161</v>
      </c>
      <c r="AY8" s="53">
        <v>46032.768170103001</v>
      </c>
      <c r="AZ8" s="53">
        <v>49813.199813815991</v>
      </c>
      <c r="BA8" s="53">
        <v>34726.689432711995</v>
      </c>
      <c r="BB8" s="53">
        <v>29403.208838670002</v>
      </c>
      <c r="BC8" s="53">
        <v>7058.9706376899985</v>
      </c>
      <c r="BD8" s="53">
        <v>9756.1595903067446</v>
      </c>
      <c r="BE8" s="52">
        <v>15941.388563621716</v>
      </c>
      <c r="BF8" s="54">
        <v>172.08611695809344</v>
      </c>
      <c r="BG8" s="55">
        <v>212.62241868744596</v>
      </c>
      <c r="BH8" s="55">
        <v>149.89640724398984</v>
      </c>
      <c r="BI8" s="55">
        <v>142.71923292357289</v>
      </c>
      <c r="BJ8" s="55">
        <v>17.196303521970549</v>
      </c>
      <c r="BK8" s="55">
        <v>29.856896182862535</v>
      </c>
      <c r="BL8" s="52">
        <v>61.098686279535229</v>
      </c>
      <c r="BM8" s="53">
        <v>350.1739831808456</v>
      </c>
      <c r="BN8" s="53">
        <v>400.05572124045631</v>
      </c>
      <c r="BO8" s="53">
        <v>290.66183169267845</v>
      </c>
      <c r="BP8" s="53">
        <v>251.27423258194068</v>
      </c>
      <c r="BQ8" s="53">
        <v>53.128465578836874</v>
      </c>
      <c r="BR8" s="53">
        <v>77.576292313610139</v>
      </c>
      <c r="BS8" s="52">
        <v>132.04453101810202</v>
      </c>
    </row>
    <row r="9" spans="1:71" x14ac:dyDescent="0.2">
      <c r="A9" s="15" t="s">
        <v>12</v>
      </c>
      <c r="B9" s="16">
        <v>1.553866394533812</v>
      </c>
      <c r="C9" s="17">
        <v>0.46492105394355598</v>
      </c>
      <c r="D9" s="17">
        <v>0.123844378416375</v>
      </c>
      <c r="E9" s="17">
        <v>0.123844378416375</v>
      </c>
      <c r="F9" s="17">
        <v>0</v>
      </c>
      <c r="G9" s="17">
        <v>0</v>
      </c>
      <c r="H9" s="18">
        <v>0</v>
      </c>
      <c r="I9" s="16">
        <v>1.8839345885903818</v>
      </c>
      <c r="J9" s="17">
        <v>1.4177395770889594</v>
      </c>
      <c r="K9" s="17">
        <v>0.79011820805519795</v>
      </c>
      <c r="L9" s="17">
        <v>0.33797421679982315</v>
      </c>
      <c r="M9" s="17">
        <v>0.209588073639177</v>
      </c>
      <c r="N9" s="17">
        <v>0.18419685350383413</v>
      </c>
      <c r="O9" s="18">
        <v>0.2102673333423698</v>
      </c>
      <c r="P9" s="16">
        <v>3.8168923560415107</v>
      </c>
      <c r="Q9" s="17">
        <v>2.9680727234618915</v>
      </c>
      <c r="R9" s="17">
        <v>1.1448323410457131</v>
      </c>
      <c r="S9" s="17">
        <v>0.48632663441258212</v>
      </c>
      <c r="T9" s="17">
        <v>0.24060081521553484</v>
      </c>
      <c r="U9" s="17">
        <v>0.19631991354373177</v>
      </c>
      <c r="V9" s="18">
        <v>0.22427633326851734</v>
      </c>
      <c r="W9" s="16">
        <v>1.2450289525495047E-2</v>
      </c>
      <c r="X9" s="17">
        <v>4.5202639684619296E-3</v>
      </c>
      <c r="Y9" s="17">
        <v>2.1192175601707475E-3</v>
      </c>
      <c r="Z9" s="17">
        <v>2.1147543350822692E-3</v>
      </c>
      <c r="AA9" s="17">
        <v>1.8219747824316843E-6</v>
      </c>
      <c r="AB9" s="17">
        <v>1.3938773204618049E-6</v>
      </c>
      <c r="AC9" s="18">
        <v>1.6492098050936752E-6</v>
      </c>
      <c r="AD9" s="16">
        <v>2.2161041115374022E-2</v>
      </c>
      <c r="AE9" s="17">
        <v>8.0278336088677894E-3</v>
      </c>
      <c r="AF9" s="17">
        <v>3.7643751647780201E-3</v>
      </c>
      <c r="AG9" s="17">
        <v>3.7643751647780201E-3</v>
      </c>
      <c r="AH9" s="17">
        <v>0</v>
      </c>
      <c r="AI9" s="17">
        <v>0</v>
      </c>
      <c r="AJ9" s="18">
        <v>0</v>
      </c>
      <c r="AK9" s="17">
        <v>17.440262306694557</v>
      </c>
      <c r="AL9" s="17">
        <v>14.078804613574215</v>
      </c>
      <c r="AM9" s="17">
        <v>5.8783003411660237</v>
      </c>
      <c r="AN9" s="17">
        <v>2.1457689600297858</v>
      </c>
      <c r="AO9" s="17">
        <v>1.5236914823364383</v>
      </c>
      <c r="AP9" s="17">
        <v>1.1656796905690558</v>
      </c>
      <c r="AQ9" s="19">
        <v>1.3792105998597664</v>
      </c>
      <c r="AR9" s="54">
        <v>15468.186856277</v>
      </c>
      <c r="AS9" s="55">
        <v>14159.923126505</v>
      </c>
      <c r="AT9" s="55">
        <v>10429.883623832</v>
      </c>
      <c r="AU9" s="55">
        <v>4305.3861156920002</v>
      </c>
      <c r="AV9" s="55">
        <v>3108.8713540460003</v>
      </c>
      <c r="AW9" s="55">
        <v>2399.539769634895</v>
      </c>
      <c r="AX9" s="52">
        <v>2842.3710945402804</v>
      </c>
      <c r="AY9" s="53">
        <v>33340.309997744</v>
      </c>
      <c r="AZ9" s="53">
        <v>31054.664606760998</v>
      </c>
      <c r="BA9" s="53">
        <v>13471.398250367998</v>
      </c>
      <c r="BB9" s="53">
        <v>5093.083970189</v>
      </c>
      <c r="BC9" s="53">
        <v>3340.3076750460714</v>
      </c>
      <c r="BD9" s="53">
        <v>2511.0335462478952</v>
      </c>
      <c r="BE9" s="52">
        <v>2981.1264260595162</v>
      </c>
      <c r="BF9" s="54">
        <v>117.94101373870799</v>
      </c>
      <c r="BG9" s="55">
        <v>105.84304828074406</v>
      </c>
      <c r="BH9" s="55">
        <v>77.130891037467478</v>
      </c>
      <c r="BI9" s="55">
        <v>31.606379253013074</v>
      </c>
      <c r="BJ9" s="55">
        <v>21.843713427082498</v>
      </c>
      <c r="BK9" s="55">
        <v>16.691528993103475</v>
      </c>
      <c r="BL9" s="52">
        <v>19.874237647093807</v>
      </c>
      <c r="BM9" s="53">
        <v>254.46378272576086</v>
      </c>
      <c r="BN9" s="53">
        <v>232.91625588416446</v>
      </c>
      <c r="BO9" s="53">
        <v>99.912995848739385</v>
      </c>
      <c r="BP9" s="53">
        <v>38.835808794249111</v>
      </c>
      <c r="BQ9" s="53">
        <v>23.402042711456509</v>
      </c>
      <c r="BR9" s="53">
        <v>17.460515022938328</v>
      </c>
      <c r="BS9" s="52">
        <v>20.828638495422332</v>
      </c>
    </row>
    <row r="10" spans="1:71" x14ac:dyDescent="0.2">
      <c r="A10" s="15" t="s">
        <v>13</v>
      </c>
      <c r="B10" s="16">
        <v>9.8905710891671994E-2</v>
      </c>
      <c r="C10" s="17">
        <v>9.8905710891671994E-2</v>
      </c>
      <c r="D10" s="17">
        <v>9.8905710891671994E-2</v>
      </c>
      <c r="E10" s="17">
        <v>9.8404464055176E-2</v>
      </c>
      <c r="F10" s="17">
        <v>2.3717265477840001E-2</v>
      </c>
      <c r="G10" s="17">
        <v>2.3717265477840001E-2</v>
      </c>
      <c r="H10" s="18">
        <v>2.3717265477840001E-2</v>
      </c>
      <c r="I10" s="16">
        <v>2.7838374393880101</v>
      </c>
      <c r="J10" s="17">
        <v>1.1803146493606009</v>
      </c>
      <c r="K10" s="17">
        <v>0.87211770768042984</v>
      </c>
      <c r="L10" s="17">
        <v>0.87656399847889266</v>
      </c>
      <c r="M10" s="17">
        <v>8.8693369299524094E-2</v>
      </c>
      <c r="N10" s="17">
        <v>0.16167394856987038</v>
      </c>
      <c r="O10" s="18">
        <v>7.6468475902506175E-2</v>
      </c>
      <c r="P10" s="16">
        <v>5.4396826254692963</v>
      </c>
      <c r="Q10" s="17">
        <v>3.4945779153455141</v>
      </c>
      <c r="R10" s="17">
        <v>2.3903124522680934</v>
      </c>
      <c r="S10" s="17">
        <v>2.3331072755191831</v>
      </c>
      <c r="T10" s="17">
        <v>0.55359437674012213</v>
      </c>
      <c r="U10" s="17">
        <v>0.74462310297660927</v>
      </c>
      <c r="V10" s="18">
        <v>0.64531427796924101</v>
      </c>
      <c r="W10" s="16">
        <v>6.7826115822447724E-4</v>
      </c>
      <c r="X10" s="17">
        <v>6.6648296988251342E-4</v>
      </c>
      <c r="Y10" s="17">
        <v>6.5321730085732125E-4</v>
      </c>
      <c r="Z10" s="17">
        <v>6.4926110437891951E-4</v>
      </c>
      <c r="AA10" s="17">
        <v>1.5625552721254177E-4</v>
      </c>
      <c r="AB10" s="17">
        <v>1.598128860623627E-4</v>
      </c>
      <c r="AC10" s="18">
        <v>1.5808614124250889E-4</v>
      </c>
      <c r="AD10" s="16">
        <v>1.6484285148612001E-3</v>
      </c>
      <c r="AE10" s="17">
        <v>1.6484285148612001E-3</v>
      </c>
      <c r="AF10" s="17">
        <v>1.6484285148612001E-3</v>
      </c>
      <c r="AG10" s="17">
        <v>1.6400744009196001E-3</v>
      </c>
      <c r="AH10" s="17">
        <v>3.9528775796400002E-4</v>
      </c>
      <c r="AI10" s="17">
        <v>3.9528775796400002E-4</v>
      </c>
      <c r="AJ10" s="18">
        <v>3.9528775796400002E-4</v>
      </c>
      <c r="AK10" s="17">
        <v>49.394266285134371</v>
      </c>
      <c r="AL10" s="17">
        <v>23.799544392741513</v>
      </c>
      <c r="AM10" s="17">
        <v>12.70565489653076</v>
      </c>
      <c r="AN10" s="17">
        <v>12.022776339302098</v>
      </c>
      <c r="AO10" s="17">
        <v>2.5249864337065082</v>
      </c>
      <c r="AP10" s="17">
        <v>3.6957075032445736</v>
      </c>
      <c r="AQ10" s="19">
        <v>2.7392940418221894</v>
      </c>
      <c r="AR10" s="54">
        <v>41966.585532540004</v>
      </c>
      <c r="AS10" s="55">
        <v>26527.058301306006</v>
      </c>
      <c r="AT10" s="55">
        <v>21087.868954092999</v>
      </c>
      <c r="AU10" s="55">
        <v>21264.160689658002</v>
      </c>
      <c r="AV10" s="55">
        <v>1963.5661469355402</v>
      </c>
      <c r="AW10" s="55">
        <v>4476.4409565374526</v>
      </c>
      <c r="AX10" s="52">
        <v>2313.3801354129682</v>
      </c>
      <c r="AY10" s="53">
        <v>111596.95837758399</v>
      </c>
      <c r="AZ10" s="53">
        <v>82991.244669511972</v>
      </c>
      <c r="BA10" s="53">
        <v>60439.500797481007</v>
      </c>
      <c r="BB10" s="53">
        <v>58857.29972704401</v>
      </c>
      <c r="BC10" s="53">
        <v>13159.353138926537</v>
      </c>
      <c r="BD10" s="53">
        <v>18634.65435345245</v>
      </c>
      <c r="BE10" s="52">
        <v>16373.785464407967</v>
      </c>
      <c r="BF10" s="54">
        <v>302.77596689048056</v>
      </c>
      <c r="BG10" s="55">
        <v>217.48314304303867</v>
      </c>
      <c r="BH10" s="55">
        <v>174.97176141566175</v>
      </c>
      <c r="BI10" s="55">
        <v>176.25839630454115</v>
      </c>
      <c r="BJ10" s="55">
        <v>17.643832488280186</v>
      </c>
      <c r="BK10" s="55">
        <v>39.14279780763308</v>
      </c>
      <c r="BL10" s="52">
        <v>18.488669866918482</v>
      </c>
      <c r="BM10" s="53">
        <v>807.67183863522314</v>
      </c>
      <c r="BN10" s="53">
        <v>657.81314321418188</v>
      </c>
      <c r="BO10" s="53">
        <v>489.52092984732064</v>
      </c>
      <c r="BP10" s="53">
        <v>478.1226418272301</v>
      </c>
      <c r="BQ10" s="53">
        <v>107.64912733611654</v>
      </c>
      <c r="BR10" s="53">
        <v>157.74736674560754</v>
      </c>
      <c r="BS10" s="52">
        <v>134.80279616535583</v>
      </c>
    </row>
    <row r="11" spans="1:71" x14ac:dyDescent="0.2">
      <c r="A11" s="15" t="s">
        <v>14</v>
      </c>
      <c r="B11" s="16">
        <v>1.4095596389531375</v>
      </c>
      <c r="C11" s="17">
        <v>0.28728973394211299</v>
      </c>
      <c r="D11" s="17">
        <v>3.4685908366128997E-2</v>
      </c>
      <c r="E11" s="17">
        <v>3.4685908366128997E-2</v>
      </c>
      <c r="F11" s="17">
        <v>3.4685908366128997E-2</v>
      </c>
      <c r="G11" s="17">
        <v>3.4685908366128997E-2</v>
      </c>
      <c r="H11" s="18">
        <v>3.4685908366128997E-2</v>
      </c>
      <c r="I11" s="16">
        <v>1.2444297277970391</v>
      </c>
      <c r="J11" s="17">
        <v>0.71778296407923747</v>
      </c>
      <c r="K11" s="17">
        <v>0.47264459554627786</v>
      </c>
      <c r="L11" s="17">
        <v>0.11153401411667166</v>
      </c>
      <c r="M11" s="17">
        <v>3.2320053117282858E-2</v>
      </c>
      <c r="N11" s="17">
        <v>2.1780205853943673E-2</v>
      </c>
      <c r="O11" s="18">
        <v>2.4105297041041907E-2</v>
      </c>
      <c r="P11" s="16">
        <v>4.1283328014943352</v>
      </c>
      <c r="Q11" s="17">
        <v>1.6375599624055974</v>
      </c>
      <c r="R11" s="17">
        <v>1.3809999625694604</v>
      </c>
      <c r="S11" s="17">
        <v>0.62965882789917038</v>
      </c>
      <c r="T11" s="17">
        <v>0.29532789200330556</v>
      </c>
      <c r="U11" s="17">
        <v>0.20261769484454606</v>
      </c>
      <c r="V11" s="18">
        <v>0.31783504019954745</v>
      </c>
      <c r="W11" s="16">
        <v>1.0880778341695081E-2</v>
      </c>
      <c r="X11" s="17">
        <v>2.1254204334101587E-3</v>
      </c>
      <c r="Y11" s="17">
        <v>2.1135553720407757E-4</v>
      </c>
      <c r="Z11" s="17">
        <v>2.0712106959460715E-4</v>
      </c>
      <c r="AA11" s="17">
        <v>2.0486438183249891E-4</v>
      </c>
      <c r="AB11" s="17">
        <v>2.0428987182444277E-4</v>
      </c>
      <c r="AC11" s="18">
        <v>2.0500399297145944E-4</v>
      </c>
      <c r="AD11" s="16">
        <v>1.9742750586768401E-2</v>
      </c>
      <c r="AE11" s="17">
        <v>3.7465198968543475E-3</v>
      </c>
      <c r="AF11" s="17">
        <v>3.244815203180373E-4</v>
      </c>
      <c r="AG11" s="17">
        <v>3.244815203180373E-4</v>
      </c>
      <c r="AH11" s="17">
        <v>3.244815203180373E-4</v>
      </c>
      <c r="AI11" s="17">
        <v>3.244815203180373E-4</v>
      </c>
      <c r="AJ11" s="18">
        <v>3.244815203180373E-4</v>
      </c>
      <c r="AK11" s="17">
        <v>14.250622147909285</v>
      </c>
      <c r="AL11" s="17">
        <v>8.6336332656622758</v>
      </c>
      <c r="AM11" s="17">
        <v>7.0593271931689703</v>
      </c>
      <c r="AN11" s="17">
        <v>3.518102423763251</v>
      </c>
      <c r="AO11" s="17">
        <v>1.6308666867087394</v>
      </c>
      <c r="AP11" s="17">
        <v>1.1504121742572408</v>
      </c>
      <c r="AQ11" s="19">
        <v>1.7476214877766172</v>
      </c>
      <c r="AR11" s="54">
        <v>11288.689377031998</v>
      </c>
      <c r="AS11" s="55">
        <v>8887.1204588829987</v>
      </c>
      <c r="AT11" s="55">
        <v>6326.7631786559996</v>
      </c>
      <c r="AU11" s="55">
        <v>1912.583465747</v>
      </c>
      <c r="AV11" s="55">
        <v>354.29565743000006</v>
      </c>
      <c r="AW11" s="55">
        <v>66.321590655999998</v>
      </c>
      <c r="AX11" s="52">
        <v>118.009521252</v>
      </c>
      <c r="AY11" s="53">
        <v>26453.879592565005</v>
      </c>
      <c r="AZ11" s="53">
        <v>18983.555011306002</v>
      </c>
      <c r="BA11" s="53">
        <v>16110.777081470998</v>
      </c>
      <c r="BB11" s="53">
        <v>8285.0868467869986</v>
      </c>
      <c r="BC11" s="53">
        <v>3941.5964022569997</v>
      </c>
      <c r="BD11" s="53">
        <v>2794.5239780370002</v>
      </c>
      <c r="BE11" s="52">
        <v>4157.7195042680005</v>
      </c>
      <c r="BF11" s="54">
        <v>88.395560881425439</v>
      </c>
      <c r="BG11" s="55">
        <v>66.124501565333716</v>
      </c>
      <c r="BH11" s="55">
        <v>46.950710880914038</v>
      </c>
      <c r="BI11" s="55">
        <v>13.063096330563015</v>
      </c>
      <c r="BJ11" s="55">
        <v>2.4997942743293913</v>
      </c>
      <c r="BK11" s="55">
        <v>0.60988227483957724</v>
      </c>
      <c r="BL11" s="52">
        <v>1.0062022604674012</v>
      </c>
      <c r="BM11" s="53">
        <v>210.32164365652096</v>
      </c>
      <c r="BN11" s="53">
        <v>142.30440776652537</v>
      </c>
      <c r="BO11" s="53">
        <v>120.94480151847991</v>
      </c>
      <c r="BP11" s="53">
        <v>60.603335412993793</v>
      </c>
      <c r="BQ11" s="53">
        <v>28.388860185103191</v>
      </c>
      <c r="BR11" s="53">
        <v>20.181574355730135</v>
      </c>
      <c r="BS11" s="52">
        <v>30.383305027396965</v>
      </c>
    </row>
    <row r="12" spans="1:71" x14ac:dyDescent="0.2">
      <c r="A12" s="15" t="s">
        <v>15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8">
        <v>0</v>
      </c>
      <c r="I12" s="16">
        <v>0.4054329115308461</v>
      </c>
      <c r="J12" s="17">
        <v>0.35108968994164186</v>
      </c>
      <c r="K12" s="17">
        <v>0.31230699584874788</v>
      </c>
      <c r="L12" s="17">
        <v>0</v>
      </c>
      <c r="M12" s="17">
        <v>0</v>
      </c>
      <c r="N12" s="17">
        <v>1.4053692120491101E-3</v>
      </c>
      <c r="O12" s="18">
        <v>2.9740045798848E-3</v>
      </c>
      <c r="P12" s="16">
        <v>0.71912531581750749</v>
      </c>
      <c r="Q12" s="17">
        <v>0.52576709677563627</v>
      </c>
      <c r="R12" s="17">
        <v>0.36330850486736921</v>
      </c>
      <c r="S12" s="17">
        <v>0</v>
      </c>
      <c r="T12" s="17">
        <v>0</v>
      </c>
      <c r="U12" s="17">
        <v>1.4053692120491101E-3</v>
      </c>
      <c r="V12" s="18">
        <v>2.9740045798848E-3</v>
      </c>
      <c r="W12" s="16">
        <v>8.2956423752954425E-6</v>
      </c>
      <c r="X12" s="17">
        <v>5.3565800707883747E-6</v>
      </c>
      <c r="Y12" s="17">
        <v>3.792616362868488E-6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6.9375272092827913</v>
      </c>
      <c r="AL12" s="17">
        <v>4.4796313906278797</v>
      </c>
      <c r="AM12" s="17">
        <v>3.1717108840331614</v>
      </c>
      <c r="AN12" s="17">
        <v>0</v>
      </c>
      <c r="AO12" s="17">
        <v>0</v>
      </c>
      <c r="AP12" s="17">
        <v>0</v>
      </c>
      <c r="AQ12" s="19">
        <v>0</v>
      </c>
      <c r="AR12" s="54">
        <v>9746.5205603619997</v>
      </c>
      <c r="AS12" s="55">
        <v>8471.6404884859985</v>
      </c>
      <c r="AT12" s="55">
        <v>7009.6531717060006</v>
      </c>
      <c r="AU12" s="55">
        <v>0</v>
      </c>
      <c r="AV12" s="55">
        <v>0</v>
      </c>
      <c r="AW12" s="55">
        <v>25.797241283999998</v>
      </c>
      <c r="AX12" s="52">
        <v>54.591429120000001</v>
      </c>
      <c r="AY12" s="53">
        <v>16491.143252392001</v>
      </c>
      <c r="AZ12" s="53">
        <v>10599.612399415</v>
      </c>
      <c r="BA12" s="53">
        <v>7497.6321853570007</v>
      </c>
      <c r="BB12" s="53">
        <v>0</v>
      </c>
      <c r="BC12" s="53">
        <v>0</v>
      </c>
      <c r="BD12" s="53">
        <v>25.797241283999998</v>
      </c>
      <c r="BE12" s="52">
        <v>54.591429120000001</v>
      </c>
      <c r="BF12" s="54">
        <v>69.548664920662191</v>
      </c>
      <c r="BG12" s="55">
        <v>60.247406380516878</v>
      </c>
      <c r="BH12" s="55">
        <v>49.890395550514171</v>
      </c>
      <c r="BI12" s="55">
        <v>0</v>
      </c>
      <c r="BJ12" s="55">
        <v>0</v>
      </c>
      <c r="BK12" s="55">
        <v>0.25552167491802003</v>
      </c>
      <c r="BL12" s="52">
        <v>0.54072810543359995</v>
      </c>
      <c r="BM12" s="53">
        <v>117.06683563869927</v>
      </c>
      <c r="BN12" s="53">
        <v>75.080231288598412</v>
      </c>
      <c r="BO12" s="53">
        <v>53.261515522743522</v>
      </c>
      <c r="BP12" s="53">
        <v>0</v>
      </c>
      <c r="BQ12" s="53">
        <v>0</v>
      </c>
      <c r="BR12" s="53">
        <v>0.25552167491802003</v>
      </c>
      <c r="BS12" s="52">
        <v>0.54072810543359995</v>
      </c>
    </row>
    <row r="13" spans="1:71" x14ac:dyDescent="0.2">
      <c r="A13" s="15" t="s">
        <v>16</v>
      </c>
      <c r="B13" s="16">
        <v>4.1105870103515303E-2</v>
      </c>
      <c r="C13" s="17">
        <v>4.1105870435641199E-2</v>
      </c>
      <c r="D13" s="17">
        <v>4.1105870269138901E-2</v>
      </c>
      <c r="E13" s="17">
        <v>4.1105869870675701E-2</v>
      </c>
      <c r="F13" s="17">
        <v>4.11058703675466E-2</v>
      </c>
      <c r="G13" s="17">
        <v>4.1105870356563601E-2</v>
      </c>
      <c r="H13" s="18">
        <v>4.1105870332400998E-2</v>
      </c>
      <c r="I13" s="16">
        <v>0.2860218707944201</v>
      </c>
      <c r="J13" s="17">
        <v>0.2862586149471365</v>
      </c>
      <c r="K13" s="17">
        <v>0.14037829545064823</v>
      </c>
      <c r="L13" s="17">
        <v>5.948707377456703E-2</v>
      </c>
      <c r="M13" s="17">
        <v>0.12772124914457977</v>
      </c>
      <c r="N13" s="17">
        <v>0.14414077854379181</v>
      </c>
      <c r="O13" s="18">
        <v>0.15429984554810799</v>
      </c>
      <c r="P13" s="16">
        <v>0.40240547944949268</v>
      </c>
      <c r="Q13" s="17">
        <v>0.40385055099035577</v>
      </c>
      <c r="R13" s="17">
        <v>0.16633791570480005</v>
      </c>
      <c r="S13" s="17">
        <v>7.4451973811184097E-2</v>
      </c>
      <c r="T13" s="17">
        <v>0.14570668495441974</v>
      </c>
      <c r="U13" s="17">
        <v>0.16147342964578898</v>
      </c>
      <c r="V13" s="18">
        <v>0.19628817433662032</v>
      </c>
      <c r="W13" s="16">
        <v>2.4746728809292998E-6</v>
      </c>
      <c r="X13" s="17">
        <v>2.5083355837677242E-6</v>
      </c>
      <c r="Y13" s="17">
        <v>1.0972074746969307E-6</v>
      </c>
      <c r="Z13" s="17">
        <v>6.3510198142015021E-7</v>
      </c>
      <c r="AA13" s="17">
        <v>9.2709801861525794E-7</v>
      </c>
      <c r="AB13" s="17">
        <v>1.1153023252697404E-6</v>
      </c>
      <c r="AC13" s="18">
        <v>1.5904355370133942E-6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2.2345222639794269</v>
      </c>
      <c r="AL13" s="17">
        <v>2.2626739028005187</v>
      </c>
      <c r="AM13" s="17">
        <v>1.0825676234893002</v>
      </c>
      <c r="AN13" s="17">
        <v>0.69611539936964806</v>
      </c>
      <c r="AO13" s="17">
        <v>0.94030751589827155</v>
      </c>
      <c r="AP13" s="17">
        <v>1.0977000888763804</v>
      </c>
      <c r="AQ13" s="19">
        <v>1.4950472061433058</v>
      </c>
      <c r="AR13" s="54">
        <v>3045.3238425549998</v>
      </c>
      <c r="AS13" s="55">
        <v>3046.2781611259998</v>
      </c>
      <c r="AT13" s="55">
        <v>1698.5161407079997</v>
      </c>
      <c r="AU13" s="55">
        <v>1078.5252189713633</v>
      </c>
      <c r="AV13" s="55">
        <v>1449.3504453213975</v>
      </c>
      <c r="AW13" s="55">
        <v>1800.4727577914252</v>
      </c>
      <c r="AX13" s="52">
        <v>2187.0079308028412</v>
      </c>
      <c r="AY13" s="53">
        <v>4676.8078320590012</v>
      </c>
      <c r="AZ13" s="53">
        <v>4741.4851841279997</v>
      </c>
      <c r="BA13" s="53">
        <v>2159.7337947300002</v>
      </c>
      <c r="BB13" s="53">
        <v>1327.2430355627641</v>
      </c>
      <c r="BC13" s="53">
        <v>1825.5081248273978</v>
      </c>
      <c r="BD13" s="53">
        <v>2103.2991817585894</v>
      </c>
      <c r="BE13" s="52">
        <v>2981.532417115563</v>
      </c>
      <c r="BF13" s="54">
        <v>23.419456895815308</v>
      </c>
      <c r="BG13" s="55">
        <v>23.427856172883345</v>
      </c>
      <c r="BH13" s="55">
        <v>12.769636742211432</v>
      </c>
      <c r="BI13" s="55">
        <v>7.7759497939999713</v>
      </c>
      <c r="BJ13" s="55">
        <v>10.881546444079255</v>
      </c>
      <c r="BK13" s="55">
        <v>13.76748499722342</v>
      </c>
      <c r="BL13" s="52">
        <v>16.59691740907703</v>
      </c>
      <c r="BM13" s="53">
        <v>35.466361024928446</v>
      </c>
      <c r="BN13" s="53">
        <v>35.926032918363035</v>
      </c>
      <c r="BO13" s="53">
        <v>16.010334043209166</v>
      </c>
      <c r="BP13" s="53">
        <v>9.4666572323714107</v>
      </c>
      <c r="BQ13" s="53">
        <v>13.479702586710488</v>
      </c>
      <c r="BR13" s="53">
        <v>15.945956396483748</v>
      </c>
      <c r="BS13" s="52">
        <v>22.369363032178512</v>
      </c>
    </row>
    <row r="14" spans="1:71" x14ac:dyDescent="0.2">
      <c r="A14" s="15" t="s">
        <v>17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5.5078698137232005E-4</v>
      </c>
      <c r="J14" s="17">
        <v>4.2444952488047998E-4</v>
      </c>
      <c r="K14" s="17">
        <v>1.7509928180447999E-4</v>
      </c>
      <c r="L14" s="17">
        <v>1.7953217501471999E-4</v>
      </c>
      <c r="M14" s="17">
        <v>1.7953217501471999E-4</v>
      </c>
      <c r="N14" s="17">
        <v>2.3217278188632001E-4</v>
      </c>
      <c r="O14" s="18">
        <v>6.93747787402561E-4</v>
      </c>
      <c r="P14" s="16">
        <v>6.9811466920272102E-4</v>
      </c>
      <c r="Q14" s="17">
        <v>6.0282126121800005E-4</v>
      </c>
      <c r="R14" s="17">
        <v>2.140358850168E-4</v>
      </c>
      <c r="S14" s="17">
        <v>1.9268643285672E-4</v>
      </c>
      <c r="T14" s="17">
        <v>2.1268090477655999E-4</v>
      </c>
      <c r="U14" s="17">
        <v>2.6321683039344003E-4</v>
      </c>
      <c r="V14" s="18">
        <v>7.4268162657480097E-4</v>
      </c>
      <c r="W14" s="16">
        <v>8.885095789852799E-9</v>
      </c>
      <c r="X14" s="17">
        <v>7.6722705973200004E-9</v>
      </c>
      <c r="Y14" s="17">
        <v>2.7240930820320001E-9</v>
      </c>
      <c r="Z14" s="17">
        <v>2.4523727818128001E-9</v>
      </c>
      <c r="AA14" s="17">
        <v>2.7068478789743999E-9</v>
      </c>
      <c r="AB14" s="17">
        <v>3.3500323868256001E-9</v>
      </c>
      <c r="AC14" s="18">
        <v>9.4523116109519996E-9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7.4304786791140401E-3</v>
      </c>
      <c r="AL14" s="17">
        <v>6.4162102966730406E-3</v>
      </c>
      <c r="AM14" s="17">
        <v>2.2781201288878997E-3</v>
      </c>
      <c r="AN14" s="17">
        <v>2.0508843235331601E-3</v>
      </c>
      <c r="AO14" s="17">
        <v>2.2636982119308801E-3</v>
      </c>
      <c r="AP14" s="17">
        <v>2.8015842274967204E-3</v>
      </c>
      <c r="AQ14" s="19">
        <v>7.9048331672161402E-3</v>
      </c>
      <c r="AR14" s="54">
        <v>10.975787759999999</v>
      </c>
      <c r="AS14" s="55">
        <v>8.4582026399999997</v>
      </c>
      <c r="AT14" s="55">
        <v>3.4892846400000002</v>
      </c>
      <c r="AU14" s="55">
        <v>3.57762096</v>
      </c>
      <c r="AV14" s="55">
        <v>3.57762096</v>
      </c>
      <c r="AW14" s="55">
        <v>4.6266147599999998</v>
      </c>
      <c r="AX14" s="52">
        <v>13.824634079999999</v>
      </c>
      <c r="AY14" s="53">
        <v>13.91165496</v>
      </c>
      <c r="AZ14" s="53">
        <v>12.012699</v>
      </c>
      <c r="BA14" s="53">
        <v>4.2651924000000001</v>
      </c>
      <c r="BB14" s="53">
        <v>3.8397519600000001</v>
      </c>
      <c r="BC14" s="53">
        <v>4.23819108</v>
      </c>
      <c r="BD14" s="53">
        <v>5.2452439200000001</v>
      </c>
      <c r="BE14" s="52">
        <v>14.7997614</v>
      </c>
      <c r="BF14" s="54">
        <v>0.10014308752224001</v>
      </c>
      <c r="BG14" s="55">
        <v>7.7172640887360006E-2</v>
      </c>
      <c r="BH14" s="55">
        <v>3.183623305536E-2</v>
      </c>
      <c r="BI14" s="55">
        <v>3.2642213639039998E-2</v>
      </c>
      <c r="BJ14" s="55">
        <v>3.2642213639039998E-2</v>
      </c>
      <c r="BK14" s="55">
        <v>4.2213233070239997E-2</v>
      </c>
      <c r="BL14" s="52">
        <v>0.12613596134592001</v>
      </c>
      <c r="BM14" s="53">
        <v>0.12692993985504</v>
      </c>
      <c r="BN14" s="53">
        <v>0.109603865676</v>
      </c>
      <c r="BO14" s="53">
        <v>3.89156154576E-2</v>
      </c>
      <c r="BP14" s="53">
        <v>3.5033896883039997E-2</v>
      </c>
      <c r="BQ14" s="53">
        <v>3.8669255413920002E-2</v>
      </c>
      <c r="BR14" s="53">
        <v>4.7857605526080003E-2</v>
      </c>
      <c r="BS14" s="52">
        <v>0.13503302301360001</v>
      </c>
    </row>
    <row r="15" spans="1:71" x14ac:dyDescent="0.2">
      <c r="A15" s="15" t="s">
        <v>18</v>
      </c>
      <c r="B15" s="16">
        <v>11.624564986104209</v>
      </c>
      <c r="C15" s="17">
        <v>7.2511625176546302</v>
      </c>
      <c r="D15" s="17">
        <v>6.2213308083787311</v>
      </c>
      <c r="E15" s="17">
        <v>5.0130769542837399</v>
      </c>
      <c r="F15" s="17">
        <v>3.0762776425894098</v>
      </c>
      <c r="G15" s="17">
        <v>0</v>
      </c>
      <c r="H15" s="18">
        <v>0</v>
      </c>
      <c r="I15" s="16">
        <v>8.4762770070972273</v>
      </c>
      <c r="J15" s="17">
        <v>7.9403398659303548</v>
      </c>
      <c r="K15" s="17">
        <v>7.0945142650891162</v>
      </c>
      <c r="L15" s="17">
        <v>5.0449075113563726</v>
      </c>
      <c r="M15" s="17">
        <v>4.3121814822405087</v>
      </c>
      <c r="N15" s="17">
        <v>4.3775386031407129</v>
      </c>
      <c r="O15" s="18">
        <v>4.4603683726797954</v>
      </c>
      <c r="P15" s="16">
        <v>16.576520462114523</v>
      </c>
      <c r="Q15" s="17">
        <v>14.741422813735834</v>
      </c>
      <c r="R15" s="17">
        <v>13.553873662302868</v>
      </c>
      <c r="S15" s="17">
        <v>9.2888527653257906</v>
      </c>
      <c r="T15" s="17">
        <v>6.6913837522043309</v>
      </c>
      <c r="U15" s="17">
        <v>6.8340658862384416</v>
      </c>
      <c r="V15" s="18">
        <v>7.2215234431969275</v>
      </c>
      <c r="W15" s="16">
        <v>1.7303609253051119E-2</v>
      </c>
      <c r="X15" s="17">
        <v>8.3985796307334201E-3</v>
      </c>
      <c r="Y15" s="17">
        <v>5.0295733775533782E-3</v>
      </c>
      <c r="Z15" s="17">
        <v>3.1724911055945673E-3</v>
      </c>
      <c r="AA15" s="17">
        <v>5.6006837501281414E-4</v>
      </c>
      <c r="AB15" s="17">
        <v>6.8448320466845436E-5</v>
      </c>
      <c r="AC15" s="18">
        <v>8.0992289163014754E-5</v>
      </c>
      <c r="AD15" s="16">
        <v>4.2511089843231778E-2</v>
      </c>
      <c r="AE15" s="17">
        <v>2.130643602982938E-2</v>
      </c>
      <c r="AF15" s="17">
        <v>1.211531086487844E-2</v>
      </c>
      <c r="AG15" s="17">
        <v>7.7997982376544301E-3</v>
      </c>
      <c r="AH15" s="17">
        <v>1.3317219231988801E-3</v>
      </c>
      <c r="AI15" s="17">
        <v>0</v>
      </c>
      <c r="AJ15" s="18">
        <v>0</v>
      </c>
      <c r="AK15" s="17">
        <v>98.847559914972919</v>
      </c>
      <c r="AL15" s="17">
        <v>96.437271607244426</v>
      </c>
      <c r="AM15" s="17">
        <v>90.650581683109053</v>
      </c>
      <c r="AN15" s="17">
        <v>66.876956324027503</v>
      </c>
      <c r="AO15" s="17">
        <v>53.611242785286436</v>
      </c>
      <c r="AP15" s="17">
        <v>57.242352573273308</v>
      </c>
      <c r="AQ15" s="19">
        <v>67.732694394326927</v>
      </c>
      <c r="AR15" s="54">
        <v>106752.99251392596</v>
      </c>
      <c r="AS15" s="55">
        <v>109057.21312287397</v>
      </c>
      <c r="AT15" s="55">
        <v>105067.34505200597</v>
      </c>
      <c r="AU15" s="55">
        <v>86535.443343983032</v>
      </c>
      <c r="AV15" s="55">
        <v>78618.279512388515</v>
      </c>
      <c r="AW15" s="55">
        <v>84652.249236746269</v>
      </c>
      <c r="AX15" s="52">
        <v>99217.351948044205</v>
      </c>
      <c r="AY15" s="53">
        <v>219929.74814327204</v>
      </c>
      <c r="AZ15" s="53">
        <v>224994.69347218992</v>
      </c>
      <c r="BA15" s="53">
        <v>213531.76692169494</v>
      </c>
      <c r="BB15" s="53">
        <v>160948.12578396106</v>
      </c>
      <c r="BC15" s="53">
        <v>128903.48456953156</v>
      </c>
      <c r="BD15" s="53">
        <v>137172.84708856454</v>
      </c>
      <c r="BE15" s="52">
        <v>166884.2761623291</v>
      </c>
      <c r="BF15" s="54">
        <v>790.37814284856256</v>
      </c>
      <c r="BG15" s="55">
        <v>803.14952499618244</v>
      </c>
      <c r="BH15" s="55">
        <v>767.80936112248253</v>
      </c>
      <c r="BI15" s="55">
        <v>618.02266555480219</v>
      </c>
      <c r="BJ15" s="55">
        <v>558.92171025432947</v>
      </c>
      <c r="BK15" s="55">
        <v>607.63404573609512</v>
      </c>
      <c r="BL15" s="52">
        <v>695.60347950557696</v>
      </c>
      <c r="BM15" s="53">
        <v>1617.675300875454</v>
      </c>
      <c r="BN15" s="53">
        <v>1630.9221673543354</v>
      </c>
      <c r="BO15" s="53">
        <v>1545.6104504874313</v>
      </c>
      <c r="BP15" s="53">
        <v>1147.5537404613572</v>
      </c>
      <c r="BQ15" s="53">
        <v>910.39170418945059</v>
      </c>
      <c r="BR15" s="53">
        <v>977.06171497102605</v>
      </c>
      <c r="BS15" s="52">
        <v>1156.2620655126723</v>
      </c>
    </row>
    <row r="16" spans="1:71" x14ac:dyDescent="0.2">
      <c r="A16" s="15" t="s">
        <v>19</v>
      </c>
      <c r="B16" s="16">
        <v>5.1811962790554977</v>
      </c>
      <c r="C16" s="17">
        <v>4.0376163203685902</v>
      </c>
      <c r="D16" s="17">
        <v>0</v>
      </c>
      <c r="E16" s="17">
        <v>0</v>
      </c>
      <c r="F16" s="17">
        <v>0</v>
      </c>
      <c r="G16" s="17">
        <v>0</v>
      </c>
      <c r="H16" s="18">
        <v>0</v>
      </c>
      <c r="I16" s="16">
        <v>3.5338195641403649</v>
      </c>
      <c r="J16" s="17">
        <v>3.6158987528753892</v>
      </c>
      <c r="K16" s="17">
        <v>1.6459388436705333</v>
      </c>
      <c r="L16" s="17">
        <v>1.1864755616660965</v>
      </c>
      <c r="M16" s="17">
        <v>1.0253488693604802</v>
      </c>
      <c r="N16" s="17">
        <v>0.93262095599402539</v>
      </c>
      <c r="O16" s="18">
        <v>0.96958708117806558</v>
      </c>
      <c r="P16" s="16">
        <v>7.5848060109321125</v>
      </c>
      <c r="Q16" s="17">
        <v>6.4279269660083678</v>
      </c>
      <c r="R16" s="17">
        <v>2.9888856318915087</v>
      </c>
      <c r="S16" s="17">
        <v>1.4809284671321723</v>
      </c>
      <c r="T16" s="17">
        <v>1.1217587209943474</v>
      </c>
      <c r="U16" s="17">
        <v>0.9593974161412705</v>
      </c>
      <c r="V16" s="18">
        <v>1.0004711402985154</v>
      </c>
      <c r="W16" s="16">
        <v>1.9518428028178714E-2</v>
      </c>
      <c r="X16" s="17">
        <v>1.3565473835492489E-2</v>
      </c>
      <c r="Y16" s="17">
        <v>2.9462475770099824E-5</v>
      </c>
      <c r="Z16" s="17">
        <v>1.4684199822696903E-5</v>
      </c>
      <c r="AA16" s="17">
        <v>1.1813602646176355E-5</v>
      </c>
      <c r="AB16" s="17">
        <v>1.1040563264261297E-5</v>
      </c>
      <c r="AC16" s="18">
        <v>1.1889626997974063E-5</v>
      </c>
      <c r="AD16" s="16">
        <v>4.6197839756967833E-2</v>
      </c>
      <c r="AE16" s="17">
        <v>3.3709752729017002E-2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  <c r="AK16" s="17">
        <v>35.418331502428465</v>
      </c>
      <c r="AL16" s="17">
        <v>33.858930445988356</v>
      </c>
      <c r="AM16" s="17">
        <v>24.639047594023474</v>
      </c>
      <c r="AN16" s="17">
        <v>12.280186537438237</v>
      </c>
      <c r="AO16" s="17">
        <v>9.8795471272452033</v>
      </c>
      <c r="AP16" s="17">
        <v>9.233065335569373</v>
      </c>
      <c r="AQ16" s="19">
        <v>9.9431252065914606</v>
      </c>
      <c r="AR16" s="54">
        <v>32351.297908974022</v>
      </c>
      <c r="AS16" s="55">
        <v>32449.637019326226</v>
      </c>
      <c r="AT16" s="55">
        <v>28384.780475198484</v>
      </c>
      <c r="AU16" s="55">
        <v>23155.468779133673</v>
      </c>
      <c r="AV16" s="55">
        <v>21790.767368595316</v>
      </c>
      <c r="AW16" s="55">
        <v>20639.513600007725</v>
      </c>
      <c r="AX16" s="52">
        <v>22086.656294506243</v>
      </c>
      <c r="AY16" s="53">
        <v>69442.834611123442</v>
      </c>
      <c r="AZ16" s="53">
        <v>69195.956850846545</v>
      </c>
      <c r="BA16" s="53">
        <v>57318.042692329131</v>
      </c>
      <c r="BB16" s="53">
        <v>28713.446324347013</v>
      </c>
      <c r="BC16" s="53">
        <v>23218.627224498774</v>
      </c>
      <c r="BD16" s="53">
        <v>21041.788934241711</v>
      </c>
      <c r="BE16" s="52">
        <v>22545.810628746189</v>
      </c>
      <c r="BF16" s="54">
        <v>247.62484264428326</v>
      </c>
      <c r="BG16" s="55">
        <v>248.41335019986923</v>
      </c>
      <c r="BH16" s="55">
        <v>209.28854642469543</v>
      </c>
      <c r="BI16" s="55">
        <v>167.59886261474762</v>
      </c>
      <c r="BJ16" s="55">
        <v>156.20999903127762</v>
      </c>
      <c r="BK16" s="55">
        <v>152.63891244113964</v>
      </c>
      <c r="BL16" s="52">
        <v>164.34798546727097</v>
      </c>
      <c r="BM16" s="53">
        <v>527.84319739074294</v>
      </c>
      <c r="BN16" s="53">
        <v>521.18102442944746</v>
      </c>
      <c r="BO16" s="53">
        <v>416.18189179051814</v>
      </c>
      <c r="BP16" s="53">
        <v>206.53995576824383</v>
      </c>
      <c r="BQ16" s="53">
        <v>166.22513076311395</v>
      </c>
      <c r="BR16" s="53">
        <v>155.48316847815886</v>
      </c>
      <c r="BS16" s="52">
        <v>167.5978587791366</v>
      </c>
    </row>
    <row r="17" spans="1:71" x14ac:dyDescent="0.2">
      <c r="A17" s="15" t="s">
        <v>20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0.23224284907893872</v>
      </c>
      <c r="J17" s="17">
        <v>0.27405817606927174</v>
      </c>
      <c r="K17" s="17">
        <v>1.4095678300279524E-3</v>
      </c>
      <c r="L17" s="17">
        <v>3.808573253485E-4</v>
      </c>
      <c r="M17" s="17">
        <v>0</v>
      </c>
      <c r="N17" s="17">
        <v>0</v>
      </c>
      <c r="O17" s="18">
        <v>3.51837340760707E-4</v>
      </c>
      <c r="P17" s="16">
        <v>0.31116158093975854</v>
      </c>
      <c r="Q17" s="17">
        <v>0.3695844354810775</v>
      </c>
      <c r="R17" s="17">
        <v>0.10457188054991315</v>
      </c>
      <c r="S17" s="17">
        <v>7.8269635030768503E-2</v>
      </c>
      <c r="T17" s="17">
        <v>4.3234911225021114E-2</v>
      </c>
      <c r="U17" s="17">
        <v>4.3573304443521033E-2</v>
      </c>
      <c r="V17" s="18">
        <v>4.3804752493047938E-2</v>
      </c>
      <c r="W17" s="16">
        <v>2.3056648044473156E-6</v>
      </c>
      <c r="X17" s="17">
        <v>2.8840104695742125E-6</v>
      </c>
      <c r="Y17" s="17">
        <v>1.4249234465233146E-6</v>
      </c>
      <c r="Z17" s="17">
        <v>1.0350944263890051E-6</v>
      </c>
      <c r="AA17" s="17">
        <v>6.1900117618541991E-7</v>
      </c>
      <c r="AB17" s="17">
        <v>6.2316662846136898E-7</v>
      </c>
      <c r="AC17" s="18">
        <v>6.2311264847791891E-7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1.928194537890656</v>
      </c>
      <c r="AL17" s="17">
        <v>2.4118567555553518</v>
      </c>
      <c r="AM17" s="17">
        <v>1.191643122278212</v>
      </c>
      <c r="AN17" s="17">
        <v>0.86563468172588909</v>
      </c>
      <c r="AO17" s="17">
        <v>0.51766184076992139</v>
      </c>
      <c r="AP17" s="17">
        <v>0.52114534900183651</v>
      </c>
      <c r="AQ17" s="19">
        <v>0.52110020631281961</v>
      </c>
      <c r="AR17" s="54">
        <v>1990.659915082</v>
      </c>
      <c r="AS17" s="55">
        <v>2751.4341936780002</v>
      </c>
      <c r="AT17" s="55">
        <v>43.789578411000001</v>
      </c>
      <c r="AU17" s="55">
        <v>10.8707671</v>
      </c>
      <c r="AV17" s="55">
        <v>0</v>
      </c>
      <c r="AW17" s="55">
        <v>0</v>
      </c>
      <c r="AX17" s="52">
        <v>1.5792806399999999</v>
      </c>
      <c r="AY17" s="53">
        <v>4449.4282258780004</v>
      </c>
      <c r="AZ17" s="53">
        <v>5597.4520846859996</v>
      </c>
      <c r="BA17" s="53">
        <v>2919.0712334290001</v>
      </c>
      <c r="BB17" s="53">
        <v>2142.598291324</v>
      </c>
      <c r="BC17" s="53">
        <v>1275.2212822800002</v>
      </c>
      <c r="BD17" s="53">
        <v>1284.2509465349999</v>
      </c>
      <c r="BE17" s="52">
        <v>1283.023024095</v>
      </c>
      <c r="BF17" s="54">
        <v>15.925457630173378</v>
      </c>
      <c r="BG17" s="55">
        <v>21.446586031817112</v>
      </c>
      <c r="BH17" s="55">
        <v>0.28804655823108499</v>
      </c>
      <c r="BI17" s="55">
        <v>6.9246786426999996E-2</v>
      </c>
      <c r="BJ17" s="55">
        <v>0</v>
      </c>
      <c r="BK17" s="55">
        <v>0</v>
      </c>
      <c r="BL17" s="52">
        <v>1.909824077952E-2</v>
      </c>
      <c r="BM17" s="53">
        <v>32.938068634961667</v>
      </c>
      <c r="BN17" s="53">
        <v>41.200149565345953</v>
      </c>
      <c r="BO17" s="53">
        <v>20.356049236047362</v>
      </c>
      <c r="BP17" s="53">
        <v>14.787063234128631</v>
      </c>
      <c r="BQ17" s="53">
        <v>8.8428739455059997</v>
      </c>
      <c r="BR17" s="53">
        <v>8.9023804065909893</v>
      </c>
      <c r="BS17" s="52">
        <v>8.901609263970272</v>
      </c>
    </row>
    <row r="18" spans="1:71" x14ac:dyDescent="0.2">
      <c r="A18" s="15" t="s">
        <v>21</v>
      </c>
      <c r="B18" s="16">
        <v>8.8517270809043627</v>
      </c>
      <c r="C18" s="17">
        <v>6.7560282196205623</v>
      </c>
      <c r="D18" s="17">
        <v>3.9045896013469283</v>
      </c>
      <c r="E18" s="17">
        <v>1.01381133273115</v>
      </c>
      <c r="F18" s="17">
        <v>0</v>
      </c>
      <c r="G18" s="17">
        <v>0</v>
      </c>
      <c r="H18" s="18">
        <v>0</v>
      </c>
      <c r="I18" s="16">
        <v>2.9683008649118006</v>
      </c>
      <c r="J18" s="17">
        <v>2.7352488567179023</v>
      </c>
      <c r="K18" s="17">
        <v>1.9889551046033633</v>
      </c>
      <c r="L18" s="17">
        <v>0.79607447633195205</v>
      </c>
      <c r="M18" s="17">
        <v>2.1028904134324793E-3</v>
      </c>
      <c r="N18" s="17">
        <v>1.9958629324588937E-3</v>
      </c>
      <c r="O18" s="18">
        <v>1.9958629399250182E-3</v>
      </c>
      <c r="P18" s="16">
        <v>5.9184244172199749</v>
      </c>
      <c r="Q18" s="17">
        <v>5.6275682199738117</v>
      </c>
      <c r="R18" s="17">
        <v>2.9381342735421372</v>
      </c>
      <c r="S18" s="17">
        <v>0.79755403810702463</v>
      </c>
      <c r="T18" s="17">
        <v>2.3108087101701125E-3</v>
      </c>
      <c r="U18" s="17">
        <v>2.2086734218452076E-3</v>
      </c>
      <c r="V18" s="18">
        <v>2.2086734284413375E-3</v>
      </c>
      <c r="W18" s="16">
        <v>1.6904756484882807E-2</v>
      </c>
      <c r="X18" s="17">
        <v>1.6452138456374842E-2</v>
      </c>
      <c r="Y18" s="17">
        <v>9.5065114304674486E-3</v>
      </c>
      <c r="Z18" s="17">
        <v>2.4689577652231469E-3</v>
      </c>
      <c r="AA18" s="17">
        <v>7.7003534852695177E-9</v>
      </c>
      <c r="AB18" s="17">
        <v>6.325594248729958E-9</v>
      </c>
      <c r="AC18" s="18">
        <v>6.3255943326807012E-9</v>
      </c>
      <c r="AD18" s="16">
        <v>6.9874261395791296E-2</v>
      </c>
      <c r="AE18" s="17">
        <v>6.2065945040034279E-2</v>
      </c>
      <c r="AF18" s="17">
        <v>3.5870490134616295E-2</v>
      </c>
      <c r="AG18" s="17">
        <v>9.3136316801515004E-3</v>
      </c>
      <c r="AH18" s="17">
        <v>0</v>
      </c>
      <c r="AI18" s="17">
        <v>0</v>
      </c>
      <c r="AJ18" s="18">
        <v>0</v>
      </c>
      <c r="AK18" s="17">
        <v>26.060371940570075</v>
      </c>
      <c r="AL18" s="17">
        <v>26.603526002216991</v>
      </c>
      <c r="AM18" s="17">
        <v>13.81694162099248</v>
      </c>
      <c r="AN18" s="17">
        <v>4.1139251680697146</v>
      </c>
      <c r="AO18" s="17">
        <v>6.4396956146811042E-3</v>
      </c>
      <c r="AP18" s="17">
        <v>5.2900041045807348E-3</v>
      </c>
      <c r="AQ18" s="19">
        <v>5.2900041747875421E-3</v>
      </c>
      <c r="AR18" s="54">
        <v>23420.39222720106</v>
      </c>
      <c r="AS18" s="55">
        <v>22948.937734951014</v>
      </c>
      <c r="AT18" s="55">
        <v>17486.055420208198</v>
      </c>
      <c r="AU18" s="55">
        <v>7408.3763180597871</v>
      </c>
      <c r="AV18" s="55">
        <v>8.6467712860542125</v>
      </c>
      <c r="AW18" s="55">
        <v>6.6416196418081466</v>
      </c>
      <c r="AX18" s="52">
        <v>6.6416197788578328</v>
      </c>
      <c r="AY18" s="53">
        <v>42784.117561209816</v>
      </c>
      <c r="AZ18" s="53">
        <v>46170.630685674289</v>
      </c>
      <c r="BA18" s="53">
        <v>23306.484667151562</v>
      </c>
      <c r="BB18" s="53">
        <v>7434.2930654015536</v>
      </c>
      <c r="BC18" s="53">
        <v>9.3386596172776368</v>
      </c>
      <c r="BD18" s="53">
        <v>7.3497876202594803</v>
      </c>
      <c r="BE18" s="52">
        <v>7.3497877392166338</v>
      </c>
      <c r="BF18" s="54">
        <v>183.67325387554706</v>
      </c>
      <c r="BG18" s="55">
        <v>178.2865902516192</v>
      </c>
      <c r="BH18" s="55">
        <v>133.14082163759005</v>
      </c>
      <c r="BI18" s="55">
        <v>55.426342425969665</v>
      </c>
      <c r="BJ18" s="55">
        <v>6.6928946966077874E-2</v>
      </c>
      <c r="BK18" s="55">
        <v>4.7042592028300599E-2</v>
      </c>
      <c r="BL18" s="52">
        <v>4.7042593385777744E-2</v>
      </c>
      <c r="BM18" s="53">
        <v>339.84687071663569</v>
      </c>
      <c r="BN18" s="53">
        <v>356.75542944717961</v>
      </c>
      <c r="BO18" s="53">
        <v>179.51626633442444</v>
      </c>
      <c r="BP18" s="53">
        <v>55.62548671211016</v>
      </c>
      <c r="BQ18" s="53">
        <v>7.1829592002464429E-2</v>
      </c>
      <c r="BR18" s="53">
        <v>5.2058545892629579E-2</v>
      </c>
      <c r="BS18" s="52">
        <v>5.2058547091925915E-2</v>
      </c>
    </row>
    <row r="19" spans="1:71" x14ac:dyDescent="0.2">
      <c r="A19" s="15" t="s">
        <v>22</v>
      </c>
      <c r="B19" s="16">
        <v>36.591749573917085</v>
      </c>
      <c r="C19" s="17">
        <v>22.563125539797529</v>
      </c>
      <c r="D19" s="17">
        <v>5.974221818525276</v>
      </c>
      <c r="E19" s="17">
        <v>5.0941264373275379</v>
      </c>
      <c r="F19" s="17">
        <v>0.59169755193586604</v>
      </c>
      <c r="G19" s="17">
        <v>0</v>
      </c>
      <c r="H19" s="18">
        <v>0</v>
      </c>
      <c r="I19" s="16">
        <v>7.5947438310609021</v>
      </c>
      <c r="J19" s="17">
        <v>5.5927079162463915</v>
      </c>
      <c r="K19" s="17">
        <v>1.7916515161200035</v>
      </c>
      <c r="L19" s="17">
        <v>1.3409750610795381</v>
      </c>
      <c r="M19" s="17">
        <v>0.34484392190832652</v>
      </c>
      <c r="N19" s="17">
        <v>0.25158730136263763</v>
      </c>
      <c r="O19" s="18">
        <v>0.26139585298176249</v>
      </c>
      <c r="P19" s="16">
        <v>25.953345548699566</v>
      </c>
      <c r="Q19" s="17">
        <v>19.88495685806652</v>
      </c>
      <c r="R19" s="17">
        <v>4.2167796558025668</v>
      </c>
      <c r="S19" s="17">
        <v>3.3283908013633878</v>
      </c>
      <c r="T19" s="17">
        <v>0.57743400774779619</v>
      </c>
      <c r="U19" s="17">
        <v>0.25885772122420098</v>
      </c>
      <c r="V19" s="18">
        <v>0.27003227696436177</v>
      </c>
      <c r="W19" s="16">
        <v>8.640080948147795E-2</v>
      </c>
      <c r="X19" s="17">
        <v>5.6864321987744652E-2</v>
      </c>
      <c r="Y19" s="17">
        <v>1.3882585910574731E-2</v>
      </c>
      <c r="Z19" s="17">
        <v>1.2508758042062629E-2</v>
      </c>
      <c r="AA19" s="17">
        <v>1.4571677425374002E-3</v>
      </c>
      <c r="AB19" s="17">
        <v>4.215368691373148E-6</v>
      </c>
      <c r="AC19" s="18">
        <v>4.3689860089030278E-6</v>
      </c>
      <c r="AD19" s="16">
        <v>0.24909059264840208</v>
      </c>
      <c r="AE19" s="17">
        <v>0.16442984872238645</v>
      </c>
      <c r="AF19" s="17">
        <v>5.5005930089085428E-2</v>
      </c>
      <c r="AG19" s="17">
        <v>5.1032500426028277E-2</v>
      </c>
      <c r="AH19" s="17">
        <v>5.9332114571878604E-3</v>
      </c>
      <c r="AI19" s="17">
        <v>0</v>
      </c>
      <c r="AJ19" s="18">
        <v>0</v>
      </c>
      <c r="AK19" s="17">
        <v>60.467449889176564</v>
      </c>
      <c r="AL19" s="17">
        <v>41.126254367174397</v>
      </c>
      <c r="AM19" s="17">
        <v>11.972980210018591</v>
      </c>
      <c r="AN19" s="17">
        <v>4.6180503182546229</v>
      </c>
      <c r="AO19" s="17">
        <v>3.0729757416124333</v>
      </c>
      <c r="AP19" s="17">
        <v>3.5252526170426344</v>
      </c>
      <c r="AQ19" s="19">
        <v>3.6537205851597654</v>
      </c>
      <c r="AR19" s="54">
        <v>32549.587364691317</v>
      </c>
      <c r="AS19" s="55">
        <v>27618.008814159275</v>
      </c>
      <c r="AT19" s="55">
        <v>16186.967568287077</v>
      </c>
      <c r="AU19" s="55">
        <v>9285.0836584751924</v>
      </c>
      <c r="AV19" s="55">
        <v>6779.9968234868729</v>
      </c>
      <c r="AW19" s="55">
        <v>7887.4014870335923</v>
      </c>
      <c r="AX19" s="52">
        <v>8074.808992952936</v>
      </c>
      <c r="AY19" s="53">
        <v>72079.96153027119</v>
      </c>
      <c r="AZ19" s="53">
        <v>59954.124219292054</v>
      </c>
      <c r="BA19" s="53">
        <v>29046.61848118305</v>
      </c>
      <c r="BB19" s="53">
        <v>13382.730430179561</v>
      </c>
      <c r="BC19" s="53">
        <v>7303.6048429828725</v>
      </c>
      <c r="BD19" s="53">
        <v>8143.9180413995928</v>
      </c>
      <c r="BE19" s="52">
        <v>8394.1015450519353</v>
      </c>
      <c r="BF19" s="54">
        <v>305.00999217049861</v>
      </c>
      <c r="BG19" s="55">
        <v>258.84759147476649</v>
      </c>
      <c r="BH19" s="55">
        <v>140.7360487255925</v>
      </c>
      <c r="BI19" s="55">
        <v>87.047012342017396</v>
      </c>
      <c r="BJ19" s="55">
        <v>52.276235913826305</v>
      </c>
      <c r="BK19" s="55">
        <v>57.58506058539259</v>
      </c>
      <c r="BL19" s="52">
        <v>59.337415450998137</v>
      </c>
      <c r="BM19" s="53">
        <v>678.83306872491573</v>
      </c>
      <c r="BN19" s="53">
        <v>562.19633351358902</v>
      </c>
      <c r="BO19" s="53">
        <v>255.08052360932408</v>
      </c>
      <c r="BP19" s="53">
        <v>137.90910867824022</v>
      </c>
      <c r="BQ19" s="53">
        <v>58.515576695715069</v>
      </c>
      <c r="BR19" s="53">
        <v>59.399872757123291</v>
      </c>
      <c r="BS19" s="52">
        <v>61.594844237418741</v>
      </c>
    </row>
    <row r="20" spans="1:71" x14ac:dyDescent="0.2">
      <c r="A20" s="15" t="s">
        <v>23</v>
      </c>
      <c r="B20" s="16">
        <v>11.158607311788474</v>
      </c>
      <c r="C20" s="17">
        <v>9.4811085837611948</v>
      </c>
      <c r="D20" s="17">
        <v>2.5194351511617201</v>
      </c>
      <c r="E20" s="17">
        <v>0.67204153134966804</v>
      </c>
      <c r="F20" s="17">
        <v>0</v>
      </c>
      <c r="G20" s="17">
        <v>0</v>
      </c>
      <c r="H20" s="18">
        <v>0</v>
      </c>
      <c r="I20" s="16">
        <v>9.9788329019474755</v>
      </c>
      <c r="J20" s="17">
        <v>8.5098983572147802</v>
      </c>
      <c r="K20" s="17">
        <v>2.9182927645070791</v>
      </c>
      <c r="L20" s="17">
        <v>0.50740462739714931</v>
      </c>
      <c r="M20" s="17">
        <v>2.2540394456047014E-2</v>
      </c>
      <c r="N20" s="17">
        <v>2.1371687963172209E-2</v>
      </c>
      <c r="O20" s="18">
        <v>2.5274537751718135E-2</v>
      </c>
      <c r="P20" s="16">
        <v>22.593167968599722</v>
      </c>
      <c r="Q20" s="17">
        <v>18.543681527352753</v>
      </c>
      <c r="R20" s="17">
        <v>4.5470532300588298</v>
      </c>
      <c r="S20" s="17">
        <v>0.50874577650336938</v>
      </c>
      <c r="T20" s="17">
        <v>2.2568334067523326E-2</v>
      </c>
      <c r="U20" s="17">
        <v>2.1399627574648521E-2</v>
      </c>
      <c r="V20" s="18">
        <v>2.5312257286564832E-2</v>
      </c>
      <c r="W20" s="16">
        <v>9.1062262321136581E-2</v>
      </c>
      <c r="X20" s="17">
        <v>7.5875070889314528E-2</v>
      </c>
      <c r="Y20" s="17">
        <v>2.0374520004530532E-2</v>
      </c>
      <c r="Z20" s="17">
        <v>5.6104363690459612E-3</v>
      </c>
      <c r="AA20" s="17">
        <v>4.8078537358153143E-7</v>
      </c>
      <c r="AB20" s="17">
        <v>4.1044994931861901E-7</v>
      </c>
      <c r="AC20" s="18">
        <v>5.2125537265023743E-7</v>
      </c>
      <c r="AD20" s="16">
        <v>0.1528943047692968</v>
      </c>
      <c r="AE20" s="17">
        <v>0.12646985310275191</v>
      </c>
      <c r="AF20" s="17">
        <v>3.24849833829556E-2</v>
      </c>
      <c r="AG20" s="17">
        <v>8.9704407117067505E-3</v>
      </c>
      <c r="AH20" s="17">
        <v>0</v>
      </c>
      <c r="AI20" s="17">
        <v>0</v>
      </c>
      <c r="AJ20" s="18">
        <v>0</v>
      </c>
      <c r="AK20" s="17">
        <v>38.488450017474911</v>
      </c>
      <c r="AL20" s="17">
        <v>32.447207283087252</v>
      </c>
      <c r="AM20" s="17">
        <v>8.5320851474039721</v>
      </c>
      <c r="AN20" s="17">
        <v>2.3861684170365485</v>
      </c>
      <c r="AO20" s="17">
        <v>0.4020739395637547</v>
      </c>
      <c r="AP20" s="17">
        <v>0.34325342904445627</v>
      </c>
      <c r="AQ20" s="19">
        <v>0.43591842164206979</v>
      </c>
      <c r="AR20" s="54">
        <v>19337.141251207391</v>
      </c>
      <c r="AS20" s="55">
        <v>17359.501266894265</v>
      </c>
      <c r="AT20" s="55">
        <v>7382.957826146845</v>
      </c>
      <c r="AU20" s="55">
        <v>2814.4937195424673</v>
      </c>
      <c r="AV20" s="55">
        <v>939.23541871795624</v>
      </c>
      <c r="AW20" s="55">
        <v>790.5448578277485</v>
      </c>
      <c r="AX20" s="52">
        <v>1013.0579811365695</v>
      </c>
      <c r="AY20" s="53">
        <v>41814.849846703219</v>
      </c>
      <c r="AZ20" s="53">
        <v>35988.948843556245</v>
      </c>
      <c r="BA20" s="53">
        <v>10120.470908107836</v>
      </c>
      <c r="BB20" s="53">
        <v>2861.3590381184672</v>
      </c>
      <c r="BC20" s="53">
        <v>940.03963696395624</v>
      </c>
      <c r="BD20" s="53">
        <v>791.34907607374851</v>
      </c>
      <c r="BE20" s="52">
        <v>1014.0417216324963</v>
      </c>
      <c r="BF20" s="54">
        <v>178.94015577312385</v>
      </c>
      <c r="BG20" s="55">
        <v>159.21680849229267</v>
      </c>
      <c r="BH20" s="55">
        <v>63.917659692704106</v>
      </c>
      <c r="BI20" s="55">
        <v>25.096859718028522</v>
      </c>
      <c r="BJ20" s="55">
        <v>6.549697676605752</v>
      </c>
      <c r="BK20" s="55">
        <v>5.5449059014212843</v>
      </c>
      <c r="BL20" s="52">
        <v>7.126062352558896</v>
      </c>
      <c r="BM20" s="53">
        <v>389.77098836001039</v>
      </c>
      <c r="BN20" s="53">
        <v>332.70054684307541</v>
      </c>
      <c r="BO20" s="53">
        <v>90.410030211550719</v>
      </c>
      <c r="BP20" s="53">
        <v>25.412647321579943</v>
      </c>
      <c r="BQ20" s="53">
        <v>6.554120876958752</v>
      </c>
      <c r="BR20" s="53">
        <v>5.5493291017742843</v>
      </c>
      <c r="BS20" s="52">
        <v>7.1322637207974218</v>
      </c>
    </row>
    <row r="21" spans="1:71" x14ac:dyDescent="0.2">
      <c r="A21" s="15" t="s">
        <v>24</v>
      </c>
      <c r="B21" s="16">
        <v>2.5789090374828731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8">
        <v>0</v>
      </c>
      <c r="I21" s="16">
        <v>2.7405232921336293</v>
      </c>
      <c r="J21" s="17">
        <v>4.6455910693877445E-2</v>
      </c>
      <c r="K21" s="17">
        <v>1.9911833593426111E-2</v>
      </c>
      <c r="L21" s="17">
        <v>5.736536265064953E-3</v>
      </c>
      <c r="M21" s="17">
        <v>6.5497184456502211E-3</v>
      </c>
      <c r="N21" s="17">
        <v>1.6981586785580347E-2</v>
      </c>
      <c r="O21" s="18">
        <v>8.4568684292615545E-3</v>
      </c>
      <c r="P21" s="16">
        <v>6.8384910150228402</v>
      </c>
      <c r="Q21" s="17">
        <v>8.6096740176365621E-2</v>
      </c>
      <c r="R21" s="17">
        <v>3.71189896451289E-2</v>
      </c>
      <c r="S21" s="17">
        <v>7.1756216466929007E-3</v>
      </c>
      <c r="T21" s="17">
        <v>1.2979758900760901E-2</v>
      </c>
      <c r="U21" s="17">
        <v>2.366226113172621E-2</v>
      </c>
      <c r="V21" s="18">
        <v>1.0053830334548569E-2</v>
      </c>
      <c r="W21" s="16">
        <v>3.71676430160717E-2</v>
      </c>
      <c r="X21" s="17">
        <v>3.512523248246584E-7</v>
      </c>
      <c r="Y21" s="17">
        <v>8.8173235738645139E-8</v>
      </c>
      <c r="Z21" s="17">
        <v>2.1767702447484212E-8</v>
      </c>
      <c r="AA21" s="17">
        <v>4.1001855400669668E-8</v>
      </c>
      <c r="AB21" s="17">
        <v>4.9083847728856861E-8</v>
      </c>
      <c r="AC21" s="18">
        <v>5.5583228727778162E-8</v>
      </c>
      <c r="AD21" s="16">
        <v>6.3095281514274112E-2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8">
        <v>0</v>
      </c>
      <c r="AK21" s="17">
        <v>14.249089231873324</v>
      </c>
      <c r="AL21" s="17">
        <v>0.29374730136050681</v>
      </c>
      <c r="AM21" s="17">
        <v>7.3738017430575495E-2</v>
      </c>
      <c r="AN21" s="17">
        <v>1.8204018589653256E-2</v>
      </c>
      <c r="AO21" s="17">
        <v>3.4289265930788557E-2</v>
      </c>
      <c r="AP21" s="17">
        <v>4.1048120657818273E-2</v>
      </c>
      <c r="AQ21" s="19">
        <v>4.648346013891623E-2</v>
      </c>
      <c r="AR21" s="54">
        <v>5342.4850965590003</v>
      </c>
      <c r="AS21" s="55">
        <v>409.12112346200001</v>
      </c>
      <c r="AT21" s="55">
        <v>55.364900213000006</v>
      </c>
      <c r="AU21" s="55">
        <v>20.580941006</v>
      </c>
      <c r="AV21" s="55">
        <v>25.377042794013391</v>
      </c>
      <c r="AW21" s="55">
        <v>32.393530915998326</v>
      </c>
      <c r="AX21" s="52">
        <v>54.355776100345274</v>
      </c>
      <c r="AY21" s="53">
        <v>12755.321865982001</v>
      </c>
      <c r="AZ21" s="53">
        <v>608.10459322700001</v>
      </c>
      <c r="BA21" s="53">
        <v>116.706909895</v>
      </c>
      <c r="BB21" s="53">
        <v>29.078880709999996</v>
      </c>
      <c r="BC21" s="53">
        <v>52.030513832212463</v>
      </c>
      <c r="BD21" s="53">
        <v>59.992582268457404</v>
      </c>
      <c r="BE21" s="52">
        <v>78.901344965627445</v>
      </c>
      <c r="BF21" s="54">
        <v>55.842417725988312</v>
      </c>
      <c r="BG21" s="55">
        <v>3.2005199538113542</v>
      </c>
      <c r="BH21" s="55">
        <v>0.59967059293870406</v>
      </c>
      <c r="BI21" s="55">
        <v>0.23496234891327261</v>
      </c>
      <c r="BJ21" s="55">
        <v>0.30325110240088421</v>
      </c>
      <c r="BK21" s="55">
        <v>0.40860268031180086</v>
      </c>
      <c r="BL21" s="52">
        <v>0.5648440871284317</v>
      </c>
      <c r="BM21" s="53">
        <v>136.47585476939292</v>
      </c>
      <c r="BN21" s="53">
        <v>5.0178903546379789</v>
      </c>
      <c r="BO21" s="53">
        <v>1.2596176534092163</v>
      </c>
      <c r="BP21" s="53">
        <v>0.31096717782120359</v>
      </c>
      <c r="BQ21" s="53">
        <v>0.58574079143813795</v>
      </c>
      <c r="BR21" s="53">
        <v>0.70119782469795577</v>
      </c>
      <c r="BS21" s="52">
        <v>0.79404612468254554</v>
      </c>
    </row>
    <row r="22" spans="1:71" x14ac:dyDescent="0.2">
      <c r="A22" s="15" t="s">
        <v>25</v>
      </c>
      <c r="B22" s="16">
        <v>10.284466855356904</v>
      </c>
      <c r="C22" s="17">
        <v>7.4390638950897889</v>
      </c>
      <c r="D22" s="17">
        <v>6.8687223046369876</v>
      </c>
      <c r="E22" s="17">
        <v>6.4232801237377606</v>
      </c>
      <c r="F22" s="17">
        <v>0</v>
      </c>
      <c r="G22" s="17">
        <v>0</v>
      </c>
      <c r="H22" s="18">
        <v>0</v>
      </c>
      <c r="I22" s="16">
        <v>5.3038214742559946</v>
      </c>
      <c r="J22" s="17">
        <v>5.1406553600042102</v>
      </c>
      <c r="K22" s="17">
        <v>3.8553068907427828</v>
      </c>
      <c r="L22" s="17">
        <v>3.6841327966962418</v>
      </c>
      <c r="M22" s="17">
        <v>0.60696474237635345</v>
      </c>
      <c r="N22" s="17">
        <v>0.53235583530651542</v>
      </c>
      <c r="O22" s="18">
        <v>0.56253864162328959</v>
      </c>
      <c r="P22" s="16">
        <v>13.82078628824242</v>
      </c>
      <c r="Q22" s="17">
        <v>11.140214966292456</v>
      </c>
      <c r="R22" s="17">
        <v>9.3757698143368966</v>
      </c>
      <c r="S22" s="17">
        <v>7.9738024709122826</v>
      </c>
      <c r="T22" s="17">
        <v>0.71938532343394357</v>
      </c>
      <c r="U22" s="17">
        <v>0.58814047018797866</v>
      </c>
      <c r="V22" s="18">
        <v>0.6285317372235526</v>
      </c>
      <c r="W22" s="16">
        <v>6.6701164195029944E-2</v>
      </c>
      <c r="X22" s="17">
        <v>4.7824376620860039E-2</v>
      </c>
      <c r="Y22" s="17">
        <v>4.3181657498809436E-2</v>
      </c>
      <c r="Z22" s="17">
        <v>4.1700479043360189E-2</v>
      </c>
      <c r="AA22" s="17">
        <v>7.431770059158748E-6</v>
      </c>
      <c r="AB22" s="17">
        <v>5.9774447560542244E-6</v>
      </c>
      <c r="AC22" s="18">
        <v>6.3590113776279399E-6</v>
      </c>
      <c r="AD22" s="16">
        <v>0.12945854215627436</v>
      </c>
      <c r="AE22" s="17">
        <v>9.6849275267111554E-2</v>
      </c>
      <c r="AF22" s="17">
        <v>8.7056192762278467E-2</v>
      </c>
      <c r="AG22" s="17">
        <v>8.34044288832856E-2</v>
      </c>
      <c r="AH22" s="17">
        <v>0</v>
      </c>
      <c r="AI22" s="17">
        <v>0</v>
      </c>
      <c r="AJ22" s="18">
        <v>0</v>
      </c>
      <c r="AK22" s="17">
        <v>44.395919819880511</v>
      </c>
      <c r="AL22" s="17">
        <v>31.971783742114411</v>
      </c>
      <c r="AM22" s="17">
        <v>15.862529545323774</v>
      </c>
      <c r="AN22" s="17">
        <v>9.8978686452581126</v>
      </c>
      <c r="AO22" s="17">
        <v>6.2150831323307507</v>
      </c>
      <c r="AP22" s="17">
        <v>4.9988516574202047</v>
      </c>
      <c r="AQ22" s="19">
        <v>5.3179503720905661</v>
      </c>
      <c r="AR22" s="54">
        <v>27184.633944482845</v>
      </c>
      <c r="AS22" s="55">
        <v>25908.452184126028</v>
      </c>
      <c r="AT22" s="55">
        <v>20944.90091316629</v>
      </c>
      <c r="AU22" s="55">
        <v>19332.301912242514</v>
      </c>
      <c r="AV22" s="55">
        <v>13187.486189541445</v>
      </c>
      <c r="AW22" s="55">
        <v>11409.995799829201</v>
      </c>
      <c r="AX22" s="52">
        <v>12072.505013897351</v>
      </c>
      <c r="AY22" s="53">
        <v>60968.295593811752</v>
      </c>
      <c r="AZ22" s="53">
        <v>52529.701067053444</v>
      </c>
      <c r="BA22" s="53">
        <v>44410.426123094265</v>
      </c>
      <c r="BB22" s="53">
        <v>30907.577322014396</v>
      </c>
      <c r="BC22" s="53">
        <v>15786.229837758732</v>
      </c>
      <c r="BD22" s="53">
        <v>12651.897476637765</v>
      </c>
      <c r="BE22" s="52">
        <v>13357.167900789133</v>
      </c>
      <c r="BF22" s="54">
        <v>232.03286283113903</v>
      </c>
      <c r="BG22" s="55">
        <v>225.65638629531173</v>
      </c>
      <c r="BH22" s="55">
        <v>192.8334960138115</v>
      </c>
      <c r="BI22" s="55">
        <v>179.00085610492854</v>
      </c>
      <c r="BJ22" s="55">
        <v>89.220432704951349</v>
      </c>
      <c r="BK22" s="55">
        <v>76.926256472118993</v>
      </c>
      <c r="BL22" s="52">
        <v>82.076082753903407</v>
      </c>
      <c r="BM22" s="53">
        <v>520.9943568837009</v>
      </c>
      <c r="BN22" s="53">
        <v>447.74830461584457</v>
      </c>
      <c r="BO22" s="53">
        <v>412.79864640488898</v>
      </c>
      <c r="BP22" s="53">
        <v>316.65902153751324</v>
      </c>
      <c r="BQ22" s="53">
        <v>106.16814370226783</v>
      </c>
      <c r="BR22" s="53">
        <v>85.392067943631716</v>
      </c>
      <c r="BS22" s="52">
        <v>90.843019680399124</v>
      </c>
    </row>
    <row r="23" spans="1:71" x14ac:dyDescent="0.2">
      <c r="A23" s="15" t="s">
        <v>26</v>
      </c>
      <c r="B23" s="16">
        <v>1.99478056723619</v>
      </c>
      <c r="C23" s="17">
        <v>0.21956914080015</v>
      </c>
      <c r="D23" s="17">
        <v>0.21956914075314282</v>
      </c>
      <c r="E23" s="17">
        <v>0.2195691407140431</v>
      </c>
      <c r="F23" s="17">
        <v>0.2195691407166791</v>
      </c>
      <c r="G23" s="17">
        <v>0.2195691407078928</v>
      </c>
      <c r="H23" s="18">
        <v>0.21956914082519099</v>
      </c>
      <c r="I23" s="16">
        <v>4.7643766559537966</v>
      </c>
      <c r="J23" s="17">
        <v>4.7643766601931219</v>
      </c>
      <c r="K23" s="17">
        <v>2.454618303471293</v>
      </c>
      <c r="L23" s="17">
        <v>1.9215401943897144</v>
      </c>
      <c r="M23" s="17">
        <v>2.349634891347435</v>
      </c>
      <c r="N23" s="17">
        <v>2.3578472504214592</v>
      </c>
      <c r="O23" s="18">
        <v>2.4736862660180035</v>
      </c>
      <c r="P23" s="16">
        <v>9.9126164936564951</v>
      </c>
      <c r="Q23" s="17">
        <v>9.2212334188278504</v>
      </c>
      <c r="R23" s="17">
        <v>4.3861761025716604</v>
      </c>
      <c r="S23" s="17">
        <v>2.8209033192127793</v>
      </c>
      <c r="T23" s="17">
        <v>2.9198651899859884</v>
      </c>
      <c r="U23" s="17">
        <v>2.8212083119852429</v>
      </c>
      <c r="V23" s="18">
        <v>2.9982716460987096</v>
      </c>
      <c r="W23" s="16">
        <v>3.3117708988191874E-4</v>
      </c>
      <c r="X23" s="17">
        <v>4.4237297902258468E-5</v>
      </c>
      <c r="Y23" s="17">
        <v>3.0270498286011234E-5</v>
      </c>
      <c r="Z23" s="17">
        <v>1.9505999957797684E-5</v>
      </c>
      <c r="AA23" s="17">
        <v>1.7407673485029174E-5</v>
      </c>
      <c r="AB23" s="17">
        <v>1.5192154447273541E-5</v>
      </c>
      <c r="AC23" s="18">
        <v>1.6258923038184717E-5</v>
      </c>
      <c r="AD23" s="16">
        <v>1.0697656345810109E-3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8">
        <v>0</v>
      </c>
      <c r="AK23" s="17">
        <v>38.352493162480911</v>
      </c>
      <c r="AL23" s="17">
        <v>37.952572456969648</v>
      </c>
      <c r="AM23" s="17">
        <v>23.447162835213291</v>
      </c>
      <c r="AN23" s="17">
        <v>14.431423838831275</v>
      </c>
      <c r="AO23" s="17">
        <v>13.266912158178798</v>
      </c>
      <c r="AP23" s="17">
        <v>11.874400416747928</v>
      </c>
      <c r="AQ23" s="19">
        <v>12.884994445578581</v>
      </c>
      <c r="AR23" s="54">
        <v>38658.582630443001</v>
      </c>
      <c r="AS23" s="55">
        <v>39549.961743895998</v>
      </c>
      <c r="AT23" s="55">
        <v>33088.489137275006</v>
      </c>
      <c r="AU23" s="55">
        <v>27128.457111365002</v>
      </c>
      <c r="AV23" s="55">
        <v>26788.220987584002</v>
      </c>
      <c r="AW23" s="55">
        <v>24861.059836864995</v>
      </c>
      <c r="AX23" s="52">
        <v>26847.016636051834</v>
      </c>
      <c r="AY23" s="53">
        <v>84592.631987889996</v>
      </c>
      <c r="AZ23" s="53">
        <v>84428.487202450997</v>
      </c>
      <c r="BA23" s="53">
        <v>58340.410018824979</v>
      </c>
      <c r="BB23" s="53">
        <v>37600.695811113008</v>
      </c>
      <c r="BC23" s="53">
        <v>33281.781794227005</v>
      </c>
      <c r="BD23" s="53">
        <v>28784.715886339996</v>
      </c>
      <c r="BE23" s="52">
        <v>30486.763321325892</v>
      </c>
      <c r="BF23" s="54">
        <v>277.10083618410192</v>
      </c>
      <c r="BG23" s="55">
        <v>283.58518820653006</v>
      </c>
      <c r="BH23" s="55">
        <v>233.1669905644045</v>
      </c>
      <c r="BI23" s="55">
        <v>188.73098142812594</v>
      </c>
      <c r="BJ23" s="55">
        <v>187.58803259142934</v>
      </c>
      <c r="BK23" s="55">
        <v>175.27226046690768</v>
      </c>
      <c r="BL23" s="52">
        <v>191.77489517495982</v>
      </c>
      <c r="BM23" s="53">
        <v>601.77114443589937</v>
      </c>
      <c r="BN23" s="53">
        <v>598.48592302471604</v>
      </c>
      <c r="BO23" s="53">
        <v>407.25377934758694</v>
      </c>
      <c r="BP23" s="53">
        <v>263.09942736083144</v>
      </c>
      <c r="BQ23" s="53">
        <v>233.85393986899547</v>
      </c>
      <c r="BR23" s="53">
        <v>203.54442362167936</v>
      </c>
      <c r="BS23" s="52">
        <v>218.26501210776149</v>
      </c>
    </row>
    <row r="24" spans="1:71" x14ac:dyDescent="0.2">
      <c r="A24" s="15" t="s">
        <v>27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8">
        <v>0</v>
      </c>
      <c r="I24" s="16">
        <v>0.25099025128674174</v>
      </c>
      <c r="J24" s="17">
        <v>0.22529618845239585</v>
      </c>
      <c r="K24" s="17">
        <v>0.22466594928261763</v>
      </c>
      <c r="L24" s="17">
        <v>0.248617953370904</v>
      </c>
      <c r="M24" s="17">
        <v>0.10095585639335</v>
      </c>
      <c r="N24" s="17">
        <v>8.6115825622170405E-2</v>
      </c>
      <c r="O24" s="18">
        <v>4.6075651638720197E-2</v>
      </c>
      <c r="P24" s="16">
        <v>0.46277460231537576</v>
      </c>
      <c r="Q24" s="17">
        <v>0.25829964849542381</v>
      </c>
      <c r="R24" s="17">
        <v>0.23352194926274</v>
      </c>
      <c r="S24" s="17">
        <v>0.24921224489617599</v>
      </c>
      <c r="T24" s="17">
        <v>0.10095585639335</v>
      </c>
      <c r="U24" s="17">
        <v>8.6538959206778801E-2</v>
      </c>
      <c r="V24" s="18">
        <v>4.6075651638720197E-2</v>
      </c>
      <c r="W24" s="16">
        <v>5.2195912276250911E-7</v>
      </c>
      <c r="X24" s="17">
        <v>2.939077314428025E-7</v>
      </c>
      <c r="Y24" s="17">
        <v>2.6796858244374656E-7</v>
      </c>
      <c r="Z24" s="17">
        <v>2.74462824775524E-7</v>
      </c>
      <c r="AA24" s="17">
        <v>1.111848638693285E-7</v>
      </c>
      <c r="AB24" s="17">
        <v>9.5307223796011993E-8</v>
      </c>
      <c r="AC24" s="18">
        <v>5.0744109734273505E-8</v>
      </c>
      <c r="AD24" s="16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8">
        <v>0</v>
      </c>
      <c r="AK24" s="17">
        <v>0.43650695780739129</v>
      </c>
      <c r="AL24" s="17">
        <v>0.24579083712373831</v>
      </c>
      <c r="AM24" s="17">
        <v>0.22409829737509873</v>
      </c>
      <c r="AN24" s="17">
        <v>0.22952933946227402</v>
      </c>
      <c r="AO24" s="17">
        <v>9.2982313298721295E-2</v>
      </c>
      <c r="AP24" s="17">
        <v>7.9704069728836202E-2</v>
      </c>
      <c r="AQ24" s="19">
        <v>4.24365740549194E-2</v>
      </c>
      <c r="AR24" s="54">
        <v>352.825193152</v>
      </c>
      <c r="AS24" s="55">
        <v>314.94726284799998</v>
      </c>
      <c r="AT24" s="55">
        <v>314.962269166</v>
      </c>
      <c r="AU24" s="55">
        <v>336.101341284</v>
      </c>
      <c r="AV24" s="55">
        <v>136.48008232800001</v>
      </c>
      <c r="AW24" s="55">
        <v>116.418159288</v>
      </c>
      <c r="AX24" s="52">
        <v>62.288696799</v>
      </c>
      <c r="AY24" s="53">
        <v>639.13196818000006</v>
      </c>
      <c r="AZ24" s="53">
        <v>359.56394091599998</v>
      </c>
      <c r="BA24" s="53">
        <v>327.55056550400002</v>
      </c>
      <c r="BB24" s="53">
        <v>336.90475140000001</v>
      </c>
      <c r="BC24" s="53">
        <v>136.48008232800001</v>
      </c>
      <c r="BD24" s="53">
        <v>116.99018461199999</v>
      </c>
      <c r="BE24" s="52">
        <v>62.288696799</v>
      </c>
      <c r="BF24" s="54">
        <v>2.1998732964945602</v>
      </c>
      <c r="BG24" s="55">
        <v>1.9586247375703199</v>
      </c>
      <c r="BH24" s="55">
        <v>1.9613197159520399</v>
      </c>
      <c r="BI24" s="55">
        <v>2.0569402086580801</v>
      </c>
      <c r="BJ24" s="55">
        <v>0.83525810384735999</v>
      </c>
      <c r="BK24" s="55">
        <v>0.71247913484255998</v>
      </c>
      <c r="BL24" s="52">
        <v>0.38120682440988002</v>
      </c>
      <c r="BM24" s="53">
        <v>3.9520707596659199</v>
      </c>
      <c r="BN24" s="53">
        <v>2.2316788073464799</v>
      </c>
      <c r="BO24" s="53">
        <v>2.04020975463192</v>
      </c>
      <c r="BP24" s="53">
        <v>2.0618570785679999</v>
      </c>
      <c r="BQ24" s="53">
        <v>0.83525810384735999</v>
      </c>
      <c r="BR24" s="53">
        <v>0.71597992982544001</v>
      </c>
      <c r="BS24" s="52">
        <v>0.38120682440988002</v>
      </c>
    </row>
    <row r="25" spans="1:71" x14ac:dyDescent="0.2">
      <c r="A25" s="15" t="s">
        <v>28</v>
      </c>
      <c r="B25" s="16">
        <v>0.72098616397260495</v>
      </c>
      <c r="C25" s="17">
        <v>0.54844674764139401</v>
      </c>
      <c r="D25" s="17">
        <v>0.216208808599785</v>
      </c>
      <c r="E25" s="17">
        <v>0</v>
      </c>
      <c r="F25" s="17">
        <v>0</v>
      </c>
      <c r="G25" s="17">
        <v>0</v>
      </c>
      <c r="H25" s="18">
        <v>0</v>
      </c>
      <c r="I25" s="16">
        <v>0.43201188492740439</v>
      </c>
      <c r="J25" s="17">
        <v>0.43022024557268645</v>
      </c>
      <c r="K25" s="17">
        <v>0.22857130587591937</v>
      </c>
      <c r="L25" s="17">
        <v>0.16197402805538555</v>
      </c>
      <c r="M25" s="17">
        <v>0.15861674985236079</v>
      </c>
      <c r="N25" s="17">
        <v>0.18610504041960507</v>
      </c>
      <c r="O25" s="18">
        <v>0.21119988054506098</v>
      </c>
      <c r="P25" s="16">
        <v>0.88345825884122953</v>
      </c>
      <c r="Q25" s="17">
        <v>0.79870759051577511</v>
      </c>
      <c r="R25" s="17">
        <v>0.45398356018998198</v>
      </c>
      <c r="S25" s="17">
        <v>0.18997851653885464</v>
      </c>
      <c r="T25" s="17">
        <v>0.21286081115585342</v>
      </c>
      <c r="U25" s="17">
        <v>0.21263096849869051</v>
      </c>
      <c r="V25" s="18">
        <v>0.28467777692218821</v>
      </c>
      <c r="W25" s="16">
        <v>8.211162375071023E-4</v>
      </c>
      <c r="X25" s="17">
        <v>6.269389153220283E-4</v>
      </c>
      <c r="Y25" s="17">
        <v>2.5035147058784924E-4</v>
      </c>
      <c r="Z25" s="17">
        <v>4.258278287569119E-6</v>
      </c>
      <c r="AA25" s="17">
        <v>4.5734767485630908E-6</v>
      </c>
      <c r="AB25" s="17">
        <v>4.4813346150020385E-6</v>
      </c>
      <c r="AC25" s="18">
        <v>6.028652094589178E-6</v>
      </c>
      <c r="AD25" s="16">
        <v>7.4432733635552799E-3</v>
      </c>
      <c r="AE25" s="17">
        <v>5.6620213702226196E-3</v>
      </c>
      <c r="AF25" s="17">
        <v>2.2320834246660399E-3</v>
      </c>
      <c r="AG25" s="17">
        <v>0</v>
      </c>
      <c r="AH25" s="17">
        <v>0</v>
      </c>
      <c r="AI25" s="17">
        <v>0</v>
      </c>
      <c r="AJ25" s="18">
        <v>0</v>
      </c>
      <c r="AK25" s="17">
        <v>9.0434645268578411</v>
      </c>
      <c r="AL25" s="17">
        <v>8.8230092486470841</v>
      </c>
      <c r="AM25" s="17">
        <v>6.153872177578914</v>
      </c>
      <c r="AN25" s="17">
        <v>3.5611372993470867</v>
      </c>
      <c r="AO25" s="17">
        <v>3.8247332694411882</v>
      </c>
      <c r="AP25" s="17">
        <v>3.7476761194602717</v>
      </c>
      <c r="AQ25" s="19">
        <v>5.0416756231035782</v>
      </c>
      <c r="AR25" s="54">
        <v>9613.0326641240008</v>
      </c>
      <c r="AS25" s="55">
        <v>9594.1288298440031</v>
      </c>
      <c r="AT25" s="55">
        <v>8086.4216466680009</v>
      </c>
      <c r="AU25" s="55">
        <v>7154.4550171341843</v>
      </c>
      <c r="AV25" s="55">
        <v>6670.1641689356775</v>
      </c>
      <c r="AW25" s="55">
        <v>7979.2004641485955</v>
      </c>
      <c r="AX25" s="52">
        <v>8969.3670508674077</v>
      </c>
      <c r="AY25" s="53">
        <v>20028.715778062</v>
      </c>
      <c r="AZ25" s="53">
        <v>19889.885008641995</v>
      </c>
      <c r="BA25" s="53">
        <v>14286.355678172002</v>
      </c>
      <c r="BB25" s="53">
        <v>8585.3631062152417</v>
      </c>
      <c r="BC25" s="53">
        <v>9209.5237854866773</v>
      </c>
      <c r="BD25" s="53">
        <v>8957.1893792424507</v>
      </c>
      <c r="BE25" s="52">
        <v>12061.303914633594</v>
      </c>
      <c r="BF25" s="54">
        <v>69.75238429592639</v>
      </c>
      <c r="BG25" s="55">
        <v>69.557780719130747</v>
      </c>
      <c r="BH25" s="55">
        <v>57.86653776319254</v>
      </c>
      <c r="BI25" s="55">
        <v>50.723979331449733</v>
      </c>
      <c r="BJ25" s="55">
        <v>47.407418123074052</v>
      </c>
      <c r="BK25" s="55">
        <v>57.013602677295118</v>
      </c>
      <c r="BL25" s="52">
        <v>64.202944284329831</v>
      </c>
      <c r="BM25" s="53">
        <v>144.61332403346401</v>
      </c>
      <c r="BN25" s="53">
        <v>143.2094692807002</v>
      </c>
      <c r="BO25" s="53">
        <v>102.16265409628332</v>
      </c>
      <c r="BP25" s="53">
        <v>60.832546965273174</v>
      </c>
      <c r="BQ25" s="53">
        <v>65.335382122329875</v>
      </c>
      <c r="BR25" s="53">
        <v>64.019065928600426</v>
      </c>
      <c r="BS25" s="52">
        <v>86.123601351274004</v>
      </c>
    </row>
    <row r="26" spans="1:71" x14ac:dyDescent="0.2">
      <c r="A26" s="15" t="s">
        <v>29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8">
        <v>0</v>
      </c>
      <c r="I26" s="16">
        <v>0.42126524519079939</v>
      </c>
      <c r="J26" s="17">
        <v>0.36013267849190667</v>
      </c>
      <c r="K26" s="17">
        <v>0.26682679314437147</v>
      </c>
      <c r="L26" s="17">
        <v>0.33671155051278717</v>
      </c>
      <c r="M26" s="17">
        <v>0.30590574344031612</v>
      </c>
      <c r="N26" s="17">
        <v>0.30305249561186187</v>
      </c>
      <c r="O26" s="18">
        <v>0.2579258992644774</v>
      </c>
      <c r="P26" s="16">
        <v>0.58846545720122467</v>
      </c>
      <c r="Q26" s="17">
        <v>0.47203896624163832</v>
      </c>
      <c r="R26" s="17">
        <v>0.29033565888665708</v>
      </c>
      <c r="S26" s="17">
        <v>0.34372404199384787</v>
      </c>
      <c r="T26" s="17">
        <v>0.30663771735738354</v>
      </c>
      <c r="U26" s="17">
        <v>0.31004913923531929</v>
      </c>
      <c r="V26" s="18">
        <v>0.26495624376790561</v>
      </c>
      <c r="W26" s="16">
        <v>6.4434693406294348E-6</v>
      </c>
      <c r="X26" s="17">
        <v>5.3786896778008133E-6</v>
      </c>
      <c r="Y26" s="17">
        <v>3.0359393738216571E-6</v>
      </c>
      <c r="Z26" s="17">
        <v>3.5523314443054227E-6</v>
      </c>
      <c r="AA26" s="17">
        <v>3.3537022038666568E-6</v>
      </c>
      <c r="AB26" s="17">
        <v>2.5535676966899152E-6</v>
      </c>
      <c r="AC26" s="18">
        <v>1.8324614215997895E-6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5.388581360006385</v>
      </c>
      <c r="AL26" s="17">
        <v>4.498121339120857</v>
      </c>
      <c r="AM26" s="17">
        <v>2.538912727764568</v>
      </c>
      <c r="AN26" s="17">
        <v>2.9707640392805676</v>
      </c>
      <c r="AO26" s="17">
        <v>2.8046532430622015</v>
      </c>
      <c r="AP26" s="17">
        <v>2.1355121852032526</v>
      </c>
      <c r="AQ26" s="19">
        <v>1.5324613088635943</v>
      </c>
      <c r="AR26" s="54">
        <v>7849.3525577170012</v>
      </c>
      <c r="AS26" s="55">
        <v>7469.1919175329995</v>
      </c>
      <c r="AT26" s="55">
        <v>5156.3425932400014</v>
      </c>
      <c r="AU26" s="55">
        <v>6548.4380255099986</v>
      </c>
      <c r="AV26" s="55">
        <v>6307.8950737969999</v>
      </c>
      <c r="AW26" s="55">
        <v>4512.616550882999</v>
      </c>
      <c r="AX26" s="52">
        <v>3051.2202998470002</v>
      </c>
      <c r="AY26" s="53">
        <v>12189.202372725003</v>
      </c>
      <c r="AZ26" s="53">
        <v>10150.352270095998</v>
      </c>
      <c r="BA26" s="53">
        <v>5657.2764440250003</v>
      </c>
      <c r="BB26" s="53">
        <v>6682.7149602599984</v>
      </c>
      <c r="BC26" s="53">
        <v>6319.3087866369997</v>
      </c>
      <c r="BD26" s="53">
        <v>4646.3423356579997</v>
      </c>
      <c r="BE26" s="52">
        <v>3185.775617837</v>
      </c>
      <c r="BF26" s="54">
        <v>57.261380196889334</v>
      </c>
      <c r="BG26" s="55">
        <v>53.956976082156942</v>
      </c>
      <c r="BH26" s="55">
        <v>37.104268705645197</v>
      </c>
      <c r="BI26" s="55">
        <v>47.468066970924433</v>
      </c>
      <c r="BJ26" s="55">
        <v>45.69800798674391</v>
      </c>
      <c r="BK26" s="55">
        <v>33.20232121939339</v>
      </c>
      <c r="BL26" s="52">
        <v>22.894212122989803</v>
      </c>
      <c r="BM26" s="53">
        <v>87.301154895716635</v>
      </c>
      <c r="BN26" s="53">
        <v>72.09481855632464</v>
      </c>
      <c r="BO26" s="53">
        <v>40.357287494252319</v>
      </c>
      <c r="BP26" s="53">
        <v>48.307998362025529</v>
      </c>
      <c r="BQ26" s="53">
        <v>45.7648010342836</v>
      </c>
      <c r="BR26" s="53">
        <v>34.038367003170791</v>
      </c>
      <c r="BS26" s="52">
        <v>23.735772612811385</v>
      </c>
    </row>
    <row r="27" spans="1:71" x14ac:dyDescent="0.2">
      <c r="A27" s="15" t="s">
        <v>30</v>
      </c>
      <c r="B27" s="16">
        <v>7.4543515880944309</v>
      </c>
      <c r="C27" s="17">
        <v>13.127236641652537</v>
      </c>
      <c r="D27" s="17">
        <v>12.539815536449064</v>
      </c>
      <c r="E27" s="17">
        <v>0.27769620373366427</v>
      </c>
      <c r="F27" s="17">
        <v>0.27769620384646432</v>
      </c>
      <c r="G27" s="17">
        <v>0.25368421391160001</v>
      </c>
      <c r="H27" s="18">
        <v>0.25368421443869998</v>
      </c>
      <c r="I27" s="16">
        <v>7.0648472763103252</v>
      </c>
      <c r="J27" s="17">
        <v>7.6501507860263542</v>
      </c>
      <c r="K27" s="17">
        <v>4.7980092941692485</v>
      </c>
      <c r="L27" s="17">
        <v>2.0756812870768266</v>
      </c>
      <c r="M27" s="17">
        <v>2.0420599967054955</v>
      </c>
      <c r="N27" s="17">
        <v>1.9839772654704779</v>
      </c>
      <c r="O27" s="18">
        <v>1.9342035032493605</v>
      </c>
      <c r="P27" s="16">
        <v>13.30076774437639</v>
      </c>
      <c r="Q27" s="17">
        <v>14.521243771168097</v>
      </c>
      <c r="R27" s="17">
        <v>7.7538409953007941</v>
      </c>
      <c r="S27" s="17">
        <v>2.5316633690822616</v>
      </c>
      <c r="T27" s="17">
        <v>2.3861955044287448</v>
      </c>
      <c r="U27" s="17">
        <v>2.1706257457184854</v>
      </c>
      <c r="V27" s="18">
        <v>2.1287008508537379</v>
      </c>
      <c r="W27" s="16">
        <v>4.0126395776154344E-2</v>
      </c>
      <c r="X27" s="17">
        <v>2.5266882812279165E-2</v>
      </c>
      <c r="Y27" s="17">
        <v>9.9395008670454723E-3</v>
      </c>
      <c r="Z27" s="17">
        <v>3.4094301041635565E-5</v>
      </c>
      <c r="AA27" s="17">
        <v>3.2773209935735367E-5</v>
      </c>
      <c r="AB27" s="17">
        <v>1.2110536770326322E-5</v>
      </c>
      <c r="AC27" s="18">
        <v>1.1643191158307066E-5</v>
      </c>
      <c r="AD27" s="16">
        <v>8.2944775229444295E-2</v>
      </c>
      <c r="AE27" s="17">
        <v>5.4526252671571178E-2</v>
      </c>
      <c r="AF27" s="17">
        <v>2.6593357841007109E-2</v>
      </c>
      <c r="AG27" s="17">
        <v>5.1974004097108802E-5</v>
      </c>
      <c r="AH27" s="17">
        <v>5.19740040971087E-5</v>
      </c>
      <c r="AI27" s="17">
        <v>0</v>
      </c>
      <c r="AJ27" s="18">
        <v>0</v>
      </c>
      <c r="AK27" s="17">
        <v>46.180729511862758</v>
      </c>
      <c r="AL27" s="17">
        <v>35.223625006948865</v>
      </c>
      <c r="AM27" s="17">
        <v>20.010332787830492</v>
      </c>
      <c r="AN27" s="17">
        <v>13.322451083597773</v>
      </c>
      <c r="AO27" s="17">
        <v>12.217641464916243</v>
      </c>
      <c r="AP27" s="17">
        <v>11.146093906943438</v>
      </c>
      <c r="AQ27" s="19">
        <v>10.755259450093254</v>
      </c>
      <c r="AR27" s="54">
        <v>35939.11081712725</v>
      </c>
      <c r="AS27" s="55">
        <v>36131.22304309492</v>
      </c>
      <c r="AT27" s="55">
        <v>29531.445068775571</v>
      </c>
      <c r="AU27" s="55">
        <v>20734.424635714575</v>
      </c>
      <c r="AV27" s="55">
        <v>20873.225333135539</v>
      </c>
      <c r="AW27" s="55">
        <v>21014.068719482228</v>
      </c>
      <c r="AX27" s="52">
        <v>19774.457964003697</v>
      </c>
      <c r="AY27" s="53">
        <v>75215.004680579324</v>
      </c>
      <c r="AZ27" s="53">
        <v>74475.990745176096</v>
      </c>
      <c r="BA27" s="53">
        <v>50381.667531198327</v>
      </c>
      <c r="BB27" s="53">
        <v>30649.302443951976</v>
      </c>
      <c r="BC27" s="53">
        <v>27666.832033387793</v>
      </c>
      <c r="BD27" s="53">
        <v>24926.050302188884</v>
      </c>
      <c r="BE27" s="52">
        <v>23893.778119281327</v>
      </c>
      <c r="BF27" s="54">
        <v>280.4431680309591</v>
      </c>
      <c r="BG27" s="55">
        <v>295.2679926615138</v>
      </c>
      <c r="BH27" s="55">
        <v>232.43297225533837</v>
      </c>
      <c r="BI27" s="55">
        <v>142.52085485128666</v>
      </c>
      <c r="BJ27" s="55">
        <v>144.13819002224105</v>
      </c>
      <c r="BK27" s="55">
        <v>145.86806649750207</v>
      </c>
      <c r="BL27" s="52">
        <v>137.89469916976779</v>
      </c>
      <c r="BM27" s="53">
        <v>587.01765056453837</v>
      </c>
      <c r="BN27" s="53">
        <v>599.15904348686547</v>
      </c>
      <c r="BO27" s="53">
        <v>401.30688896773978</v>
      </c>
      <c r="BP27" s="53">
        <v>206.35856938038148</v>
      </c>
      <c r="BQ27" s="53">
        <v>187.51592871004615</v>
      </c>
      <c r="BR27" s="53">
        <v>170.12645704521651</v>
      </c>
      <c r="BS27" s="52">
        <v>163.55777037905128</v>
      </c>
    </row>
    <row r="28" spans="1:71" x14ac:dyDescent="0.2">
      <c r="A28" s="15" t="s">
        <v>31</v>
      </c>
      <c r="B28" s="16">
        <v>2.88668101420093</v>
      </c>
      <c r="C28" s="17">
        <v>2.5372581945621602</v>
      </c>
      <c r="D28" s="17">
        <v>1.3654068849801799</v>
      </c>
      <c r="E28" s="17">
        <v>0</v>
      </c>
      <c r="F28" s="17">
        <v>0</v>
      </c>
      <c r="G28" s="17">
        <v>0</v>
      </c>
      <c r="H28" s="18">
        <v>0</v>
      </c>
      <c r="I28" s="16">
        <v>0.9841595590996306</v>
      </c>
      <c r="J28" s="17">
        <v>0.6182972128035189</v>
      </c>
      <c r="K28" s="17">
        <v>0.31384122737152109</v>
      </c>
      <c r="L28" s="17">
        <v>3.386058949379793E-2</v>
      </c>
      <c r="M28" s="17">
        <v>2.0255664765263384E-2</v>
      </c>
      <c r="N28" s="17">
        <v>2.0468742803897686E-2</v>
      </c>
      <c r="O28" s="18">
        <v>3.5229272984063503E-2</v>
      </c>
      <c r="P28" s="16">
        <v>2.0133353818170621</v>
      </c>
      <c r="Q28" s="17">
        <v>1.1937489825780041</v>
      </c>
      <c r="R28" s="17">
        <v>0.52213667396967534</v>
      </c>
      <c r="S28" s="17">
        <v>3.5582873568452612E-2</v>
      </c>
      <c r="T28" s="17">
        <v>2.026282328854645E-2</v>
      </c>
      <c r="U28" s="17">
        <v>2.047266520560562E-2</v>
      </c>
      <c r="V28" s="18">
        <v>3.5238722163407329E-2</v>
      </c>
      <c r="W28" s="16">
        <v>7.8786309406857179E-3</v>
      </c>
      <c r="X28" s="17">
        <v>2.1014679679588E-3</v>
      </c>
      <c r="Y28" s="17">
        <v>1.1294746066782657E-3</v>
      </c>
      <c r="Z28" s="17">
        <v>4.3510060351533145E-7</v>
      </c>
      <c r="AA28" s="17">
        <v>2.4452207281385008E-7</v>
      </c>
      <c r="AB28" s="17">
        <v>2.471927881218759E-7</v>
      </c>
      <c r="AC28" s="18">
        <v>4.2471424847290824E-7</v>
      </c>
      <c r="AD28" s="16">
        <v>1.3438904418013089E-2</v>
      </c>
      <c r="AE28" s="17">
        <v>1.7534998284850899E-3</v>
      </c>
      <c r="AF28" s="17">
        <v>9.4363306964834095E-4</v>
      </c>
      <c r="AG28" s="17">
        <v>0</v>
      </c>
      <c r="AH28" s="17">
        <v>0</v>
      </c>
      <c r="AI28" s="17">
        <v>0</v>
      </c>
      <c r="AJ28" s="18">
        <v>0</v>
      </c>
      <c r="AK28" s="17">
        <v>7.5344451478541767</v>
      </c>
      <c r="AL28" s="17">
        <v>4.4517887505291345</v>
      </c>
      <c r="AM28" s="17">
        <v>1.2123827301735688</v>
      </c>
      <c r="AN28" s="17">
        <v>0.36386841899696415</v>
      </c>
      <c r="AO28" s="17">
        <v>0.20449031632175416</v>
      </c>
      <c r="AP28" s="17">
        <v>0.20672379738078031</v>
      </c>
      <c r="AQ28" s="19">
        <v>0.3551824586514859</v>
      </c>
      <c r="AR28" s="54">
        <v>7507.0606165443851</v>
      </c>
      <c r="AS28" s="55">
        <v>6421.7306094528285</v>
      </c>
      <c r="AT28" s="55">
        <v>1746.4551561413857</v>
      </c>
      <c r="AU28" s="55">
        <v>800.7180255758924</v>
      </c>
      <c r="AV28" s="55">
        <v>483.09103110458824</v>
      </c>
      <c r="AW28" s="55">
        <v>487.00233464521142</v>
      </c>
      <c r="AX28" s="52">
        <v>825.04297798903303</v>
      </c>
      <c r="AY28" s="53">
        <v>12205.228575404421</v>
      </c>
      <c r="AZ28" s="53">
        <v>8882.1052060392522</v>
      </c>
      <c r="BA28" s="53">
        <v>2052.7697673539733</v>
      </c>
      <c r="BB28" s="53">
        <v>836.30248542580534</v>
      </c>
      <c r="BC28" s="53">
        <v>483.29535601633552</v>
      </c>
      <c r="BD28" s="53">
        <v>487.11429130877457</v>
      </c>
      <c r="BE28" s="52">
        <v>825.25981892976313</v>
      </c>
      <c r="BF28" s="54">
        <v>59.38856320843179</v>
      </c>
      <c r="BG28" s="55">
        <v>47.791613805208335</v>
      </c>
      <c r="BH28" s="55">
        <v>13.454717143694452</v>
      </c>
      <c r="BI28" s="55">
        <v>5.7999986449225851</v>
      </c>
      <c r="BJ28" s="55">
        <v>3.4533058314514697</v>
      </c>
      <c r="BK28" s="55">
        <v>3.4920472930213426</v>
      </c>
      <c r="BL28" s="52">
        <v>5.9540164734775356</v>
      </c>
      <c r="BM28" s="53">
        <v>99.390657264564325</v>
      </c>
      <c r="BN28" s="53">
        <v>66.92306218671942</v>
      </c>
      <c r="BO28" s="53">
        <v>16.257613011313335</v>
      </c>
      <c r="BP28" s="53">
        <v>6.0519347116627387</v>
      </c>
      <c r="BQ28" s="53">
        <v>3.4546073811392999</v>
      </c>
      <c r="BR28" s="53">
        <v>3.4927604569682398</v>
      </c>
      <c r="BS28" s="52">
        <v>5.9557345060855038</v>
      </c>
    </row>
    <row r="29" spans="1:71" x14ac:dyDescent="0.2">
      <c r="A29" s="15" t="s">
        <v>32</v>
      </c>
      <c r="B29" s="16">
        <v>0.54019130419328598</v>
      </c>
      <c r="C29" s="17">
        <v>0.50828639144565302</v>
      </c>
      <c r="D29" s="17">
        <v>0.50828638675394799</v>
      </c>
      <c r="E29" s="17">
        <v>0.50828638746641197</v>
      </c>
      <c r="F29" s="17">
        <v>0.50828639019488397</v>
      </c>
      <c r="G29" s="17">
        <v>0.508286388143252</v>
      </c>
      <c r="H29" s="18">
        <v>0.50828638981490104</v>
      </c>
      <c r="I29" s="16">
        <v>2.341000002249392</v>
      </c>
      <c r="J29" s="17">
        <v>2.3410000023189395</v>
      </c>
      <c r="K29" s="17">
        <v>0.8881350353813926</v>
      </c>
      <c r="L29" s="17">
        <v>0.48881888105558918</v>
      </c>
      <c r="M29" s="17">
        <v>0.75203942653958478</v>
      </c>
      <c r="N29" s="17">
        <v>0.51665012231316432</v>
      </c>
      <c r="O29" s="18">
        <v>0.63394132067018916</v>
      </c>
      <c r="P29" s="16">
        <v>3.8962815670926001</v>
      </c>
      <c r="Q29" s="17">
        <v>3.7000128849189688</v>
      </c>
      <c r="R29" s="17">
        <v>1.6440170351786578</v>
      </c>
      <c r="S29" s="17">
        <v>0.7937664938457053</v>
      </c>
      <c r="T29" s="17">
        <v>0.78279134206063128</v>
      </c>
      <c r="U29" s="17">
        <v>0.53322396206470213</v>
      </c>
      <c r="V29" s="18">
        <v>0.65413336998934046</v>
      </c>
      <c r="W29" s="16">
        <v>2.888976827925408E-3</v>
      </c>
      <c r="X29" s="17">
        <v>2.7204516507915817E-3</v>
      </c>
      <c r="Y29" s="17">
        <v>2.7102406089960802E-3</v>
      </c>
      <c r="Z29" s="17">
        <v>2.6993969539371838E-3</v>
      </c>
      <c r="AA29" s="17">
        <v>2.6992808110916991E-3</v>
      </c>
      <c r="AB29" s="17">
        <v>2.6961753868691724E-3</v>
      </c>
      <c r="AC29" s="18">
        <v>2.6975788632372859E-3</v>
      </c>
      <c r="AD29" s="16">
        <v>2.3000625850306501E-3</v>
      </c>
      <c r="AE29" s="17">
        <v>2.1642157183375801E-3</v>
      </c>
      <c r="AF29" s="17">
        <v>2.16421569836093E-3</v>
      </c>
      <c r="AG29" s="17">
        <v>2.1642157013945099E-3</v>
      </c>
      <c r="AH29" s="17">
        <v>2.1642157130119699E-3</v>
      </c>
      <c r="AI29" s="17">
        <v>2.1642157042763999E-3</v>
      </c>
      <c r="AJ29" s="18">
        <v>2.1642157113940601E-3</v>
      </c>
      <c r="AK29" s="17">
        <v>23.137704766586683</v>
      </c>
      <c r="AL29" s="17">
        <v>23.105806595385719</v>
      </c>
      <c r="AM29" s="17">
        <v>14.865987522071771</v>
      </c>
      <c r="AN29" s="17">
        <v>6.5851972277863497</v>
      </c>
      <c r="AO29" s="17">
        <v>6.4964414235332288</v>
      </c>
      <c r="AP29" s="17">
        <v>3.8994285947897951</v>
      </c>
      <c r="AQ29" s="19">
        <v>5.0731284291214678</v>
      </c>
      <c r="AR29" s="54">
        <v>26082.253706696178</v>
      </c>
      <c r="AS29" s="55">
        <v>25510.394899604245</v>
      </c>
      <c r="AT29" s="55">
        <v>22988.017670954585</v>
      </c>
      <c r="AU29" s="55">
        <v>13378.592918159715</v>
      </c>
      <c r="AV29" s="55">
        <v>13932.523619622643</v>
      </c>
      <c r="AW29" s="55">
        <v>8058.9201137069249</v>
      </c>
      <c r="AX29" s="52">
        <v>10782.462037376301</v>
      </c>
      <c r="AY29" s="53">
        <v>55191.500656696437</v>
      </c>
      <c r="AZ29" s="53">
        <v>56136.334035799555</v>
      </c>
      <c r="BA29" s="53">
        <v>36447.782005063345</v>
      </c>
      <c r="BB29" s="53">
        <v>15043.04705841434</v>
      </c>
      <c r="BC29" s="53">
        <v>14639.16230445928</v>
      </c>
      <c r="BD29" s="53">
        <v>8430.6082197347459</v>
      </c>
      <c r="BE29" s="52">
        <v>11225.719654265686</v>
      </c>
      <c r="BF29" s="54">
        <v>192.19437046310071</v>
      </c>
      <c r="BG29" s="55">
        <v>188.59070539832862</v>
      </c>
      <c r="BH29" s="55">
        <v>166.02526187075844</v>
      </c>
      <c r="BI29" s="55">
        <v>95.471383935197238</v>
      </c>
      <c r="BJ29" s="55">
        <v>101.87649827446378</v>
      </c>
      <c r="BK29" s="55">
        <v>59.896749910515304</v>
      </c>
      <c r="BL29" s="52">
        <v>79.555507678460856</v>
      </c>
      <c r="BM29" s="53">
        <v>403.4552821479586</v>
      </c>
      <c r="BN29" s="53">
        <v>409.68757185512482</v>
      </c>
      <c r="BO29" s="53">
        <v>263.81590115144087</v>
      </c>
      <c r="BP29" s="53">
        <v>108.90648926649418</v>
      </c>
      <c r="BQ29" s="53">
        <v>107.24709933972255</v>
      </c>
      <c r="BR29" s="53">
        <v>62.884051374865891</v>
      </c>
      <c r="BS29" s="52">
        <v>82.933587309510031</v>
      </c>
    </row>
    <row r="30" spans="1:71" x14ac:dyDescent="0.2">
      <c r="A30" s="15" t="s">
        <v>33</v>
      </c>
      <c r="B30" s="16">
        <v>57.22565232216013</v>
      </c>
      <c r="C30" s="17">
        <v>54.299543137608566</v>
      </c>
      <c r="D30" s="17">
        <v>17.65282395185713</v>
      </c>
      <c r="E30" s="17">
        <v>4.3011997920276999</v>
      </c>
      <c r="F30" s="17">
        <v>2.8392943061674898</v>
      </c>
      <c r="G30" s="17">
        <v>0</v>
      </c>
      <c r="H30" s="18">
        <v>0</v>
      </c>
      <c r="I30" s="16">
        <v>5.6127426540920169</v>
      </c>
      <c r="J30" s="17">
        <v>3.3937339831196289</v>
      </c>
      <c r="K30" s="17">
        <v>0.72229773004300468</v>
      </c>
      <c r="L30" s="17">
        <v>0.37944312183976941</v>
      </c>
      <c r="M30" s="17">
        <v>0.25202951440206678</v>
      </c>
      <c r="N30" s="17">
        <v>2.2231187069828212E-2</v>
      </c>
      <c r="O30" s="18">
        <v>1.9597713438689813E-2</v>
      </c>
      <c r="P30" s="16">
        <v>30.096118382842377</v>
      </c>
      <c r="Q30" s="17">
        <v>22.081824253280637</v>
      </c>
      <c r="R30" s="17">
        <v>3.1889072307407913</v>
      </c>
      <c r="S30" s="17">
        <v>0.38095218321391783</v>
      </c>
      <c r="T30" s="17">
        <v>0.2538689551801836</v>
      </c>
      <c r="U30" s="17">
        <v>2.3866003558489047E-2</v>
      </c>
      <c r="V30" s="18">
        <v>2.1659108409923994E-2</v>
      </c>
      <c r="W30" s="16">
        <v>0.10140574522083327</v>
      </c>
      <c r="X30" s="17">
        <v>6.0120357468119834E-2</v>
      </c>
      <c r="Y30" s="17">
        <v>1.3006965705154609E-2</v>
      </c>
      <c r="Z30" s="17">
        <v>2.8724957415692336E-3</v>
      </c>
      <c r="AA30" s="17">
        <v>1.8961525718253513E-3</v>
      </c>
      <c r="AB30" s="17">
        <v>5.0759090565772865E-8</v>
      </c>
      <c r="AC30" s="18">
        <v>7.8921348958937541E-8</v>
      </c>
      <c r="AD30" s="16">
        <v>0.1198916311907256</v>
      </c>
      <c r="AE30" s="17">
        <v>6.2562844257790254E-2</v>
      </c>
      <c r="AF30" s="17">
        <v>1.2776116739869401E-2</v>
      </c>
      <c r="AG30" s="17">
        <v>2.9270720510076271E-3</v>
      </c>
      <c r="AH30" s="17">
        <v>1.9322094787533699E-3</v>
      </c>
      <c r="AI30" s="17">
        <v>0</v>
      </c>
      <c r="AJ30" s="18">
        <v>0</v>
      </c>
      <c r="AK30" s="17">
        <v>40.886853550727167</v>
      </c>
      <c r="AL30" s="17">
        <v>25.90794576035513</v>
      </c>
      <c r="AM30" s="17">
        <v>5.4558800804045369</v>
      </c>
      <c r="AN30" s="17">
        <v>1.1070447185661985</v>
      </c>
      <c r="AO30" s="17">
        <v>0.70555028223593919</v>
      </c>
      <c r="AP30" s="17">
        <v>4.2449102310290567E-2</v>
      </c>
      <c r="AQ30" s="19">
        <v>6.6000796686517219E-2</v>
      </c>
      <c r="AR30" s="54">
        <v>21383.580523042561</v>
      </c>
      <c r="AS30" s="55">
        <v>14456.885832450716</v>
      </c>
      <c r="AT30" s="55">
        <v>3559.4231109639968</v>
      </c>
      <c r="AU30" s="55">
        <v>1147.3821072069131</v>
      </c>
      <c r="AV30" s="55">
        <v>682.32131018741507</v>
      </c>
      <c r="AW30" s="55">
        <v>50.18028208674108</v>
      </c>
      <c r="AX30" s="52">
        <v>92.623567223758073</v>
      </c>
      <c r="AY30" s="53">
        <v>42210.203276455817</v>
      </c>
      <c r="AZ30" s="53">
        <v>28161.23259347097</v>
      </c>
      <c r="BA30" s="53">
        <v>5881.4133066366085</v>
      </c>
      <c r="BB30" s="53">
        <v>1173.5970173349131</v>
      </c>
      <c r="BC30" s="53">
        <v>714.53882619826413</v>
      </c>
      <c r="BD30" s="53">
        <v>78.579768058741081</v>
      </c>
      <c r="BE30" s="52">
        <v>128.85341403414733</v>
      </c>
      <c r="BF30" s="54">
        <v>204.7444285474495</v>
      </c>
      <c r="BG30" s="55">
        <v>138.46465095023348</v>
      </c>
      <c r="BH30" s="55">
        <v>34.319977806155762</v>
      </c>
      <c r="BI30" s="55">
        <v>11.025806995999687</v>
      </c>
      <c r="BJ30" s="55">
        <v>6.7185145829301742</v>
      </c>
      <c r="BK30" s="55">
        <v>0.49739921887261057</v>
      </c>
      <c r="BL30" s="52">
        <v>0.8221574718135759</v>
      </c>
      <c r="BM30" s="53">
        <v>409.38193829551057</v>
      </c>
      <c r="BN30" s="53">
        <v>271.75769180598803</v>
      </c>
      <c r="BO30" s="53">
        <v>57.521950784653882</v>
      </c>
      <c r="BP30" s="53">
        <v>11.236019900325273</v>
      </c>
      <c r="BQ30" s="53">
        <v>6.9861230576715334</v>
      </c>
      <c r="BR30" s="53">
        <v>0.72512986522532663</v>
      </c>
      <c r="BS30" s="52">
        <v>1.1274478422705376</v>
      </c>
    </row>
    <row r="31" spans="1:71" x14ac:dyDescent="0.2">
      <c r="A31" s="15" t="s">
        <v>34</v>
      </c>
      <c r="B31" s="16">
        <v>4.8088235120303233</v>
      </c>
      <c r="C31" s="17">
        <v>4.2238061951584642</v>
      </c>
      <c r="D31" s="17">
        <v>4.0558870023765499</v>
      </c>
      <c r="E31" s="17">
        <v>2.7902053754657414</v>
      </c>
      <c r="F31" s="17">
        <v>2.20886573494789</v>
      </c>
      <c r="G31" s="17">
        <v>1.6063164256237294</v>
      </c>
      <c r="H31" s="18">
        <v>1.9275351911970602</v>
      </c>
      <c r="I31" s="16">
        <v>3.919539951559023</v>
      </c>
      <c r="J31" s="17">
        <v>3.9197012123026984</v>
      </c>
      <c r="K31" s="17">
        <v>3.7721731992183494</v>
      </c>
      <c r="L31" s="17">
        <v>0.89394735947532988</v>
      </c>
      <c r="M31" s="17">
        <v>2.4189111551282E-4</v>
      </c>
      <c r="N31" s="17">
        <v>2.5969020961904654E-4</v>
      </c>
      <c r="O31" s="18">
        <v>2.7893308805564045E-4</v>
      </c>
      <c r="P31" s="16">
        <v>9.1648101008925771</v>
      </c>
      <c r="Q31" s="17">
        <v>8.9915922653498583</v>
      </c>
      <c r="R31" s="17">
        <v>8.8433039037188887</v>
      </c>
      <c r="S31" s="17">
        <v>5.8568078741604346</v>
      </c>
      <c r="T31" s="17">
        <v>4.9066989426447316</v>
      </c>
      <c r="U31" s="17">
        <v>3.4617759614887653</v>
      </c>
      <c r="V31" s="18">
        <v>4.1982723803805868</v>
      </c>
      <c r="W31" s="16">
        <v>3.0651386810461281E-2</v>
      </c>
      <c r="X31" s="17">
        <v>3.0399881465030292E-2</v>
      </c>
      <c r="Y31" s="17">
        <v>2.9362277194684462E-2</v>
      </c>
      <c r="Z31" s="17">
        <v>1.9188245494753682E-2</v>
      </c>
      <c r="AA31" s="17">
        <v>1.6217200790790434E-2</v>
      </c>
      <c r="AB31" s="17">
        <v>1.1343816248778983E-2</v>
      </c>
      <c r="AC31" s="18">
        <v>1.389934584333237E-2</v>
      </c>
      <c r="AD31" s="16">
        <v>6.2406720987327968E-2</v>
      </c>
      <c r="AE31" s="17">
        <v>6.1546415140453545E-2</v>
      </c>
      <c r="AF31" s="17">
        <v>5.9447425230679612E-2</v>
      </c>
      <c r="AG31" s="17">
        <v>3.8866151726628682E-2</v>
      </c>
      <c r="AH31" s="17">
        <v>3.283088114200465E-2</v>
      </c>
      <c r="AI31" s="17">
        <v>2.297240146384499E-2</v>
      </c>
      <c r="AJ31" s="18">
        <v>2.8142038746157449E-2</v>
      </c>
      <c r="AK31" s="17">
        <v>13.524860489510031</v>
      </c>
      <c r="AL31" s="17">
        <v>13.430096325582525</v>
      </c>
      <c r="AM31" s="17">
        <v>12.976058400820936</v>
      </c>
      <c r="AN31" s="17">
        <v>8.5273258084600307</v>
      </c>
      <c r="AO31" s="17">
        <v>7.1584530068635619</v>
      </c>
      <c r="AP31" s="17">
        <v>5.0284245827045995</v>
      </c>
      <c r="AQ31" s="19">
        <v>6.1457957340757794</v>
      </c>
      <c r="AR31" s="54">
        <v>4962.4198805880005</v>
      </c>
      <c r="AS31" s="55">
        <v>4962.7487865680005</v>
      </c>
      <c r="AT31" s="55">
        <v>4625.5010701820001</v>
      </c>
      <c r="AU31" s="55">
        <v>1096.1055226789999</v>
      </c>
      <c r="AV31" s="55">
        <v>0.49335897000000001</v>
      </c>
      <c r="AW31" s="55">
        <v>0.82008273864258685</v>
      </c>
      <c r="AX31" s="52">
        <v>1.1733089042447877</v>
      </c>
      <c r="AY31" s="53">
        <v>11400.475063488</v>
      </c>
      <c r="AZ31" s="53">
        <v>11334.784167718999</v>
      </c>
      <c r="BA31" s="53">
        <v>10995.985651192999</v>
      </c>
      <c r="BB31" s="53">
        <v>7219.0885205510003</v>
      </c>
      <c r="BC31" s="53">
        <v>6077.3060749619999</v>
      </c>
      <c r="BD31" s="53">
        <v>4265.1715446176431</v>
      </c>
      <c r="BE31" s="52">
        <v>5209.816582519652</v>
      </c>
      <c r="BF31" s="54">
        <v>54.141136545237266</v>
      </c>
      <c r="BG31" s="55">
        <v>54.144670639992363</v>
      </c>
      <c r="BH31" s="55">
        <v>49.94138967831185</v>
      </c>
      <c r="BI31" s="55">
        <v>11.834625673698749</v>
      </c>
      <c r="BJ31" s="55">
        <v>5.3011421326500004E-3</v>
      </c>
      <c r="BK31" s="55">
        <v>8.537341061054823E-3</v>
      </c>
      <c r="BL31" s="52">
        <v>1.2036046231344622E-2</v>
      </c>
      <c r="BM31" s="53">
        <v>124.54793792466108</v>
      </c>
      <c r="BN31" s="53">
        <v>123.62820347013175</v>
      </c>
      <c r="BO31" s="53">
        <v>119.40825916094693</v>
      </c>
      <c r="BP31" s="53">
        <v>78.216807652683499</v>
      </c>
      <c r="BQ31" s="53">
        <v>65.905049845753268</v>
      </c>
      <c r="BR31" s="53">
        <v>46.191326688362452</v>
      </c>
      <c r="BS31" s="52">
        <v>56.537823917398079</v>
      </c>
    </row>
    <row r="32" spans="1:71" x14ac:dyDescent="0.2">
      <c r="A32" s="15" t="s">
        <v>35</v>
      </c>
      <c r="B32" s="16">
        <v>47.333518246327323</v>
      </c>
      <c r="C32" s="17">
        <v>43.945926579793806</v>
      </c>
      <c r="D32" s="17">
        <v>18.331107900108485</v>
      </c>
      <c r="E32" s="17">
        <v>8.4117442826726769</v>
      </c>
      <c r="F32" s="17">
        <v>4.8116302671255626</v>
      </c>
      <c r="G32" s="17">
        <v>4.6256225894778398</v>
      </c>
      <c r="H32" s="18">
        <v>6.8370492670239225</v>
      </c>
      <c r="I32" s="16">
        <v>9.3906794530197715</v>
      </c>
      <c r="J32" s="17">
        <v>7.6761263713825789</v>
      </c>
      <c r="K32" s="17">
        <v>3.7732353728569419</v>
      </c>
      <c r="L32" s="17">
        <v>1.9832610591386499</v>
      </c>
      <c r="M32" s="17">
        <v>1.4208342600822408</v>
      </c>
      <c r="N32" s="17">
        <v>1.3780295579950952</v>
      </c>
      <c r="O32" s="18">
        <v>1.7673323481360246</v>
      </c>
      <c r="P32" s="16">
        <v>21.265781713676784</v>
      </c>
      <c r="Q32" s="17">
        <v>17.149620588361138</v>
      </c>
      <c r="R32" s="17">
        <v>6.5692954169806166</v>
      </c>
      <c r="S32" s="17">
        <v>3.0392103926071088</v>
      </c>
      <c r="T32" s="17">
        <v>1.8427986881141194</v>
      </c>
      <c r="U32" s="17">
        <v>1.3794669327296212</v>
      </c>
      <c r="V32" s="18">
        <v>1.7685297146895713</v>
      </c>
      <c r="W32" s="16">
        <v>7.1316469213080338E-2</v>
      </c>
      <c r="X32" s="17">
        <v>6.0804182260770161E-2</v>
      </c>
      <c r="Y32" s="17">
        <v>2.2133008689413796E-2</v>
      </c>
      <c r="Z32" s="17">
        <v>1.1476611650120925E-2</v>
      </c>
      <c r="AA32" s="17">
        <v>7.6090671084373691E-3</v>
      </c>
      <c r="AB32" s="17">
        <v>6.2205703803137093E-3</v>
      </c>
      <c r="AC32" s="18">
        <v>5.5902873579952838E-3</v>
      </c>
      <c r="AD32" s="16">
        <v>9.4433478118072123E-2</v>
      </c>
      <c r="AE32" s="17">
        <v>7.8536531739777746E-2</v>
      </c>
      <c r="AF32" s="17">
        <v>2.2608762581615146E-2</v>
      </c>
      <c r="AG32" s="17">
        <v>1.333132033391851E-2</v>
      </c>
      <c r="AH32" s="17">
        <v>9.9641839946782267E-3</v>
      </c>
      <c r="AI32" s="17">
        <v>7.4896560812495495E-3</v>
      </c>
      <c r="AJ32" s="18">
        <v>4.9983700187895153E-3</v>
      </c>
      <c r="AK32" s="17">
        <v>27.004381043901695</v>
      </c>
      <c r="AL32" s="17">
        <v>23.098355346534756</v>
      </c>
      <c r="AM32" s="17">
        <v>8.3990490781845697</v>
      </c>
      <c r="AN32" s="17">
        <v>4.2818974955723448</v>
      </c>
      <c r="AO32" s="17">
        <v>2.8435790104486593</v>
      </c>
      <c r="AP32" s="17">
        <v>2.3322835236397497</v>
      </c>
      <c r="AQ32" s="19">
        <v>2.1981201527374417</v>
      </c>
      <c r="AR32" s="54">
        <v>10736.745346299</v>
      </c>
      <c r="AS32" s="55">
        <v>9611.2546708030004</v>
      </c>
      <c r="AT32" s="55">
        <v>4181.4301540020551</v>
      </c>
      <c r="AU32" s="55">
        <v>2206.1141297774207</v>
      </c>
      <c r="AV32" s="55">
        <v>2165.4991856250404</v>
      </c>
      <c r="AW32" s="55">
        <v>2143.7372443310346</v>
      </c>
      <c r="AX32" s="52">
        <v>2069.2465190413968</v>
      </c>
      <c r="AY32" s="53">
        <v>24288.605254719998</v>
      </c>
      <c r="AZ32" s="53">
        <v>21099.319401798999</v>
      </c>
      <c r="BA32" s="53">
        <v>7813.8899520025952</v>
      </c>
      <c r="BB32" s="53">
        <v>3942.8570667624213</v>
      </c>
      <c r="BC32" s="53">
        <v>2643.3564672968414</v>
      </c>
      <c r="BD32" s="53">
        <v>2170.3090686695759</v>
      </c>
      <c r="BE32" s="52">
        <v>2091.3574862343089</v>
      </c>
      <c r="BF32" s="54">
        <v>111.47002814209246</v>
      </c>
      <c r="BG32" s="55">
        <v>98.387113776430098</v>
      </c>
      <c r="BH32" s="55">
        <v>41.947975173271921</v>
      </c>
      <c r="BI32" s="55">
        <v>22.083834356372247</v>
      </c>
      <c r="BJ32" s="55">
        <v>22.200861648941132</v>
      </c>
      <c r="BK32" s="55">
        <v>21.990139713504789</v>
      </c>
      <c r="BL32" s="52">
        <v>20.839601505503492</v>
      </c>
      <c r="BM32" s="53">
        <v>252.24839926194227</v>
      </c>
      <c r="BN32" s="53">
        <v>215.68797832115459</v>
      </c>
      <c r="BO32" s="53">
        <v>78.788294398449224</v>
      </c>
      <c r="BP32" s="53">
        <v>39.996975100018467</v>
      </c>
      <c r="BQ32" s="53">
        <v>26.873926940287944</v>
      </c>
      <c r="BR32" s="53">
        <v>22.249364530104987</v>
      </c>
      <c r="BS32" s="52">
        <v>21.055813031178179</v>
      </c>
    </row>
    <row r="33" spans="1:71" x14ac:dyDescent="0.2">
      <c r="A33" s="15" t="s">
        <v>36</v>
      </c>
      <c r="B33" s="16">
        <v>1.2440636808939999E-3</v>
      </c>
      <c r="C33" s="17">
        <v>7.0707761170408796E-4</v>
      </c>
      <c r="D33" s="17">
        <v>2.0331418978218E-3</v>
      </c>
      <c r="E33" s="17">
        <v>7.0707761170408796E-4</v>
      </c>
      <c r="F33" s="17">
        <v>0</v>
      </c>
      <c r="G33" s="17">
        <v>0</v>
      </c>
      <c r="H33" s="18">
        <v>0</v>
      </c>
      <c r="I33" s="16">
        <v>0.5713838807464352</v>
      </c>
      <c r="J33" s="17">
        <v>0.72637461055978281</v>
      </c>
      <c r="K33" s="17">
        <v>0.52710784884556949</v>
      </c>
      <c r="L33" s="17">
        <v>0.61236484831553684</v>
      </c>
      <c r="M33" s="17">
        <v>0.62223171467010396</v>
      </c>
      <c r="N33" s="17">
        <v>0.39832429226059785</v>
      </c>
      <c r="O33" s="18">
        <v>0.13168181917415395</v>
      </c>
      <c r="P33" s="16">
        <v>1.0311499200254615</v>
      </c>
      <c r="Q33" s="17">
        <v>1.5920324201799954</v>
      </c>
      <c r="R33" s="17">
        <v>1.1633577161219066</v>
      </c>
      <c r="S33" s="17">
        <v>1.3525961997049929</v>
      </c>
      <c r="T33" s="17">
        <v>1.2495411079239451</v>
      </c>
      <c r="U33" s="17">
        <v>0.53841768517085897</v>
      </c>
      <c r="V33" s="18">
        <v>0.37030075828332465</v>
      </c>
      <c r="W33" s="16">
        <v>2.6069033854895037E-5</v>
      </c>
      <c r="X33" s="17">
        <v>2.0311967229603779E-5</v>
      </c>
      <c r="Y33" s="17">
        <v>3.6496498361542827E-5</v>
      </c>
      <c r="Z33" s="17">
        <v>1.9274159809317267E-5</v>
      </c>
      <c r="AA33" s="17">
        <v>8.9672760698058748E-6</v>
      </c>
      <c r="AB33" s="17">
        <v>3.2964936361923187E-6</v>
      </c>
      <c r="AC33" s="18">
        <v>3.4554448345018507E-6</v>
      </c>
      <c r="AD33" s="16">
        <v>2.9772636159218001E-5</v>
      </c>
      <c r="AE33" s="17">
        <v>1.692161325252E-5</v>
      </c>
      <c r="AF33" s="17">
        <v>4.8656668395312001E-5</v>
      </c>
      <c r="AG33" s="17">
        <v>1.692161325252E-5</v>
      </c>
      <c r="AH33" s="17">
        <v>0</v>
      </c>
      <c r="AI33" s="17">
        <v>0</v>
      </c>
      <c r="AJ33" s="18">
        <v>0</v>
      </c>
      <c r="AK33" s="17">
        <v>7.8364094960244177</v>
      </c>
      <c r="AL33" s="17">
        <v>9.0495843732204264</v>
      </c>
      <c r="AM33" s="17">
        <v>7.6992596726240841</v>
      </c>
      <c r="AN33" s="17">
        <v>8.1816808534551182</v>
      </c>
      <c r="AO33" s="17">
        <v>7.4992048732348069</v>
      </c>
      <c r="AP33" s="17">
        <v>2.7568105351814065</v>
      </c>
      <c r="AQ33" s="19">
        <v>2.8897391515962574</v>
      </c>
      <c r="AR33" s="54">
        <v>8116.9204289630006</v>
      </c>
      <c r="AS33" s="55">
        <v>8154.9817738869997</v>
      </c>
      <c r="AT33" s="55">
        <v>5823.0374829310003</v>
      </c>
      <c r="AU33" s="55">
        <v>6729.9600730089987</v>
      </c>
      <c r="AV33" s="55">
        <v>7118.6315277374597</v>
      </c>
      <c r="AW33" s="55">
        <v>2312.5610081568025</v>
      </c>
      <c r="AX33" s="52">
        <v>2338.760736597314</v>
      </c>
      <c r="AY33" s="53">
        <v>18044.562685222005</v>
      </c>
      <c r="AZ33" s="53">
        <v>20131.079916044004</v>
      </c>
      <c r="BA33" s="53">
        <v>17261.983619903003</v>
      </c>
      <c r="BB33" s="53">
        <v>18052.830751139998</v>
      </c>
      <c r="BC33" s="53">
        <v>16339.171205364459</v>
      </c>
      <c r="BD33" s="53">
        <v>5484.2738857408031</v>
      </c>
      <c r="BE33" s="52">
        <v>5924.1211619423138</v>
      </c>
      <c r="BF33" s="54">
        <v>60.527426890745041</v>
      </c>
      <c r="BG33" s="55">
        <v>62.932583929140655</v>
      </c>
      <c r="BH33" s="55">
        <v>45.758962262761322</v>
      </c>
      <c r="BI33" s="55">
        <v>52.815865396011603</v>
      </c>
      <c r="BJ33" s="55">
        <v>56.822363339195313</v>
      </c>
      <c r="BK33" s="55">
        <v>23.581322801573176</v>
      </c>
      <c r="BL33" s="52">
        <v>22.730643483310839</v>
      </c>
      <c r="BM33" s="53">
        <v>131.97364586428921</v>
      </c>
      <c r="BN33" s="53">
        <v>152.71885006044576</v>
      </c>
      <c r="BO33" s="53">
        <v>129.59944482202215</v>
      </c>
      <c r="BP33" s="53">
        <v>137.89302977063852</v>
      </c>
      <c r="BQ33" s="53">
        <v>126.2628476561885</v>
      </c>
      <c r="BR33" s="53">
        <v>46.732563320772591</v>
      </c>
      <c r="BS33" s="52">
        <v>49.04864032471113</v>
      </c>
    </row>
    <row r="34" spans="1:71" x14ac:dyDescent="0.2">
      <c r="A34" s="15" t="s">
        <v>37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8">
        <v>0</v>
      </c>
      <c r="I34" s="16">
        <v>0.1191891915823977</v>
      </c>
      <c r="J34" s="17">
        <v>0.11205978963953921</v>
      </c>
      <c r="K34" s="17">
        <v>5.0820335009575501E-2</v>
      </c>
      <c r="L34" s="17">
        <v>7.2367270041393705E-2</v>
      </c>
      <c r="M34" s="17">
        <v>7.2367270041393705E-2</v>
      </c>
      <c r="N34" s="17">
        <v>3.4078767404546198E-2</v>
      </c>
      <c r="O34" s="18">
        <v>3.4078767404546198E-2</v>
      </c>
      <c r="P34" s="16">
        <v>0.14240222297415669</v>
      </c>
      <c r="Q34" s="17">
        <v>0.118159427686266</v>
      </c>
      <c r="R34" s="17">
        <v>5.1957780069181794E-2</v>
      </c>
      <c r="S34" s="17">
        <v>7.2367270041393705E-2</v>
      </c>
      <c r="T34" s="17">
        <v>7.2367270041393705E-2</v>
      </c>
      <c r="U34" s="17">
        <v>3.4078767404546198E-2</v>
      </c>
      <c r="V34" s="18">
        <v>3.4078767404546198E-2</v>
      </c>
      <c r="W34" s="16">
        <v>1.9635064263903354E-6</v>
      </c>
      <c r="X34" s="17">
        <v>1.630023932187775E-6</v>
      </c>
      <c r="Y34" s="17">
        <v>7.6570787960122751E-7</v>
      </c>
      <c r="Z34" s="17">
        <v>1.0784926674681656E-6</v>
      </c>
      <c r="AA34" s="17">
        <v>1.0784926674681656E-6</v>
      </c>
      <c r="AB34" s="17">
        <v>4.6282910614295604E-7</v>
      </c>
      <c r="AC34" s="18">
        <v>4.6282910614295598E-7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1.6420523742984319</v>
      </c>
      <c r="AL34" s="17">
        <v>1.3631657284324641</v>
      </c>
      <c r="AM34" s="17">
        <v>0.640350561026514</v>
      </c>
      <c r="AN34" s="17">
        <v>0.90192801076551998</v>
      </c>
      <c r="AO34" s="17">
        <v>0.90192801076551998</v>
      </c>
      <c r="AP34" s="17">
        <v>0.38705736962297999</v>
      </c>
      <c r="AQ34" s="19">
        <v>0.38705736962298098</v>
      </c>
      <c r="AR34" s="54">
        <v>3111.7311189120001</v>
      </c>
      <c r="AS34" s="55">
        <v>2955.4929410099999</v>
      </c>
      <c r="AT34" s="55">
        <v>1450.6878373899999</v>
      </c>
      <c r="AU34" s="55">
        <v>2086.661918363</v>
      </c>
      <c r="AV34" s="55">
        <v>2086.661918363</v>
      </c>
      <c r="AW34" s="55">
        <v>889.71121977600001</v>
      </c>
      <c r="AX34" s="52">
        <v>889.71121977600001</v>
      </c>
      <c r="AY34" s="53">
        <v>3778.6589414939999</v>
      </c>
      <c r="AZ34" s="53">
        <v>3136.999499607</v>
      </c>
      <c r="BA34" s="53">
        <v>1480.3836775999998</v>
      </c>
      <c r="BB34" s="53">
        <v>2086.661918363</v>
      </c>
      <c r="BC34" s="53">
        <v>2086.661918363</v>
      </c>
      <c r="BD34" s="53">
        <v>889.71121977600001</v>
      </c>
      <c r="BE34" s="52">
        <v>889.71121977600001</v>
      </c>
      <c r="BF34" s="54">
        <v>23.124673976250701</v>
      </c>
      <c r="BG34" s="55">
        <v>21.948466876197401</v>
      </c>
      <c r="BH34" s="55">
        <v>10.71800084493537</v>
      </c>
      <c r="BI34" s="55">
        <v>15.40703810668813</v>
      </c>
      <c r="BJ34" s="55">
        <v>15.40703810668813</v>
      </c>
      <c r="BK34" s="55">
        <v>6.6118443734707997</v>
      </c>
      <c r="BL34" s="52">
        <v>6.6118443734707997</v>
      </c>
      <c r="BM34" s="53">
        <v>28.050091805576198</v>
      </c>
      <c r="BN34" s="53">
        <v>23.286056174111131</v>
      </c>
      <c r="BO34" s="53">
        <v>10.938683994303259</v>
      </c>
      <c r="BP34" s="53">
        <v>15.40703810668813</v>
      </c>
      <c r="BQ34" s="53">
        <v>15.40703810668813</v>
      </c>
      <c r="BR34" s="53">
        <v>6.6118443734707997</v>
      </c>
      <c r="BS34" s="52">
        <v>6.6118443734707997</v>
      </c>
    </row>
    <row r="35" spans="1:71" x14ac:dyDescent="0.2">
      <c r="A35" s="15" t="s">
        <v>38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8">
        <v>0</v>
      </c>
      <c r="I35" s="16">
        <v>0.94679036362722313</v>
      </c>
      <c r="J35" s="17">
        <v>0.97352961966206741</v>
      </c>
      <c r="K35" s="17">
        <v>0.67295103394202127</v>
      </c>
      <c r="L35" s="17">
        <v>0.49239877303202684</v>
      </c>
      <c r="M35" s="17">
        <v>0.54203011116035404</v>
      </c>
      <c r="N35" s="17">
        <v>0.69717246885924866</v>
      </c>
      <c r="O35" s="18">
        <v>0.74211227311451144</v>
      </c>
      <c r="P35" s="16">
        <v>1.7131678434012787</v>
      </c>
      <c r="Q35" s="17">
        <v>1.7633922788813936</v>
      </c>
      <c r="R35" s="17">
        <v>0.78256309041825767</v>
      </c>
      <c r="S35" s="17">
        <v>0.51943391112452875</v>
      </c>
      <c r="T35" s="17">
        <v>0.63103021999343112</v>
      </c>
      <c r="U35" s="17">
        <v>0.87088413639349127</v>
      </c>
      <c r="V35" s="18">
        <v>0.97610235961005964</v>
      </c>
      <c r="W35" s="16">
        <v>2.0246015543717513E-5</v>
      </c>
      <c r="X35" s="17">
        <v>2.0834412628289244E-5</v>
      </c>
      <c r="Y35" s="17">
        <v>1.0657206616620882E-5</v>
      </c>
      <c r="Z35" s="17">
        <v>7.2272106780866269E-6</v>
      </c>
      <c r="AA35" s="17">
        <v>9.2071910360435263E-6</v>
      </c>
      <c r="AB35" s="17">
        <v>1.1289278616157987E-5</v>
      </c>
      <c r="AC35" s="18">
        <v>1.3132587538766831E-5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16.931453570417492</v>
      </c>
      <c r="AL35" s="17">
        <v>17.423521646572187</v>
      </c>
      <c r="AM35" s="17">
        <v>8.9124696476712444</v>
      </c>
      <c r="AN35" s="17">
        <v>6.0440130442170181</v>
      </c>
      <c r="AO35" s="17">
        <v>7.6998423321426932</v>
      </c>
      <c r="AP35" s="17">
        <v>9.44106243128412</v>
      </c>
      <c r="AQ35" s="19">
        <v>10.98259535027729</v>
      </c>
      <c r="AR35" s="54">
        <v>20677.187607634001</v>
      </c>
      <c r="AS35" s="55">
        <v>21209.756697577002</v>
      </c>
      <c r="AT35" s="55">
        <v>16170.792273996998</v>
      </c>
      <c r="AU35" s="55">
        <v>12536.491286428818</v>
      </c>
      <c r="AV35" s="55">
        <v>14149.162901927886</v>
      </c>
      <c r="AW35" s="55">
        <v>17200.89008645685</v>
      </c>
      <c r="AX35" s="52">
        <v>19048.485132467271</v>
      </c>
      <c r="AY35" s="53">
        <v>37746.458731369006</v>
      </c>
      <c r="AZ35" s="53">
        <v>38855.989209774008</v>
      </c>
      <c r="BA35" s="53">
        <v>20100.636441817001</v>
      </c>
      <c r="BB35" s="53">
        <v>13298.050163568909</v>
      </c>
      <c r="BC35" s="53">
        <v>17096.829763760874</v>
      </c>
      <c r="BD35" s="53">
        <v>20865.321412474455</v>
      </c>
      <c r="BE35" s="52">
        <v>24565.912550061155</v>
      </c>
      <c r="BF35" s="54">
        <v>148.19227546481585</v>
      </c>
      <c r="BG35" s="55">
        <v>152.38927317336382</v>
      </c>
      <c r="BH35" s="55">
        <v>113.82383024423004</v>
      </c>
      <c r="BI35" s="55">
        <v>87.374835630561535</v>
      </c>
      <c r="BJ35" s="55">
        <v>99.458233753674065</v>
      </c>
      <c r="BK35" s="55">
        <v>122.17802792087211</v>
      </c>
      <c r="BL35" s="52">
        <v>134.88448330227624</v>
      </c>
      <c r="BM35" s="53">
        <v>266.34493030760825</v>
      </c>
      <c r="BN35" s="53">
        <v>274.75089670479332</v>
      </c>
      <c r="BO35" s="53">
        <v>141.71569412889437</v>
      </c>
      <c r="BP35" s="53">
        <v>92.632124556297768</v>
      </c>
      <c r="BQ35" s="53">
        <v>119.7902490164567</v>
      </c>
      <c r="BR35" s="53">
        <v>147.43568454812203</v>
      </c>
      <c r="BS35" s="52">
        <v>173.3031436827425</v>
      </c>
    </row>
    <row r="36" spans="1:71" x14ac:dyDescent="0.2">
      <c r="A36" s="15" t="s">
        <v>39</v>
      </c>
      <c r="B36" s="16">
        <v>6.7999999972154406</v>
      </c>
      <c r="C36" s="17">
        <v>6.8000000004043697</v>
      </c>
      <c r="D36" s="17">
        <v>0</v>
      </c>
      <c r="E36" s="17">
        <v>0</v>
      </c>
      <c r="F36" s="17">
        <v>0</v>
      </c>
      <c r="G36" s="17">
        <v>0</v>
      </c>
      <c r="H36" s="18">
        <v>0</v>
      </c>
      <c r="I36" s="16">
        <v>2.1758961991727519</v>
      </c>
      <c r="J36" s="17">
        <v>2.0984635726398149</v>
      </c>
      <c r="K36" s="17">
        <v>0.56488095469740751</v>
      </c>
      <c r="L36" s="17">
        <v>0.34817841830448709</v>
      </c>
      <c r="M36" s="17">
        <v>0.43638280403932306</v>
      </c>
      <c r="N36" s="17">
        <v>0.30215924801518729</v>
      </c>
      <c r="O36" s="18">
        <v>0.31006384675419163</v>
      </c>
      <c r="P36" s="16">
        <v>3.8738571904996224</v>
      </c>
      <c r="Q36" s="17">
        <v>3.9078739822249347</v>
      </c>
      <c r="R36" s="17">
        <v>0.89612889623333425</v>
      </c>
      <c r="S36" s="17">
        <v>0.42899692333941453</v>
      </c>
      <c r="T36" s="17">
        <v>0.48824510834222695</v>
      </c>
      <c r="U36" s="17">
        <v>0.33447359726744885</v>
      </c>
      <c r="V36" s="18">
        <v>0.36219057590025289</v>
      </c>
      <c r="W36" s="16">
        <v>3.8661962161412697E-2</v>
      </c>
      <c r="X36" s="17">
        <v>3.8661963771572563E-2</v>
      </c>
      <c r="Y36" s="17">
        <v>4.3737881125579487E-6</v>
      </c>
      <c r="Z36" s="17">
        <v>2.2572447252226165E-6</v>
      </c>
      <c r="AA36" s="17">
        <v>4.3631764745458399E-6</v>
      </c>
      <c r="AB36" s="17">
        <v>4.1191951108377746E-6</v>
      </c>
      <c r="AC36" s="18">
        <v>4.3773129469698804E-6</v>
      </c>
      <c r="AD36" s="16">
        <v>4.4714311268166301E-2</v>
      </c>
      <c r="AE36" s="17">
        <v>4.4714311289135597E-2</v>
      </c>
      <c r="AF36" s="17">
        <v>0</v>
      </c>
      <c r="AG36" s="17">
        <v>0</v>
      </c>
      <c r="AH36" s="17">
        <v>0</v>
      </c>
      <c r="AI36" s="17">
        <v>0</v>
      </c>
      <c r="AJ36" s="18">
        <v>0</v>
      </c>
      <c r="AK36" s="17">
        <v>13.048628852060727</v>
      </c>
      <c r="AL36" s="17">
        <v>13.049960249236049</v>
      </c>
      <c r="AM36" s="17">
        <v>3.6577365158448911</v>
      </c>
      <c r="AN36" s="17">
        <v>1.8877015173504583</v>
      </c>
      <c r="AO36" s="17">
        <v>3.6488621545701982</v>
      </c>
      <c r="AP36" s="17">
        <v>3.4448240255491944</v>
      </c>
      <c r="AQ36" s="19">
        <v>3.6606842845088137</v>
      </c>
      <c r="AR36" s="54">
        <v>9329.4158840069995</v>
      </c>
      <c r="AS36" s="55">
        <v>8960.4931526670007</v>
      </c>
      <c r="AT36" s="55">
        <v>3963.3005472719997</v>
      </c>
      <c r="AU36" s="55">
        <v>2287.353111247</v>
      </c>
      <c r="AV36" s="55">
        <v>5599.1402929558162</v>
      </c>
      <c r="AW36" s="55">
        <v>5489.3649896547222</v>
      </c>
      <c r="AX36" s="52">
        <v>5631.5760187861988</v>
      </c>
      <c r="AY36" s="53">
        <v>16562.020307730003</v>
      </c>
      <c r="AZ36" s="53">
        <v>16572.472306788</v>
      </c>
      <c r="BA36" s="53">
        <v>7289.9861278119997</v>
      </c>
      <c r="BB36" s="53">
        <v>3760.3385790909997</v>
      </c>
      <c r="BC36" s="53">
        <v>6447.6434533198162</v>
      </c>
      <c r="BD36" s="53">
        <v>6065.7653116087222</v>
      </c>
      <c r="BE36" s="52">
        <v>6492.359459513199</v>
      </c>
      <c r="BF36" s="54">
        <v>85.548743007749536</v>
      </c>
      <c r="BG36" s="55">
        <v>81.836137433774269</v>
      </c>
      <c r="BH36" s="55">
        <v>35.4942291655261</v>
      </c>
      <c r="BI36" s="55">
        <v>20.721953171245911</v>
      </c>
      <c r="BJ36" s="55">
        <v>55.620799076124285</v>
      </c>
      <c r="BK36" s="55">
        <v>54.297381936203443</v>
      </c>
      <c r="BL36" s="52">
        <v>55.706792523529849</v>
      </c>
      <c r="BM36" s="53">
        <v>151.36704363841852</v>
      </c>
      <c r="BN36" s="53">
        <v>151.38978697991996</v>
      </c>
      <c r="BO36" s="53">
        <v>62.482687322256375</v>
      </c>
      <c r="BP36" s="53">
        <v>32.246353217465952</v>
      </c>
      <c r="BQ36" s="53">
        <v>62.33109249351201</v>
      </c>
      <c r="BR36" s="53">
        <v>58.845644440539665</v>
      </c>
      <c r="BS36" s="52">
        <v>62.533042099569705</v>
      </c>
    </row>
    <row r="37" spans="1:71" x14ac:dyDescent="0.2">
      <c r="A37" s="15" t="s">
        <v>40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8">
        <v>0</v>
      </c>
      <c r="I37" s="16">
        <v>2.5294766944991158</v>
      </c>
      <c r="J37" s="17">
        <v>2.2688633219280776</v>
      </c>
      <c r="K37" s="17">
        <v>1.1181527499100201</v>
      </c>
      <c r="L37" s="17">
        <v>0.60588982787103873</v>
      </c>
      <c r="M37" s="17">
        <v>0.61741090276112753</v>
      </c>
      <c r="N37" s="17">
        <v>0.6388194266857733</v>
      </c>
      <c r="O37" s="18">
        <v>0.67091526751641628</v>
      </c>
      <c r="P37" s="16">
        <v>4.2296474982912056</v>
      </c>
      <c r="Q37" s="17">
        <v>3.9685607604679225</v>
      </c>
      <c r="R37" s="17">
        <v>1.6820384726573525</v>
      </c>
      <c r="S37" s="17">
        <v>0.61020245901960579</v>
      </c>
      <c r="T37" s="17">
        <v>0.62730184641708997</v>
      </c>
      <c r="U37" s="17">
        <v>0.64165752980800173</v>
      </c>
      <c r="V37" s="18">
        <v>0.69238913072408526</v>
      </c>
      <c r="W37" s="16">
        <v>3.1115582104561049E-5</v>
      </c>
      <c r="X37" s="17">
        <v>2.868845414904041E-5</v>
      </c>
      <c r="Y37" s="17">
        <v>1.4646962428640457E-5</v>
      </c>
      <c r="Z37" s="17">
        <v>8.5027506980226376E-6</v>
      </c>
      <c r="AA37" s="17">
        <v>9.015847850981584E-6</v>
      </c>
      <c r="AB37" s="17">
        <v>7.2070453563959654E-6</v>
      </c>
      <c r="AC37" s="18">
        <v>7.5825095890907941E-6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26.021516805728631</v>
      </c>
      <c r="AL37" s="17">
        <v>23.991744369783227</v>
      </c>
      <c r="AM37" s="17">
        <v>11.783711740271313</v>
      </c>
      <c r="AN37" s="17">
        <v>5.426450558154321</v>
      </c>
      <c r="AO37" s="17">
        <v>5.7392129530944862</v>
      </c>
      <c r="AP37" s="17">
        <v>6.0271490737631392</v>
      </c>
      <c r="AQ37" s="19">
        <v>6.3411444477910717</v>
      </c>
      <c r="AR37" s="54">
        <v>31233.788451096985</v>
      </c>
      <c r="AS37" s="55">
        <v>29356.160355696</v>
      </c>
      <c r="AT37" s="55">
        <v>22153.395896401002</v>
      </c>
      <c r="AU37" s="55">
        <v>12116.326874159999</v>
      </c>
      <c r="AV37" s="55">
        <v>12957.384015360793</v>
      </c>
      <c r="AW37" s="55">
        <v>13887.641719748452</v>
      </c>
      <c r="AX37" s="52">
        <v>14635.784389376515</v>
      </c>
      <c r="AY37" s="53">
        <v>57590.066997919996</v>
      </c>
      <c r="AZ37" s="53">
        <v>53223.808808442998</v>
      </c>
      <c r="BA37" s="53">
        <v>26515.923138387006</v>
      </c>
      <c r="BB37" s="53">
        <v>12145.257016161002</v>
      </c>
      <c r="BC37" s="53">
        <v>12971.514292769793</v>
      </c>
      <c r="BD37" s="53">
        <v>13894.85328609854</v>
      </c>
      <c r="BE37" s="52">
        <v>14810.229822638488</v>
      </c>
      <c r="BF37" s="54">
        <v>237.35603142046926</v>
      </c>
      <c r="BG37" s="55">
        <v>220.86003103470347</v>
      </c>
      <c r="BH37" s="55">
        <v>159.61132385198437</v>
      </c>
      <c r="BI37" s="55">
        <v>85.735465298117148</v>
      </c>
      <c r="BJ37" s="55">
        <v>91.256784735028376</v>
      </c>
      <c r="BK37" s="55">
        <v>97.222981143391209</v>
      </c>
      <c r="BL37" s="52">
        <v>101.8523268589597</v>
      </c>
      <c r="BM37" s="53">
        <v>425.64101528251405</v>
      </c>
      <c r="BN37" s="53">
        <v>391.07433512320728</v>
      </c>
      <c r="BO37" s="53">
        <v>191.13539237254992</v>
      </c>
      <c r="BP37" s="53">
        <v>85.95158290396634</v>
      </c>
      <c r="BQ37" s="53">
        <v>91.334618274799269</v>
      </c>
      <c r="BR37" s="53">
        <v>97.265927505884704</v>
      </c>
      <c r="BS37" s="52">
        <v>103.03392948375428</v>
      </c>
    </row>
    <row r="38" spans="1:71" x14ac:dyDescent="0.2">
      <c r="A38" s="15" t="s">
        <v>41</v>
      </c>
      <c r="B38" s="16">
        <v>4.3275263976640659</v>
      </c>
      <c r="C38" s="17">
        <v>0.98256053045994696</v>
      </c>
      <c r="D38" s="17">
        <v>1.3336989642480459</v>
      </c>
      <c r="E38" s="17">
        <v>0.35768507164616498</v>
      </c>
      <c r="F38" s="17">
        <v>0.358076803850364</v>
      </c>
      <c r="G38" s="17">
        <v>0</v>
      </c>
      <c r="H38" s="18">
        <v>0</v>
      </c>
      <c r="I38" s="16">
        <v>3.18287130463511</v>
      </c>
      <c r="J38" s="17">
        <v>1.9545516310241773</v>
      </c>
      <c r="K38" s="17">
        <v>2.241727380458979</v>
      </c>
      <c r="L38" s="17">
        <v>1.1251770207031337</v>
      </c>
      <c r="M38" s="17">
        <v>1.0248965026362848</v>
      </c>
      <c r="N38" s="17">
        <v>1.0178334191607423</v>
      </c>
      <c r="O38" s="18">
        <v>1.4475114027234377</v>
      </c>
      <c r="P38" s="16">
        <v>10.501187992076206</v>
      </c>
      <c r="Q38" s="17">
        <v>3.9091196509212862</v>
      </c>
      <c r="R38" s="17">
        <v>4.0191103452506267</v>
      </c>
      <c r="S38" s="17">
        <v>2.1691144239255067</v>
      </c>
      <c r="T38" s="17">
        <v>2.1612228739515302</v>
      </c>
      <c r="U38" s="17">
        <v>1.6480798410453448</v>
      </c>
      <c r="V38" s="18">
        <v>2.2109893298779362</v>
      </c>
      <c r="W38" s="16">
        <v>1.9080839651894957E-2</v>
      </c>
      <c r="X38" s="17">
        <v>4.5111626650491659E-3</v>
      </c>
      <c r="Y38" s="17">
        <v>3.8424860749555925E-3</v>
      </c>
      <c r="Z38" s="17">
        <v>1.0427488750996612E-3</v>
      </c>
      <c r="AA38" s="17">
        <v>1.6526626824541651E-3</v>
      </c>
      <c r="AB38" s="17">
        <v>1.5682545299632122E-5</v>
      </c>
      <c r="AC38" s="18">
        <v>2.1520896712214255E-5</v>
      </c>
      <c r="AD38" s="16">
        <v>5.9709646183724027E-2</v>
      </c>
      <c r="AE38" s="17">
        <v>1.3047165919159349E-2</v>
      </c>
      <c r="AF38" s="17">
        <v>1.4414540601475501E-2</v>
      </c>
      <c r="AG38" s="17">
        <v>3.8658393880453201E-3</v>
      </c>
      <c r="AH38" s="17">
        <v>4.7548088151383701E-3</v>
      </c>
      <c r="AI38" s="17">
        <v>0</v>
      </c>
      <c r="AJ38" s="18">
        <v>0</v>
      </c>
      <c r="AK38" s="17">
        <v>36.442054910088487</v>
      </c>
      <c r="AL38" s="17">
        <v>24.198531983603718</v>
      </c>
      <c r="AM38" s="17">
        <v>24.200382400231202</v>
      </c>
      <c r="AN38" s="17">
        <v>16.719366149674094</v>
      </c>
      <c r="AO38" s="17">
        <v>16.05197242260757</v>
      </c>
      <c r="AP38" s="17">
        <v>13.115088597720911</v>
      </c>
      <c r="AQ38" s="19">
        <v>17.997618479043162</v>
      </c>
      <c r="AR38" s="54">
        <v>32226.470891577672</v>
      </c>
      <c r="AS38" s="55">
        <v>28553.144473333916</v>
      </c>
      <c r="AT38" s="55">
        <v>30415.955127800298</v>
      </c>
      <c r="AU38" s="55">
        <v>23153.029117346447</v>
      </c>
      <c r="AV38" s="55">
        <v>21286.617511986828</v>
      </c>
      <c r="AW38" s="55">
        <v>19823.102499768265</v>
      </c>
      <c r="AX38" s="52">
        <v>28737.777064198151</v>
      </c>
      <c r="AY38" s="53">
        <v>72898.991496491915</v>
      </c>
      <c r="AZ38" s="53">
        <v>56752.14471991545</v>
      </c>
      <c r="BA38" s="53">
        <v>56680.497289861669</v>
      </c>
      <c r="BB38" s="53">
        <v>40887.930312602126</v>
      </c>
      <c r="BC38" s="53">
        <v>38836.501094705651</v>
      </c>
      <c r="BD38" s="53">
        <v>32154.690658257801</v>
      </c>
      <c r="BE38" s="52">
        <v>43429.737042358822</v>
      </c>
      <c r="BF38" s="54">
        <v>230.46253872506406</v>
      </c>
      <c r="BG38" s="55">
        <v>198.84726285328838</v>
      </c>
      <c r="BH38" s="55">
        <v>211.85672094416893</v>
      </c>
      <c r="BI38" s="55">
        <v>157.59909084426974</v>
      </c>
      <c r="BJ38" s="55">
        <v>145.39333930226263</v>
      </c>
      <c r="BK38" s="55">
        <v>138.54480759829895</v>
      </c>
      <c r="BL38" s="52">
        <v>205.4926424876208</v>
      </c>
      <c r="BM38" s="53">
        <v>531.3794862746123</v>
      </c>
      <c r="BN38" s="53">
        <v>393.53456239540787</v>
      </c>
      <c r="BO38" s="53">
        <v>391.75932240947304</v>
      </c>
      <c r="BP38" s="53">
        <v>279.8022713293808</v>
      </c>
      <c r="BQ38" s="53">
        <v>266.97744611263806</v>
      </c>
      <c r="BR38" s="53">
        <v>224.03636142331627</v>
      </c>
      <c r="BS38" s="52">
        <v>307.44138160306119</v>
      </c>
    </row>
    <row r="39" spans="1:71" x14ac:dyDescent="0.2">
      <c r="A39" s="15" t="s">
        <v>42</v>
      </c>
      <c r="B39" s="16">
        <v>28.964454703085316</v>
      </c>
      <c r="C39" s="17">
        <v>25.004365550046565</v>
      </c>
      <c r="D39" s="17">
        <v>20.958768552879846</v>
      </c>
      <c r="E39" s="17">
        <v>17.811047510033969</v>
      </c>
      <c r="F39" s="17">
        <v>0</v>
      </c>
      <c r="G39" s="17">
        <v>0</v>
      </c>
      <c r="H39" s="18">
        <v>0</v>
      </c>
      <c r="I39" s="16">
        <v>11.695416018189425</v>
      </c>
      <c r="J39" s="17">
        <v>8.5682477931658205</v>
      </c>
      <c r="K39" s="17">
        <v>5.7949259607651049</v>
      </c>
      <c r="L39" s="17">
        <v>4.0268179306041603</v>
      </c>
      <c r="M39" s="17">
        <v>1.3159910910423784E-4</v>
      </c>
      <c r="N39" s="17">
        <v>3.7071113419643583E-4</v>
      </c>
      <c r="O39" s="18">
        <v>5.0181893706625186E-4</v>
      </c>
      <c r="P39" s="16">
        <v>28.390113288775421</v>
      </c>
      <c r="Q39" s="17">
        <v>19.454580675637324</v>
      </c>
      <c r="R39" s="17">
        <v>12.472159187294457</v>
      </c>
      <c r="S39" s="17">
        <v>9.130365756425757</v>
      </c>
      <c r="T39" s="17">
        <v>1.3159910910423784E-4</v>
      </c>
      <c r="U39" s="17">
        <v>3.7071113419643583E-4</v>
      </c>
      <c r="V39" s="18">
        <v>7.0630031576452584E-4</v>
      </c>
      <c r="W39" s="16">
        <v>9.5778133564020346E-2</v>
      </c>
      <c r="X39" s="17">
        <v>8.3814352134658099E-2</v>
      </c>
      <c r="Y39" s="17">
        <v>5.5953614023342056E-2</v>
      </c>
      <c r="Z39" s="17">
        <v>3.7829722594948122E-2</v>
      </c>
      <c r="AA39" s="17">
        <v>1.3233099987061734E-9</v>
      </c>
      <c r="AB39" s="17">
        <v>4.3665539544250569E-9</v>
      </c>
      <c r="AC39" s="18">
        <v>8.6376889925643687E-9</v>
      </c>
      <c r="AD39" s="16">
        <v>0.13029280053601811</v>
      </c>
      <c r="AE39" s="17">
        <v>0.11254086845427301</v>
      </c>
      <c r="AF39" s="17">
        <v>7.7560725194301391E-2</v>
      </c>
      <c r="AG39" s="17">
        <v>5.5098023634033301E-2</v>
      </c>
      <c r="AH39" s="17">
        <v>0</v>
      </c>
      <c r="AI39" s="17">
        <v>0</v>
      </c>
      <c r="AJ39" s="18">
        <v>0</v>
      </c>
      <c r="AK39" s="17">
        <v>28.612402143384219</v>
      </c>
      <c r="AL39" s="17">
        <v>14.035969309874126</v>
      </c>
      <c r="AM39" s="17">
        <v>6.2528189497305906</v>
      </c>
      <c r="AN39" s="17">
        <v>1.1912902178665989</v>
      </c>
      <c r="AO39" s="17">
        <v>1.1066652474894202E-3</v>
      </c>
      <c r="AP39" s="17">
        <v>3.651686692743468E-3</v>
      </c>
      <c r="AQ39" s="19">
        <v>7.2235759089245375E-3</v>
      </c>
      <c r="AR39" s="54">
        <v>10100.816522918001</v>
      </c>
      <c r="AS39" s="55">
        <v>7685.6401979830007</v>
      </c>
      <c r="AT39" s="55">
        <v>5132.4106778310006</v>
      </c>
      <c r="AU39" s="55">
        <v>2700.3430637280003</v>
      </c>
      <c r="AV39" s="55">
        <v>1.7618143543326941</v>
      </c>
      <c r="AW39" s="55">
        <v>6.1510030118921994</v>
      </c>
      <c r="AX39" s="52">
        <v>8.5576443384915439</v>
      </c>
      <c r="AY39" s="53">
        <v>23982.234711556001</v>
      </c>
      <c r="AZ39" s="53">
        <v>17484.119444199001</v>
      </c>
      <c r="BA39" s="53">
        <v>10722.846939334</v>
      </c>
      <c r="BB39" s="53">
        <v>6139.5252800160006</v>
      </c>
      <c r="BC39" s="53">
        <v>1.7618143543326941</v>
      </c>
      <c r="BD39" s="53">
        <v>6.1510030118921994</v>
      </c>
      <c r="BE39" s="52">
        <v>12.311145851928709</v>
      </c>
      <c r="BF39" s="54">
        <v>109.56121497761599</v>
      </c>
      <c r="BG39" s="55">
        <v>99.078049915322168</v>
      </c>
      <c r="BH39" s="55">
        <v>72.350292456317078</v>
      </c>
      <c r="BI39" s="55">
        <v>48.476614879485965</v>
      </c>
      <c r="BJ39" s="55">
        <v>1.8904428552945336E-2</v>
      </c>
      <c r="BK39" s="55">
        <v>6.2379342206072233E-2</v>
      </c>
      <c r="BL39" s="52">
        <v>8.6217124546038734E-2</v>
      </c>
      <c r="BM39" s="53">
        <v>260.9023857741571</v>
      </c>
      <c r="BN39" s="53">
        <v>225.32878780601868</v>
      </c>
      <c r="BO39" s="53">
        <v>155.23147373338645</v>
      </c>
      <c r="BP39" s="53">
        <v>110.21607471622535</v>
      </c>
      <c r="BQ39" s="53">
        <v>1.8904428552945336E-2</v>
      </c>
      <c r="BR39" s="53">
        <v>6.2379342206072233E-2</v>
      </c>
      <c r="BS39" s="52">
        <v>0.12339555703663387</v>
      </c>
    </row>
    <row r="40" spans="1:71" x14ac:dyDescent="0.2">
      <c r="A40" s="15" t="s">
        <v>43</v>
      </c>
      <c r="B40" s="16">
        <v>33.837248092827465</v>
      </c>
      <c r="C40" s="17">
        <v>23.685551383779671</v>
      </c>
      <c r="D40" s="17">
        <v>13.784117922502269</v>
      </c>
      <c r="E40" s="17">
        <v>2.5783444931258082</v>
      </c>
      <c r="F40" s="17">
        <v>0</v>
      </c>
      <c r="G40" s="17">
        <v>0</v>
      </c>
      <c r="H40" s="18">
        <v>0</v>
      </c>
      <c r="I40" s="16">
        <v>6.8736306838586119</v>
      </c>
      <c r="J40" s="17">
        <v>5.3178438918184527</v>
      </c>
      <c r="K40" s="17">
        <v>3.7479382682558122</v>
      </c>
      <c r="L40" s="17">
        <v>1.7282649342882928</v>
      </c>
      <c r="M40" s="17">
        <v>1.0746719789779329</v>
      </c>
      <c r="N40" s="17">
        <v>1.2880194993658078</v>
      </c>
      <c r="O40" s="18">
        <v>1.3193582596924409</v>
      </c>
      <c r="P40" s="16">
        <v>20.385127134450194</v>
      </c>
      <c r="Q40" s="17">
        <v>14.881432272009144</v>
      </c>
      <c r="R40" s="17">
        <v>8.6323301199767712</v>
      </c>
      <c r="S40" s="17">
        <v>4.7519827344849261</v>
      </c>
      <c r="T40" s="17">
        <v>1.4521448795142742</v>
      </c>
      <c r="U40" s="17">
        <v>1.5349018050305059</v>
      </c>
      <c r="V40" s="18">
        <v>1.6191134113508392</v>
      </c>
      <c r="W40" s="16">
        <v>7.3639142984332343E-2</v>
      </c>
      <c r="X40" s="17">
        <v>5.8148358009721457E-2</v>
      </c>
      <c r="Y40" s="17">
        <v>2.7202417693999795E-2</v>
      </c>
      <c r="Z40" s="17">
        <v>1.4646485421841045E-2</v>
      </c>
      <c r="AA40" s="17">
        <v>2.0861499453487468E-5</v>
      </c>
      <c r="AB40" s="17">
        <v>2.2705230739674651E-5</v>
      </c>
      <c r="AC40" s="18">
        <v>2.3906805024546276E-5</v>
      </c>
      <c r="AD40" s="16">
        <v>0.16789382548575946</v>
      </c>
      <c r="AE40" s="17">
        <v>0.11619577780762777</v>
      </c>
      <c r="AF40" s="17">
        <v>6.5364554697842775E-2</v>
      </c>
      <c r="AG40" s="17">
        <v>3.4282870795451489E-2</v>
      </c>
      <c r="AH40" s="17">
        <v>0</v>
      </c>
      <c r="AI40" s="17">
        <v>0</v>
      </c>
      <c r="AJ40" s="18">
        <v>0</v>
      </c>
      <c r="AK40" s="17">
        <v>69.86623266837455</v>
      </c>
      <c r="AL40" s="17">
        <v>60.58375450587927</v>
      </c>
      <c r="AM40" s="17">
        <v>44.2558488946216</v>
      </c>
      <c r="AN40" s="17">
        <v>25.112343626858873</v>
      </c>
      <c r="AO40" s="17">
        <v>17.44617397153079</v>
      </c>
      <c r="AP40" s="17">
        <v>18.988060107150776</v>
      </c>
      <c r="AQ40" s="19">
        <v>19.992919516241994</v>
      </c>
      <c r="AR40" s="54">
        <v>53225.808019672542</v>
      </c>
      <c r="AS40" s="55">
        <v>50245.80325094553</v>
      </c>
      <c r="AT40" s="55">
        <v>44758.106785517528</v>
      </c>
      <c r="AU40" s="55">
        <v>33251.586263042205</v>
      </c>
      <c r="AV40" s="55">
        <v>32549.860235313037</v>
      </c>
      <c r="AW40" s="55">
        <v>39636.824002118636</v>
      </c>
      <c r="AX40" s="52">
        <v>40495.042291647194</v>
      </c>
      <c r="AY40" s="53">
        <v>119934.27271210724</v>
      </c>
      <c r="AZ40" s="53">
        <v>112937.13711718621</v>
      </c>
      <c r="BA40" s="53">
        <v>97619.720382178246</v>
      </c>
      <c r="BB40" s="53">
        <v>60794.968467022009</v>
      </c>
      <c r="BC40" s="53">
        <v>43798.759020142024</v>
      </c>
      <c r="BD40" s="53">
        <v>46975.671737101489</v>
      </c>
      <c r="BE40" s="52">
        <v>49457.415107640933</v>
      </c>
      <c r="BF40" s="54">
        <v>412.19723866176042</v>
      </c>
      <c r="BG40" s="55">
        <v>379.54121909640173</v>
      </c>
      <c r="BH40" s="55">
        <v>330.94022119125214</v>
      </c>
      <c r="BI40" s="55">
        <v>236.27700437082413</v>
      </c>
      <c r="BJ40" s="55">
        <v>224.37955262320514</v>
      </c>
      <c r="BK40" s="55">
        <v>276.18930751341588</v>
      </c>
      <c r="BL40" s="52">
        <v>282.65793196657233</v>
      </c>
      <c r="BM40" s="53">
        <v>932.8718816932244</v>
      </c>
      <c r="BN40" s="53">
        <v>854.1685648141638</v>
      </c>
      <c r="BO40" s="53">
        <v>718.84768754453887</v>
      </c>
      <c r="BP40" s="53">
        <v>439.85353462446727</v>
      </c>
      <c r="BQ40" s="53">
        <v>298.02142076410649</v>
      </c>
      <c r="BR40" s="53">
        <v>324.36043913820924</v>
      </c>
      <c r="BS40" s="52">
        <v>341.52578606494706</v>
      </c>
    </row>
    <row r="41" spans="1:71" x14ac:dyDescent="0.2">
      <c r="A41" s="15" t="s">
        <v>44</v>
      </c>
      <c r="B41" s="16">
        <v>0.19779438501554999</v>
      </c>
      <c r="C41" s="17">
        <v>0.15238221329128401</v>
      </c>
      <c r="D41" s="17">
        <v>0.24934242987970801</v>
      </c>
      <c r="E41" s="17">
        <v>0.24934242904447501</v>
      </c>
      <c r="F41" s="17">
        <v>0.24934242829463299</v>
      </c>
      <c r="G41" s="17">
        <v>0.24934242829463299</v>
      </c>
      <c r="H41" s="18">
        <v>0.249342431222842</v>
      </c>
      <c r="I41" s="16">
        <v>1.5334912366595519</v>
      </c>
      <c r="J41" s="17">
        <v>1.3621339063385587</v>
      </c>
      <c r="K41" s="17">
        <v>8.3410977078400464E-2</v>
      </c>
      <c r="L41" s="17">
        <v>0.22993918353272427</v>
      </c>
      <c r="M41" s="17">
        <v>0.2150016207555803</v>
      </c>
      <c r="N41" s="17">
        <v>0.21881135704097507</v>
      </c>
      <c r="O41" s="18">
        <v>0.22021482848462931</v>
      </c>
      <c r="P41" s="16">
        <v>2.545085300949248</v>
      </c>
      <c r="Q41" s="17">
        <v>2.2255785408718807</v>
      </c>
      <c r="R41" s="17">
        <v>0.34724638938636687</v>
      </c>
      <c r="S41" s="17">
        <v>0.23452615238429203</v>
      </c>
      <c r="T41" s="17">
        <v>0.21962352537160151</v>
      </c>
      <c r="U41" s="17">
        <v>0.22309214755181453</v>
      </c>
      <c r="V41" s="18">
        <v>0.22382409771715822</v>
      </c>
      <c r="W41" s="16">
        <v>1.270689732718292E-3</v>
      </c>
      <c r="X41" s="17">
        <v>9.8127527435098939E-4</v>
      </c>
      <c r="Y41" s="17">
        <v>1.065255583671688E-3</v>
      </c>
      <c r="Z41" s="17">
        <v>1.0643112827943087E-3</v>
      </c>
      <c r="AA41" s="17">
        <v>1.0640277535875192E-3</v>
      </c>
      <c r="AB41" s="17">
        <v>1.06402558199184E-3</v>
      </c>
      <c r="AC41" s="18">
        <v>1.0640533303603666E-3</v>
      </c>
      <c r="AD41" s="16">
        <v>2.1031966487724402E-3</v>
      </c>
      <c r="AE41" s="17">
        <v>1.62031778825694E-3</v>
      </c>
      <c r="AF41" s="17">
        <v>1.6203177921932899E-3</v>
      </c>
      <c r="AG41" s="17">
        <v>1.6203177867656401E-3</v>
      </c>
      <c r="AH41" s="17">
        <v>1.6203177818929001E-3</v>
      </c>
      <c r="AI41" s="17">
        <v>1.6203177818929001E-3</v>
      </c>
      <c r="AJ41" s="18">
        <v>1.62031780092146E-3</v>
      </c>
      <c r="AK41" s="17">
        <v>12.515160118732926</v>
      </c>
      <c r="AL41" s="17">
        <v>11.587628183336763</v>
      </c>
      <c r="AM41" s="17">
        <v>1.4396175809630276</v>
      </c>
      <c r="AN41" s="17">
        <v>0.64991522654575939</v>
      </c>
      <c r="AO41" s="17">
        <v>0.41280647605552195</v>
      </c>
      <c r="AP41" s="17">
        <v>0.41099040161179184</v>
      </c>
      <c r="AQ41" s="19">
        <v>0.43418552072174105</v>
      </c>
      <c r="AR41" s="54">
        <v>19154.808037292001</v>
      </c>
      <c r="AS41" s="55">
        <v>17922.26691473</v>
      </c>
      <c r="AT41" s="55">
        <v>1913.9916080340001</v>
      </c>
      <c r="AU41" s="55">
        <v>898.10658122000007</v>
      </c>
      <c r="AV41" s="55">
        <v>358.41272866200006</v>
      </c>
      <c r="AW41" s="55">
        <v>366.11726537936363</v>
      </c>
      <c r="AX41" s="52">
        <v>389.81980273375126</v>
      </c>
      <c r="AY41" s="53">
        <v>28395.757319078999</v>
      </c>
      <c r="AZ41" s="53">
        <v>26497.615816051999</v>
      </c>
      <c r="BA41" s="53">
        <v>2773.5078358349997</v>
      </c>
      <c r="BB41" s="53">
        <v>939.24846712200031</v>
      </c>
      <c r="BC41" s="53">
        <v>384.41363844607997</v>
      </c>
      <c r="BD41" s="53">
        <v>373.95058240136365</v>
      </c>
      <c r="BE41" s="52">
        <v>414.66959325882073</v>
      </c>
      <c r="BF41" s="54">
        <v>140.79350513492039</v>
      </c>
      <c r="BG41" s="55">
        <v>131.27242441094532</v>
      </c>
      <c r="BH41" s="55">
        <v>14.017427118247147</v>
      </c>
      <c r="BI41" s="55">
        <v>7.9384949488247303</v>
      </c>
      <c r="BJ41" s="55">
        <v>4.0024097920991863</v>
      </c>
      <c r="BK41" s="55">
        <v>4.0900407970068926</v>
      </c>
      <c r="BL41" s="52">
        <v>4.3230345892104198</v>
      </c>
      <c r="BM41" s="53">
        <v>210.1086192538375</v>
      </c>
      <c r="BN41" s="53">
        <v>195.11140349358757</v>
      </c>
      <c r="BO41" s="53">
        <v>21.74892144379287</v>
      </c>
      <c r="BP41" s="53">
        <v>8.2591319446349605</v>
      </c>
      <c r="BQ41" s="53">
        <v>4.2087604039832138</v>
      </c>
      <c r="BR41" s="53">
        <v>4.1777376085658897</v>
      </c>
      <c r="BS41" s="52">
        <v>4.5739644134088282</v>
      </c>
    </row>
    <row r="42" spans="1:71" x14ac:dyDescent="0.2">
      <c r="A42" s="15" t="s">
        <v>45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8">
        <v>0</v>
      </c>
      <c r="I42" s="16">
        <v>9.0753052730913608E-2</v>
      </c>
      <c r="J42" s="17">
        <v>1.3533045495037989E-3</v>
      </c>
      <c r="K42" s="17">
        <v>0</v>
      </c>
      <c r="L42" s="17">
        <v>0</v>
      </c>
      <c r="M42" s="17">
        <v>0</v>
      </c>
      <c r="N42" s="17">
        <v>0</v>
      </c>
      <c r="O42" s="18">
        <v>0</v>
      </c>
      <c r="P42" s="16">
        <v>0.49113433841283277</v>
      </c>
      <c r="Q42" s="17">
        <v>0.17157476072130451</v>
      </c>
      <c r="R42" s="17">
        <v>6.9371685652285603E-2</v>
      </c>
      <c r="S42" s="17">
        <v>0</v>
      </c>
      <c r="T42" s="17">
        <v>0</v>
      </c>
      <c r="U42" s="17">
        <v>0</v>
      </c>
      <c r="V42" s="18">
        <v>0</v>
      </c>
      <c r="W42" s="16">
        <v>5.6504893174573593E-6</v>
      </c>
      <c r="X42" s="17">
        <v>2.0045802673387199E-6</v>
      </c>
      <c r="Y42" s="17">
        <v>1.0153248854013299E-6</v>
      </c>
      <c r="Z42" s="17">
        <v>0</v>
      </c>
      <c r="AA42" s="17">
        <v>0</v>
      </c>
      <c r="AB42" s="17">
        <v>0</v>
      </c>
      <c r="AC42" s="18">
        <v>0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4.7254234949136276</v>
      </c>
      <c r="AL42" s="17">
        <v>1.6764018407144103</v>
      </c>
      <c r="AM42" s="17">
        <v>0.84910169701991201</v>
      </c>
      <c r="AN42" s="17">
        <v>0</v>
      </c>
      <c r="AO42" s="17">
        <v>0</v>
      </c>
      <c r="AP42" s="17">
        <v>0</v>
      </c>
      <c r="AQ42" s="19">
        <v>0</v>
      </c>
      <c r="AR42" s="54">
        <v>1867.5923414240001</v>
      </c>
      <c r="AS42" s="55">
        <v>31.837017939999996</v>
      </c>
      <c r="AT42" s="55">
        <v>0</v>
      </c>
      <c r="AU42" s="55">
        <v>0</v>
      </c>
      <c r="AV42" s="55">
        <v>0</v>
      </c>
      <c r="AW42" s="55">
        <v>0</v>
      </c>
      <c r="AX42" s="52">
        <v>0</v>
      </c>
      <c r="AY42" s="53">
        <v>11047.743952231998</v>
      </c>
      <c r="AZ42" s="53">
        <v>4039.8514066599996</v>
      </c>
      <c r="BA42" s="53">
        <v>2055.9060849400003</v>
      </c>
      <c r="BB42" s="53">
        <v>0</v>
      </c>
      <c r="BC42" s="53">
        <v>0</v>
      </c>
      <c r="BD42" s="53">
        <v>0</v>
      </c>
      <c r="BE42" s="52">
        <v>0</v>
      </c>
      <c r="BF42" s="54">
        <v>14.684841898959213</v>
      </c>
      <c r="BG42" s="55">
        <v>0.22477200354700008</v>
      </c>
      <c r="BH42" s="55">
        <v>0</v>
      </c>
      <c r="BI42" s="55">
        <v>0</v>
      </c>
      <c r="BJ42" s="55">
        <v>0</v>
      </c>
      <c r="BK42" s="55">
        <v>0</v>
      </c>
      <c r="BL42" s="52">
        <v>0</v>
      </c>
      <c r="BM42" s="53">
        <v>79.856592435768661</v>
      </c>
      <c r="BN42" s="53">
        <v>28.52040946505381</v>
      </c>
      <c r="BO42" s="53">
        <v>14.389104686907</v>
      </c>
      <c r="BP42" s="53">
        <v>0</v>
      </c>
      <c r="BQ42" s="53">
        <v>0</v>
      </c>
      <c r="BR42" s="53">
        <v>0</v>
      </c>
      <c r="BS42" s="52">
        <v>0</v>
      </c>
    </row>
    <row r="43" spans="1:71" x14ac:dyDescent="0.2">
      <c r="A43" s="15" t="s">
        <v>46</v>
      </c>
      <c r="B43" s="16">
        <v>6.7736272071714083</v>
      </c>
      <c r="C43" s="17">
        <v>5.3967418146841473</v>
      </c>
      <c r="D43" s="17">
        <v>5.9222463400758256</v>
      </c>
      <c r="E43" s="17">
        <v>6.1279573521548283</v>
      </c>
      <c r="F43" s="17">
        <v>5.0583080071381969</v>
      </c>
      <c r="G43" s="17">
        <v>5.3718894243251558</v>
      </c>
      <c r="H43" s="18">
        <v>5.9626582248299211</v>
      </c>
      <c r="I43" s="16">
        <v>4.1585284477693278</v>
      </c>
      <c r="J43" s="17">
        <v>4.8672003374732755</v>
      </c>
      <c r="K43" s="17">
        <v>2.8530996244934541</v>
      </c>
      <c r="L43" s="17">
        <v>2.194337011297038</v>
      </c>
      <c r="M43" s="17">
        <v>2.1029269897542462</v>
      </c>
      <c r="N43" s="17">
        <v>2.4445066044014636</v>
      </c>
      <c r="O43" s="18">
        <v>2.5652865426888796</v>
      </c>
      <c r="P43" s="16">
        <v>8.2213035141020896</v>
      </c>
      <c r="Q43" s="17">
        <v>9.2420855636217478</v>
      </c>
      <c r="R43" s="17">
        <v>5.6509847229144707</v>
      </c>
      <c r="S43" s="17">
        <v>3.8702120629616994</v>
      </c>
      <c r="T43" s="17">
        <v>3.3495269405458106</v>
      </c>
      <c r="U43" s="17">
        <v>3.5334906610392665</v>
      </c>
      <c r="V43" s="18">
        <v>3.6900074024327805</v>
      </c>
      <c r="W43" s="16">
        <v>8.4738736657791192E-3</v>
      </c>
      <c r="X43" s="17">
        <v>6.7870662920551756E-3</v>
      </c>
      <c r="Y43" s="17">
        <v>7.6435666036236694E-3</v>
      </c>
      <c r="Z43" s="17">
        <v>8.3149747013690767E-3</v>
      </c>
      <c r="AA43" s="17">
        <v>6.7942776357847916E-3</v>
      </c>
      <c r="AB43" s="17">
        <v>7.309694549314372E-3</v>
      </c>
      <c r="AC43" s="18">
        <v>7.7654218477810734E-3</v>
      </c>
      <c r="AD43" s="16">
        <v>1.691269682080087E-2</v>
      </c>
      <c r="AE43" s="17">
        <v>1.3187954551598047E-2</v>
      </c>
      <c r="AF43" s="17">
        <v>1.4553678080833216E-2</v>
      </c>
      <c r="AG43" s="17">
        <v>1.5335015018466739E-2</v>
      </c>
      <c r="AH43" s="17">
        <v>1.2513833341998629E-2</v>
      </c>
      <c r="AI43" s="17">
        <v>1.3480016159598041E-2</v>
      </c>
      <c r="AJ43" s="18">
        <v>1.4268178660348289E-2</v>
      </c>
      <c r="AK43" s="17">
        <v>62.561642657713783</v>
      </c>
      <c r="AL43" s="17">
        <v>64.181039407221249</v>
      </c>
      <c r="AM43" s="17">
        <v>54.789095764470439</v>
      </c>
      <c r="AN43" s="17">
        <v>36.55396620814394</v>
      </c>
      <c r="AO43" s="17">
        <v>32.284382553261082</v>
      </c>
      <c r="AP43" s="17">
        <v>33.886222603157208</v>
      </c>
      <c r="AQ43" s="19">
        <v>35.218952277482018</v>
      </c>
      <c r="AR43" s="54">
        <v>63055.617163845483</v>
      </c>
      <c r="AS43" s="55">
        <v>64275.379858308472</v>
      </c>
      <c r="AT43" s="55">
        <v>58538.345499047486</v>
      </c>
      <c r="AU43" s="55">
        <v>49640.976269680439</v>
      </c>
      <c r="AV43" s="55">
        <v>50178.957964938025</v>
      </c>
      <c r="AW43" s="55">
        <v>56462.381443152422</v>
      </c>
      <c r="AX43" s="52">
        <v>58469.797833379926</v>
      </c>
      <c r="AY43" s="53">
        <v>139442.03653840581</v>
      </c>
      <c r="AZ43" s="53">
        <v>142702.86222479283</v>
      </c>
      <c r="BA43" s="53">
        <v>124313.66165357083</v>
      </c>
      <c r="BB43" s="53">
        <v>81979.608673677183</v>
      </c>
      <c r="BC43" s="53">
        <v>72282.73512910011</v>
      </c>
      <c r="BD43" s="53">
        <v>75175.769180882577</v>
      </c>
      <c r="BE43" s="52">
        <v>77686.418297432436</v>
      </c>
      <c r="BF43" s="54">
        <v>473.05142558168774</v>
      </c>
      <c r="BG43" s="55">
        <v>485.75018298802178</v>
      </c>
      <c r="BH43" s="55">
        <v>427.79008444755516</v>
      </c>
      <c r="BI43" s="55">
        <v>356.87484762695254</v>
      </c>
      <c r="BJ43" s="55">
        <v>361.36505564656841</v>
      </c>
      <c r="BK43" s="55">
        <v>411.92652120834373</v>
      </c>
      <c r="BL43" s="52">
        <v>429.00864372679462</v>
      </c>
      <c r="BM43" s="53">
        <v>1031.5699365230325</v>
      </c>
      <c r="BN43" s="53">
        <v>1061.2890688147866</v>
      </c>
      <c r="BO43" s="53">
        <v>898.85876122364436</v>
      </c>
      <c r="BP43" s="53">
        <v>586.71566372548796</v>
      </c>
      <c r="BQ43" s="53">
        <v>518.99874350932271</v>
      </c>
      <c r="BR43" s="53">
        <v>547.2428010473775</v>
      </c>
      <c r="BS43" s="52">
        <v>568.57854708883349</v>
      </c>
    </row>
    <row r="44" spans="1:71" x14ac:dyDescent="0.2">
      <c r="A44" s="15" t="s">
        <v>47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0.11824805400623803</v>
      </c>
      <c r="J44" s="17">
        <v>0.10716688304073166</v>
      </c>
      <c r="K44" s="17">
        <v>8.3482388745455244E-2</v>
      </c>
      <c r="L44" s="17">
        <v>0.10793005472990015</v>
      </c>
      <c r="M44" s="17">
        <v>0.1040682943942086</v>
      </c>
      <c r="N44" s="17">
        <v>4.2374481223245962E-2</v>
      </c>
      <c r="O44" s="18">
        <v>4.2472703580271241E-2</v>
      </c>
      <c r="P44" s="16">
        <v>0.16839289732056861</v>
      </c>
      <c r="Q44" s="17">
        <v>0.13635031288196675</v>
      </c>
      <c r="R44" s="17">
        <v>8.4385110339211547E-2</v>
      </c>
      <c r="S44" s="17">
        <v>0.10842479264728445</v>
      </c>
      <c r="T44" s="17">
        <v>0.1040682943942086</v>
      </c>
      <c r="U44" s="17">
        <v>4.2622799276218586E-2</v>
      </c>
      <c r="V44" s="18">
        <v>4.3069929271987988E-2</v>
      </c>
      <c r="W44" s="16">
        <v>2.3611875417033321E-6</v>
      </c>
      <c r="X44" s="17">
        <v>1.9626210159933081E-6</v>
      </c>
      <c r="Y44" s="17">
        <v>1.146993026372951E-6</v>
      </c>
      <c r="Z44" s="17">
        <v>1.2561442363778276E-6</v>
      </c>
      <c r="AA44" s="17">
        <v>1.2260295717574213E-6</v>
      </c>
      <c r="AB44" s="17">
        <v>4.1924226500159343E-7</v>
      </c>
      <c r="AC44" s="18">
        <v>4.2680184459887442E-7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1.9746274098758969</v>
      </c>
      <c r="AL44" s="17">
        <v>1.6413119182321161</v>
      </c>
      <c r="AM44" s="17">
        <v>0.95921388234103455</v>
      </c>
      <c r="AN44" s="17">
        <v>1.0504954799651127</v>
      </c>
      <c r="AO44" s="17">
        <v>1.0253110161525623</v>
      </c>
      <c r="AP44" s="17">
        <v>0.35060631704561807</v>
      </c>
      <c r="AQ44" s="19">
        <v>0.35692828546882965</v>
      </c>
      <c r="AR44" s="54">
        <v>2881.6179542059999</v>
      </c>
      <c r="AS44" s="55">
        <v>2798.4129366830002</v>
      </c>
      <c r="AT44" s="55">
        <v>2228.4409065570003</v>
      </c>
      <c r="AU44" s="55">
        <v>2433.5191909919999</v>
      </c>
      <c r="AV44" s="55">
        <v>2400.1657006519999</v>
      </c>
      <c r="AW44" s="55">
        <v>790.84031697699993</v>
      </c>
      <c r="AX44" s="52">
        <v>791.65544102599995</v>
      </c>
      <c r="AY44" s="53">
        <v>4667.9559931240001</v>
      </c>
      <c r="AZ44" s="53">
        <v>3886.0622711390006</v>
      </c>
      <c r="BA44" s="53">
        <v>2260.6713177340007</v>
      </c>
      <c r="BB44" s="53">
        <v>2453.722463906</v>
      </c>
      <c r="BC44" s="53">
        <v>2400.1657006519999</v>
      </c>
      <c r="BD44" s="53">
        <v>800.98071094599993</v>
      </c>
      <c r="BE44" s="52">
        <v>816.04393686799995</v>
      </c>
      <c r="BF44" s="54">
        <v>20.991059085654747</v>
      </c>
      <c r="BG44" s="55">
        <v>20.293110012800256</v>
      </c>
      <c r="BH44" s="55">
        <v>16.15576610692046</v>
      </c>
      <c r="BI44" s="55">
        <v>17.801514831396791</v>
      </c>
      <c r="BJ44" s="55">
        <v>17.514708167963132</v>
      </c>
      <c r="BK44" s="55">
        <v>5.9171986979165085</v>
      </c>
      <c r="BL44" s="52">
        <v>5.9240596650688229</v>
      </c>
      <c r="BM44" s="53">
        <v>33.731250595761864</v>
      </c>
      <c r="BN44" s="53">
        <v>28.037443085618708</v>
      </c>
      <c r="BO44" s="53">
        <v>16.385614662470701</v>
      </c>
      <c r="BP44" s="53">
        <v>17.944917662540362</v>
      </c>
      <c r="BQ44" s="53">
        <v>17.514708167963132</v>
      </c>
      <c r="BR44" s="53">
        <v>5.9891752143084691</v>
      </c>
      <c r="BS44" s="52">
        <v>6.0971692085553437</v>
      </c>
    </row>
    <row r="45" spans="1:71" x14ac:dyDescent="0.2">
      <c r="A45" s="15" t="s">
        <v>48</v>
      </c>
      <c r="B45" s="16">
        <v>9.4782062924393831</v>
      </c>
      <c r="C45" s="17">
        <v>4.8936164509508622</v>
      </c>
      <c r="D45" s="17">
        <v>3.1042014529075659</v>
      </c>
      <c r="E45" s="17">
        <v>1.480571325515768</v>
      </c>
      <c r="F45" s="17">
        <v>1.175694882212855</v>
      </c>
      <c r="G45" s="17">
        <v>0.50828370356518704</v>
      </c>
      <c r="H45" s="18">
        <v>0.50828370425663105</v>
      </c>
      <c r="I45" s="16">
        <v>3.2021782501169551</v>
      </c>
      <c r="J45" s="17">
        <v>2.15908895432616</v>
      </c>
      <c r="K45" s="17">
        <v>1.4814440925957686</v>
      </c>
      <c r="L45" s="17">
        <v>0.53472690475656115</v>
      </c>
      <c r="M45" s="17">
        <v>0.55523891178856533</v>
      </c>
      <c r="N45" s="17">
        <v>0.55277858724310747</v>
      </c>
      <c r="O45" s="18">
        <v>0.68547561415790847</v>
      </c>
      <c r="P45" s="16">
        <v>6.7610391982065963</v>
      </c>
      <c r="Q45" s="17">
        <v>4.2306546093166633</v>
      </c>
      <c r="R45" s="17">
        <v>3.4127321728181905</v>
      </c>
      <c r="S45" s="17">
        <v>1.7524230724482586</v>
      </c>
      <c r="T45" s="17">
        <v>1.70667789542827</v>
      </c>
      <c r="U45" s="17">
        <v>1.2541833881130535</v>
      </c>
      <c r="V45" s="18">
        <v>1.4723498483323398</v>
      </c>
      <c r="W45" s="16">
        <v>2.7855091408937764E-2</v>
      </c>
      <c r="X45" s="17">
        <v>1.4142055661899747E-2</v>
      </c>
      <c r="Y45" s="17">
        <v>1.0150367765177378E-2</v>
      </c>
      <c r="Z45" s="17">
        <v>4.053329144239913E-3</v>
      </c>
      <c r="AA45" s="17">
        <v>4.2696002603960746E-3</v>
      </c>
      <c r="AB45" s="17">
        <v>2.0754735854041258E-3</v>
      </c>
      <c r="AC45" s="18">
        <v>2.0782369316041608E-3</v>
      </c>
      <c r="AD45" s="16">
        <v>7.0998492704227201E-2</v>
      </c>
      <c r="AE45" s="17">
        <v>3.6356898169756104E-2</v>
      </c>
      <c r="AF45" s="17">
        <v>2.5713801243579752E-2</v>
      </c>
      <c r="AG45" s="17">
        <v>1.044417570582312E-2</v>
      </c>
      <c r="AH45" s="17">
        <v>1.0444175689983959E-2</v>
      </c>
      <c r="AI45" s="17">
        <v>5.1437843981405702E-3</v>
      </c>
      <c r="AJ45" s="18">
        <v>5.1437844051379104E-3</v>
      </c>
      <c r="AK45" s="17">
        <v>28.528316320190076</v>
      </c>
      <c r="AL45" s="17">
        <v>22.787191197181677</v>
      </c>
      <c r="AM45" s="17">
        <v>20.603719760891323</v>
      </c>
      <c r="AN45" s="17">
        <v>11.515416967293824</v>
      </c>
      <c r="AO45" s="17">
        <v>11.561282678636431</v>
      </c>
      <c r="AP45" s="17">
        <v>9.7766637613974936</v>
      </c>
      <c r="AQ45" s="19">
        <v>12.087608364268799</v>
      </c>
      <c r="AR45" s="54">
        <v>23557.633634597292</v>
      </c>
      <c r="AS45" s="55">
        <v>21187.170169157285</v>
      </c>
      <c r="AT45" s="55">
        <v>20171.966165549497</v>
      </c>
      <c r="AU45" s="55">
        <v>12652.839810079213</v>
      </c>
      <c r="AV45" s="55">
        <v>13538.490407072539</v>
      </c>
      <c r="AW45" s="55">
        <v>12820.534036993682</v>
      </c>
      <c r="AX45" s="52">
        <v>16124.069055659653</v>
      </c>
      <c r="AY45" s="53">
        <v>48184.024331082175</v>
      </c>
      <c r="AZ45" s="53">
        <v>44798.153006103166</v>
      </c>
      <c r="BA45" s="53">
        <v>43145.114686461093</v>
      </c>
      <c r="BB45" s="53">
        <v>25662.630474636408</v>
      </c>
      <c r="BC45" s="53">
        <v>25617.141307208734</v>
      </c>
      <c r="BD45" s="53">
        <v>22256.926159513474</v>
      </c>
      <c r="BE45" s="52">
        <v>27371.859084507643</v>
      </c>
      <c r="BF45" s="54">
        <v>182.3787171938653</v>
      </c>
      <c r="BG45" s="55">
        <v>157.11563357937402</v>
      </c>
      <c r="BH45" s="55">
        <v>142.94396519117748</v>
      </c>
      <c r="BI45" s="55">
        <v>83.331528636734134</v>
      </c>
      <c r="BJ45" s="55">
        <v>90.265666513139379</v>
      </c>
      <c r="BK45" s="55">
        <v>87.929025976985244</v>
      </c>
      <c r="BL45" s="52">
        <v>114.67280075202123</v>
      </c>
      <c r="BM45" s="53">
        <v>372.23526709968479</v>
      </c>
      <c r="BN45" s="53">
        <v>327.59172553361969</v>
      </c>
      <c r="BO45" s="53">
        <v>306.75636177860827</v>
      </c>
      <c r="BP45" s="53">
        <v>175.33523645113502</v>
      </c>
      <c r="BQ45" s="53">
        <v>177.15065616386093</v>
      </c>
      <c r="BR45" s="53">
        <v>154.86944676982921</v>
      </c>
      <c r="BS45" s="52">
        <v>194.34525508156091</v>
      </c>
    </row>
    <row r="46" spans="1:71" x14ac:dyDescent="0.2">
      <c r="A46" s="15" t="s">
        <v>49</v>
      </c>
      <c r="B46" s="16">
        <v>1.1815245365054401</v>
      </c>
      <c r="C46" s="17">
        <v>0.89074366351953704</v>
      </c>
      <c r="D46" s="17">
        <v>0</v>
      </c>
      <c r="E46" s="17">
        <v>0</v>
      </c>
      <c r="F46" s="17">
        <v>0</v>
      </c>
      <c r="G46" s="17">
        <v>0</v>
      </c>
      <c r="H46" s="18">
        <v>0</v>
      </c>
      <c r="I46" s="16">
        <v>0.62398847418005643</v>
      </c>
      <c r="J46" s="17">
        <v>0.50564041624482325</v>
      </c>
      <c r="K46" s="17">
        <v>2.8773125629251831E-2</v>
      </c>
      <c r="L46" s="17">
        <v>2.1680216543429019E-3</v>
      </c>
      <c r="M46" s="17">
        <v>5.9966551628721208E-4</v>
      </c>
      <c r="N46" s="17">
        <v>1.8706043720323902E-3</v>
      </c>
      <c r="O46" s="18">
        <v>1.4524014091312513E-3</v>
      </c>
      <c r="P46" s="16">
        <v>1.3343208940339102</v>
      </c>
      <c r="Q46" s="17">
        <v>1.0565409237386809</v>
      </c>
      <c r="R46" s="17">
        <v>3.0181188222847447E-2</v>
      </c>
      <c r="S46" s="17">
        <v>2.1680216543429019E-3</v>
      </c>
      <c r="T46" s="17">
        <v>1.596860209281305E-3</v>
      </c>
      <c r="U46" s="17">
        <v>2.3553857123163775E-3</v>
      </c>
      <c r="V46" s="18">
        <v>2.2065175936463359E-3</v>
      </c>
      <c r="W46" s="16">
        <v>8.5616876125719742E-3</v>
      </c>
      <c r="X46" s="17">
        <v>6.4548812604000574E-3</v>
      </c>
      <c r="Y46" s="17">
        <v>1.2366841356011407E-7</v>
      </c>
      <c r="Z46" s="17">
        <v>9.4039710728170369E-9</v>
      </c>
      <c r="AA46" s="17">
        <v>1.2299260871233104E-8</v>
      </c>
      <c r="AB46" s="17">
        <v>1.3911039041666114E-8</v>
      </c>
      <c r="AC46" s="18">
        <v>2.0058536672242585E-8</v>
      </c>
      <c r="AD46" s="16">
        <v>1.6806189316023401E-2</v>
      </c>
      <c r="AE46" s="17">
        <v>1.2670076819084899E-2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  <c r="AK46" s="17">
        <v>4.0982211428793098</v>
      </c>
      <c r="AL46" s="17">
        <v>3.3243291055923607</v>
      </c>
      <c r="AM46" s="17">
        <v>0.10342212756870102</v>
      </c>
      <c r="AN46" s="17">
        <v>7.8644066657529918E-3</v>
      </c>
      <c r="AO46" s="17">
        <v>1.0285696162885511E-2</v>
      </c>
      <c r="AP46" s="17">
        <v>1.1633603221416206E-2</v>
      </c>
      <c r="AQ46" s="19">
        <v>1.6774667668472579E-2</v>
      </c>
      <c r="AR46" s="54">
        <v>2219.685281303</v>
      </c>
      <c r="AS46" s="55">
        <v>2094.8686290780001</v>
      </c>
      <c r="AT46" s="55">
        <v>162.76206125942787</v>
      </c>
      <c r="AU46" s="55">
        <v>13.065299319681404</v>
      </c>
      <c r="AV46" s="55">
        <v>2.7592688440670927</v>
      </c>
      <c r="AW46" s="55">
        <v>14.42424852043936</v>
      </c>
      <c r="AX46" s="52">
        <v>18.412261232558471</v>
      </c>
      <c r="AY46" s="53">
        <v>4084.4740403709998</v>
      </c>
      <c r="AZ46" s="53">
        <v>3584.2591991759996</v>
      </c>
      <c r="BA46" s="53">
        <v>186.18598897619654</v>
      </c>
      <c r="BB46" s="53">
        <v>13.065299319681404</v>
      </c>
      <c r="BC46" s="53">
        <v>19.246910796067091</v>
      </c>
      <c r="BD46" s="53">
        <v>21.505927410439359</v>
      </c>
      <c r="BE46" s="52">
        <v>30.437904956317297</v>
      </c>
      <c r="BF46" s="54">
        <v>20.811854130696684</v>
      </c>
      <c r="BG46" s="55">
        <v>18.969768403187544</v>
      </c>
      <c r="BH46" s="55">
        <v>1.5570179545910692</v>
      </c>
      <c r="BI46" s="55">
        <v>0.13434244389738625</v>
      </c>
      <c r="BJ46" s="55">
        <v>2.9148885451081456E-2</v>
      </c>
      <c r="BK46" s="55">
        <v>0.14534035201494874</v>
      </c>
      <c r="BL46" s="52">
        <v>0.18419177505908857</v>
      </c>
      <c r="BM46" s="53">
        <v>39.805853593098284</v>
      </c>
      <c r="BN46" s="53">
        <v>34.01871544328467</v>
      </c>
      <c r="BO46" s="53">
        <v>1.7666916222873437</v>
      </c>
      <c r="BP46" s="53">
        <v>0.13434244389738625</v>
      </c>
      <c r="BQ46" s="53">
        <v>0.17570372673190146</v>
      </c>
      <c r="BR46" s="53">
        <v>0.19872912916665875</v>
      </c>
      <c r="BS46" s="52">
        <v>0.28655052388917973</v>
      </c>
    </row>
    <row r="47" spans="1:71" x14ac:dyDescent="0.2">
      <c r="A47" s="15" t="s">
        <v>50</v>
      </c>
      <c r="B47" s="16">
        <v>3.1213384275224341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1.7228951382284268</v>
      </c>
      <c r="J47" s="17">
        <v>0.41119256188739112</v>
      </c>
      <c r="K47" s="17">
        <v>0.35116570655687734</v>
      </c>
      <c r="L47" s="17">
        <v>0.2924183056376653</v>
      </c>
      <c r="M47" s="17">
        <v>0.28284747244372133</v>
      </c>
      <c r="N47" s="17">
        <v>0.21163825387792795</v>
      </c>
      <c r="O47" s="18">
        <v>0.3032328579922573</v>
      </c>
      <c r="P47" s="16">
        <v>3.3405745662565054</v>
      </c>
      <c r="Q47" s="17">
        <v>0.95497574987117462</v>
      </c>
      <c r="R47" s="17">
        <v>0.75300623197476657</v>
      </c>
      <c r="S47" s="17">
        <v>0.3267598053724306</v>
      </c>
      <c r="T47" s="17">
        <v>0.30044929821460153</v>
      </c>
      <c r="U47" s="17">
        <v>0.2217360181973286</v>
      </c>
      <c r="V47" s="18">
        <v>0.31538928362394497</v>
      </c>
      <c r="W47" s="16">
        <v>1.588703942658623E-2</v>
      </c>
      <c r="X47" s="17">
        <v>1.0748424785822355E-5</v>
      </c>
      <c r="Y47" s="17">
        <v>9.0089913731119113E-6</v>
      </c>
      <c r="Z47" s="17">
        <v>4.1924992630008763E-6</v>
      </c>
      <c r="AA47" s="17">
        <v>3.8485875192926762E-6</v>
      </c>
      <c r="AB47" s="17">
        <v>2.7746475354041231E-6</v>
      </c>
      <c r="AC47" s="18">
        <v>4.0106210712144553E-6</v>
      </c>
      <c r="AD47" s="16">
        <v>2.6145000883048213E-2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16.008029186381837</v>
      </c>
      <c r="AL47" s="17">
        <v>8.9887540994577311</v>
      </c>
      <c r="AM47" s="17">
        <v>7.5340907854567298</v>
      </c>
      <c r="AN47" s="17">
        <v>3.5061272408010096</v>
      </c>
      <c r="AO47" s="17">
        <v>3.2185187625627569</v>
      </c>
      <c r="AP47" s="17">
        <v>2.3203980960365294</v>
      </c>
      <c r="AQ47" s="19">
        <v>3.3540251072699196</v>
      </c>
      <c r="AR47" s="54">
        <v>13317.041885189999</v>
      </c>
      <c r="AS47" s="55">
        <v>9872.2626654332926</v>
      </c>
      <c r="AT47" s="55">
        <v>9214.569530328401</v>
      </c>
      <c r="AU47" s="55">
        <v>7703.5633612027195</v>
      </c>
      <c r="AV47" s="55">
        <v>7437.0536616348427</v>
      </c>
      <c r="AW47" s="55">
        <v>5318.5593092424933</v>
      </c>
      <c r="AX47" s="52">
        <v>7641.8162742894938</v>
      </c>
      <c r="AY47" s="53">
        <v>28242.120864058481</v>
      </c>
      <c r="AZ47" s="53">
        <v>21622.166833564403</v>
      </c>
      <c r="BA47" s="53">
        <v>18369.850054119623</v>
      </c>
      <c r="BB47" s="53">
        <v>8631.7825867056454</v>
      </c>
      <c r="BC47" s="53">
        <v>7891.5272145039171</v>
      </c>
      <c r="BD47" s="53">
        <v>5559.2077816871715</v>
      </c>
      <c r="BE47" s="52">
        <v>7947.4901815365456</v>
      </c>
      <c r="BF47" s="54">
        <v>105.58968515908657</v>
      </c>
      <c r="BG47" s="55">
        <v>70.308983470047821</v>
      </c>
      <c r="BH47" s="55">
        <v>64.739624726257745</v>
      </c>
      <c r="BI47" s="55">
        <v>53.683955392333516</v>
      </c>
      <c r="BJ47" s="55">
        <v>51.777418639575245</v>
      </c>
      <c r="BK47" s="55">
        <v>37.816731948106352</v>
      </c>
      <c r="BL47" s="52">
        <v>55.050621251266577</v>
      </c>
      <c r="BM47" s="53">
        <v>221.30467509920743</v>
      </c>
      <c r="BN47" s="53">
        <v>153.548925511748</v>
      </c>
      <c r="BO47" s="53">
        <v>128.69987675874165</v>
      </c>
      <c r="BP47" s="53">
        <v>59.892846614298207</v>
      </c>
      <c r="BQ47" s="53">
        <v>54.97982170418112</v>
      </c>
      <c r="BR47" s="53">
        <v>39.637821934344579</v>
      </c>
      <c r="BS47" s="52">
        <v>57.294586731635192</v>
      </c>
    </row>
    <row r="48" spans="1:71" x14ac:dyDescent="0.2">
      <c r="A48" s="15" t="s">
        <v>51</v>
      </c>
      <c r="B48" s="16">
        <v>24.767714404089798</v>
      </c>
      <c r="C48" s="17">
        <v>12.161212581520385</v>
      </c>
      <c r="D48" s="17">
        <v>12.161212579134498</v>
      </c>
      <c r="E48" s="17">
        <v>13.246960343523345</v>
      </c>
      <c r="F48" s="17">
        <v>9.4434724635123501</v>
      </c>
      <c r="G48" s="17">
        <v>2.1507515927605698E-2</v>
      </c>
      <c r="H48" s="18">
        <v>2.1507515850285399E-2</v>
      </c>
      <c r="I48" s="16">
        <v>10.571599870485432</v>
      </c>
      <c r="J48" s="17">
        <v>10.195912070757711</v>
      </c>
      <c r="K48" s="17">
        <v>6.9356376055054536</v>
      </c>
      <c r="L48" s="17">
        <v>6.3987635889306205</v>
      </c>
      <c r="M48" s="17">
        <v>2.8875095280202236</v>
      </c>
      <c r="N48" s="17">
        <v>2.033348794705883</v>
      </c>
      <c r="O48" s="18">
        <v>2.0815436515063852</v>
      </c>
      <c r="P48" s="16">
        <v>23.646681915987795</v>
      </c>
      <c r="Q48" s="17">
        <v>22.339180107526463</v>
      </c>
      <c r="R48" s="17">
        <v>14.238426976532365</v>
      </c>
      <c r="S48" s="17">
        <v>12.050853483868222</v>
      </c>
      <c r="T48" s="17">
        <v>3.3384827727720063</v>
      </c>
      <c r="U48" s="17">
        <v>2.4196804332375224</v>
      </c>
      <c r="V48" s="18">
        <v>2.4551062948252493</v>
      </c>
      <c r="W48" s="16">
        <v>0.13249998627476486</v>
      </c>
      <c r="X48" s="17">
        <v>0.13326350611423285</v>
      </c>
      <c r="Y48" s="17">
        <v>0.13320730057568475</v>
      </c>
      <c r="Z48" s="17">
        <v>0.13482352615046528</v>
      </c>
      <c r="AA48" s="17">
        <v>7.7182604983806668E-3</v>
      </c>
      <c r="AB48" s="17">
        <v>1.9149034455832524E-5</v>
      </c>
      <c r="AC48" s="18">
        <v>1.8565827495350856E-5</v>
      </c>
      <c r="AD48" s="16">
        <v>0.10511807358281726</v>
      </c>
      <c r="AE48" s="17">
        <v>0.12210604023135302</v>
      </c>
      <c r="AF48" s="17">
        <v>0.12210604023151517</v>
      </c>
      <c r="AG48" s="17">
        <v>0.11930599383648384</v>
      </c>
      <c r="AH48" s="17">
        <v>5.5663892022653648E-3</v>
      </c>
      <c r="AI48" s="17">
        <v>0</v>
      </c>
      <c r="AJ48" s="18">
        <v>0</v>
      </c>
      <c r="AK48" s="17">
        <v>114.86231570716437</v>
      </c>
      <c r="AL48" s="17">
        <v>86.762051019172347</v>
      </c>
      <c r="AM48" s="17">
        <v>39.758145891785766</v>
      </c>
      <c r="AN48" s="17">
        <v>27.059733477641473</v>
      </c>
      <c r="AO48" s="17">
        <v>21.427394694457838</v>
      </c>
      <c r="AP48" s="17">
        <v>16.10038974983209</v>
      </c>
      <c r="AQ48" s="19">
        <v>15.61266209999893</v>
      </c>
      <c r="AR48" s="54">
        <v>107165.41648347699</v>
      </c>
      <c r="AS48" s="55">
        <v>97285.835317644</v>
      </c>
      <c r="AT48" s="55">
        <v>58381.906067862015</v>
      </c>
      <c r="AU48" s="55">
        <v>45617.614895718019</v>
      </c>
      <c r="AV48" s="55">
        <v>34879.683114131192</v>
      </c>
      <c r="AW48" s="55">
        <v>26911.168170771281</v>
      </c>
      <c r="AX48" s="52">
        <v>26298.944537300784</v>
      </c>
      <c r="AY48" s="53">
        <v>204669.75862282611</v>
      </c>
      <c r="AZ48" s="53">
        <v>183436.91900581197</v>
      </c>
      <c r="BA48" s="53">
        <v>87024.395986729025</v>
      </c>
      <c r="BB48" s="53">
        <v>61840.728694320969</v>
      </c>
      <c r="BC48" s="53">
        <v>40280.626695251194</v>
      </c>
      <c r="BD48" s="53">
        <v>31269.506549448266</v>
      </c>
      <c r="BE48" s="52">
        <v>30305.585863872922</v>
      </c>
      <c r="BF48" s="54">
        <v>771.04059948828308</v>
      </c>
      <c r="BG48" s="55">
        <v>724.65682453973875</v>
      </c>
      <c r="BH48" s="55">
        <v>445.00347144493622</v>
      </c>
      <c r="BI48" s="55">
        <v>365.13466454296622</v>
      </c>
      <c r="BJ48" s="55">
        <v>236.32199956760724</v>
      </c>
      <c r="BK48" s="55">
        <v>178.46690805481089</v>
      </c>
      <c r="BL48" s="52">
        <v>176.36450927260572</v>
      </c>
      <c r="BM48" s="53">
        <v>1480.1052329607769</v>
      </c>
      <c r="BN48" s="53">
        <v>1371.1804291970134</v>
      </c>
      <c r="BO48" s="53">
        <v>709.81328161956901</v>
      </c>
      <c r="BP48" s="53">
        <v>542.60893118487309</v>
      </c>
      <c r="BQ48" s="53">
        <v>270.84850534501572</v>
      </c>
      <c r="BR48" s="53">
        <v>207.67919913737387</v>
      </c>
      <c r="BS48" s="52">
        <v>204.25791208929473</v>
      </c>
    </row>
    <row r="49" spans="1:71" x14ac:dyDescent="0.2">
      <c r="A49" s="15" t="s">
        <v>52</v>
      </c>
      <c r="B49" s="16">
        <v>12.700584800456992</v>
      </c>
      <c r="C49" s="17">
        <v>13.230112131946592</v>
      </c>
      <c r="D49" s="17">
        <v>12.723582767606343</v>
      </c>
      <c r="E49" s="17">
        <v>8.2632876424638138</v>
      </c>
      <c r="F49" s="17">
        <v>3.5922599562743391</v>
      </c>
      <c r="G49" s="17">
        <v>3.5852367441177</v>
      </c>
      <c r="H49" s="18">
        <v>3.5852367441177</v>
      </c>
      <c r="I49" s="16">
        <v>3.1690000006577299</v>
      </c>
      <c r="J49" s="17">
        <v>3.1689999981707664</v>
      </c>
      <c r="K49" s="17">
        <v>3.1689999988843356</v>
      </c>
      <c r="L49" s="17">
        <v>2.7352564397538046</v>
      </c>
      <c r="M49" s="17">
        <v>0.36489385966354321</v>
      </c>
      <c r="N49" s="17">
        <v>0.27525167989487104</v>
      </c>
      <c r="O49" s="18">
        <v>0.32413018995772003</v>
      </c>
      <c r="P49" s="16">
        <v>5.7537588398752195</v>
      </c>
      <c r="Q49" s="17">
        <v>5.8140055730974964</v>
      </c>
      <c r="R49" s="17">
        <v>5.8706171980318684</v>
      </c>
      <c r="S49" s="17">
        <v>4.5759413768867159</v>
      </c>
      <c r="T49" s="17">
        <v>0.90378988705395291</v>
      </c>
      <c r="U49" s="17">
        <v>0.75176024422184906</v>
      </c>
      <c r="V49" s="18">
        <v>0.87463582225356018</v>
      </c>
      <c r="W49" s="16">
        <v>3.4805571612544106E-2</v>
      </c>
      <c r="X49" s="17">
        <v>3.4846685284650042E-2</v>
      </c>
      <c r="Y49" s="17">
        <v>3.4956281253997377E-2</v>
      </c>
      <c r="Z49" s="17">
        <v>2.078541737461528E-2</v>
      </c>
      <c r="AA49" s="17">
        <v>1.2937591362098149E-3</v>
      </c>
      <c r="AB49" s="17">
        <v>1.2457830298126696E-3</v>
      </c>
      <c r="AC49" s="18">
        <v>1.2474018736901211E-3</v>
      </c>
      <c r="AD49" s="16">
        <v>0.12399841189071389</v>
      </c>
      <c r="AE49" s="17">
        <v>0.12400763665789184</v>
      </c>
      <c r="AF49" s="17">
        <v>0.12434420217924</v>
      </c>
      <c r="AG49" s="17">
        <v>7.8964019511162983E-2</v>
      </c>
      <c r="AH49" s="17">
        <v>2.409735570317771E-3</v>
      </c>
      <c r="AI49" s="17">
        <v>2.30413672501138E-3</v>
      </c>
      <c r="AJ49" s="18">
        <v>2.30413672501138E-3</v>
      </c>
      <c r="AK49" s="17">
        <v>23.791934463061388</v>
      </c>
      <c r="AL49" s="17">
        <v>13.129684964267215</v>
      </c>
      <c r="AM49" s="17">
        <v>9.5711017338920321</v>
      </c>
      <c r="AN49" s="17">
        <v>8.1799669336216194</v>
      </c>
      <c r="AO49" s="17">
        <v>6.1934895877893572</v>
      </c>
      <c r="AP49" s="17">
        <v>4.6663580902644606</v>
      </c>
      <c r="AQ49" s="19">
        <v>6.020174098636244</v>
      </c>
      <c r="AR49" s="54">
        <v>15764.139336261002</v>
      </c>
      <c r="AS49" s="55">
        <v>14325.224459491001</v>
      </c>
      <c r="AT49" s="55">
        <v>10396.761570062001</v>
      </c>
      <c r="AU49" s="55">
        <v>8750.7035115449999</v>
      </c>
      <c r="AV49" s="55">
        <v>3570.0350740780004</v>
      </c>
      <c r="AW49" s="55">
        <v>2101.641782618</v>
      </c>
      <c r="AX49" s="52">
        <v>2995.3362905070003</v>
      </c>
      <c r="AY49" s="53">
        <v>34297.624257572003</v>
      </c>
      <c r="AZ49" s="53">
        <v>32425.805617410999</v>
      </c>
      <c r="BA49" s="53">
        <v>29610.706168509998</v>
      </c>
      <c r="BB49" s="53">
        <v>23596.990210736996</v>
      </c>
      <c r="BC49" s="53">
        <v>13417.217246815002</v>
      </c>
      <c r="BD49" s="53">
        <v>10028.569342398001</v>
      </c>
      <c r="BE49" s="52">
        <v>12968.285909034001</v>
      </c>
      <c r="BF49" s="54">
        <v>131.35963045158596</v>
      </c>
      <c r="BG49" s="55">
        <v>133.8051466227586</v>
      </c>
      <c r="BH49" s="55">
        <v>104.577115034765</v>
      </c>
      <c r="BI49" s="55">
        <v>80.674635354417831</v>
      </c>
      <c r="BJ49" s="55">
        <v>34.456387846210838</v>
      </c>
      <c r="BK49" s="55">
        <v>20.77405175710431</v>
      </c>
      <c r="BL49" s="52">
        <v>29.661053586713308</v>
      </c>
      <c r="BM49" s="53">
        <v>287.21769699443746</v>
      </c>
      <c r="BN49" s="53">
        <v>302.37470526954246</v>
      </c>
      <c r="BO49" s="53">
        <v>281.90544118390966</v>
      </c>
      <c r="BP49" s="53">
        <v>209.4956241213192</v>
      </c>
      <c r="BQ49" s="53">
        <v>102.37431694345348</v>
      </c>
      <c r="BR49" s="53">
        <v>76.11403622208617</v>
      </c>
      <c r="BS49" s="52">
        <v>99.24037732853958</v>
      </c>
    </row>
    <row r="50" spans="1:71" x14ac:dyDescent="0.2">
      <c r="A50" s="15" t="s">
        <v>53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3.2083064609111998E-4</v>
      </c>
      <c r="J50" s="17">
        <v>1.8807313736375999E-4</v>
      </c>
      <c r="K50" s="17">
        <v>1.9176084593952001E-4</v>
      </c>
      <c r="L50" s="17">
        <v>3.0239210321232E-4</v>
      </c>
      <c r="M50" s="17">
        <v>1.6225917733344E-4</v>
      </c>
      <c r="N50" s="17">
        <v>1.8226255741137401E-3</v>
      </c>
      <c r="O50" s="18">
        <v>1.7701001163648001E-3</v>
      </c>
      <c r="P50" s="16">
        <v>3.2258152316940001E-4</v>
      </c>
      <c r="Q50" s="17">
        <v>1.8982401444203999E-4</v>
      </c>
      <c r="R50" s="17">
        <v>1.9351172301780001E-4</v>
      </c>
      <c r="S50" s="17">
        <v>3.0239210321232E-4</v>
      </c>
      <c r="T50" s="17">
        <v>1.6225917733344E-4</v>
      </c>
      <c r="U50" s="17">
        <v>1.8226255741137401E-3</v>
      </c>
      <c r="V50" s="18">
        <v>1.7701001163648001E-3</v>
      </c>
      <c r="W50" s="16">
        <v>4.1055830221560004E-9</v>
      </c>
      <c r="X50" s="17">
        <v>2.4159420019895998E-9</v>
      </c>
      <c r="Y50" s="17">
        <v>2.4628764747719999E-9</v>
      </c>
      <c r="Z50" s="17">
        <v>3.8486267681568001E-9</v>
      </c>
      <c r="AA50" s="17">
        <v>2.0651168024255998E-9</v>
      </c>
      <c r="AB50" s="17">
        <v>2.3197052761447599E-8</v>
      </c>
      <c r="AC50" s="18">
        <v>2.2528546935552E-8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3.4334404302430303E-3</v>
      </c>
      <c r="AL50" s="17">
        <v>2.0204177828067296E-3</v>
      </c>
      <c r="AM50" s="17">
        <v>2.0596684119021801E-3</v>
      </c>
      <c r="AN50" s="17">
        <v>3.2185515858271303E-3</v>
      </c>
      <c r="AO50" s="17">
        <v>1.7270276801999202E-3</v>
      </c>
      <c r="AP50" s="17">
        <v>1.9399363837930603E-2</v>
      </c>
      <c r="AQ50" s="19">
        <v>1.8840301965817301E-2</v>
      </c>
      <c r="AR50" s="54">
        <v>6.3933411600000003</v>
      </c>
      <c r="AS50" s="55">
        <v>3.7478206799999998</v>
      </c>
      <c r="AT50" s="55">
        <v>3.82130736</v>
      </c>
      <c r="AU50" s="55">
        <v>6.0259077599999999</v>
      </c>
      <c r="AV50" s="55">
        <v>3.2334139199999998</v>
      </c>
      <c r="AW50" s="55">
        <v>36.320305570000002</v>
      </c>
      <c r="AX50" s="52">
        <v>35.273606399999998</v>
      </c>
      <c r="AY50" s="53">
        <v>6.4282317000000004</v>
      </c>
      <c r="AZ50" s="53">
        <v>3.7827112199999999</v>
      </c>
      <c r="BA50" s="53">
        <v>3.8561979000000002</v>
      </c>
      <c r="BB50" s="53">
        <v>6.0259077599999999</v>
      </c>
      <c r="BC50" s="53">
        <v>3.2334139199999998</v>
      </c>
      <c r="BD50" s="53">
        <v>36.320305570000002</v>
      </c>
      <c r="BE50" s="52">
        <v>35.273606399999998</v>
      </c>
      <c r="BF50" s="54">
        <v>5.8332844743839998E-2</v>
      </c>
      <c r="BG50" s="55">
        <v>3.4195115884319997E-2</v>
      </c>
      <c r="BH50" s="55">
        <v>3.486560835264E-2</v>
      </c>
      <c r="BI50" s="55">
        <v>5.498038240224E-2</v>
      </c>
      <c r="BJ50" s="55">
        <v>2.950166860608E-2</v>
      </c>
      <c r="BK50" s="55">
        <v>0.33138646802068</v>
      </c>
      <c r="BL50" s="52">
        <v>0.32183638479359999</v>
      </c>
      <c r="BM50" s="53">
        <v>5.8651186030800002E-2</v>
      </c>
      <c r="BN50" s="53">
        <v>3.4513457171280001E-2</v>
      </c>
      <c r="BO50" s="53">
        <v>3.5183949639599997E-2</v>
      </c>
      <c r="BP50" s="53">
        <v>5.498038240224E-2</v>
      </c>
      <c r="BQ50" s="53">
        <v>2.950166860608E-2</v>
      </c>
      <c r="BR50" s="53">
        <v>0.33138646802068</v>
      </c>
      <c r="BS50" s="52">
        <v>0.32183638479359999</v>
      </c>
    </row>
    <row r="51" spans="1:71" x14ac:dyDescent="0.2">
      <c r="A51" s="15" t="s">
        <v>54</v>
      </c>
      <c r="B51" s="16">
        <v>0.26857854069689402</v>
      </c>
      <c r="C51" s="17">
        <v>0.250250681585032</v>
      </c>
      <c r="D51" s="17">
        <v>0.22875759194603867</v>
      </c>
      <c r="E51" s="17">
        <v>0.1880336978431828</v>
      </c>
      <c r="F51" s="17">
        <v>0.16285753944851739</v>
      </c>
      <c r="G51" s="17">
        <v>0</v>
      </c>
      <c r="H51" s="18">
        <v>0</v>
      </c>
      <c r="I51" s="16">
        <v>1.9760072284803265</v>
      </c>
      <c r="J51" s="17">
        <v>1.9697280511469681</v>
      </c>
      <c r="K51" s="17">
        <v>1.6921467497336882</v>
      </c>
      <c r="L51" s="17">
        <v>0.83814661411640201</v>
      </c>
      <c r="M51" s="17">
        <v>0.94560199375717047</v>
      </c>
      <c r="N51" s="17">
        <v>3.1323504113781923E-2</v>
      </c>
      <c r="O51" s="18">
        <v>4.6746149266509503E-2</v>
      </c>
      <c r="P51" s="16">
        <v>3.7683414201775323</v>
      </c>
      <c r="Q51" s="17">
        <v>3.9611420859078832</v>
      </c>
      <c r="R51" s="17">
        <v>2.7087736708317633</v>
      </c>
      <c r="S51" s="17">
        <v>1.3907118122765134</v>
      </c>
      <c r="T51" s="17">
        <v>1.3645685952266198</v>
      </c>
      <c r="U51" s="17">
        <v>3.1752179168266337E-2</v>
      </c>
      <c r="V51" s="18">
        <v>4.7775282200898717E-2</v>
      </c>
      <c r="W51" s="16">
        <v>8.6481306238964991E-3</v>
      </c>
      <c r="X51" s="17">
        <v>8.0611914107179272E-3</v>
      </c>
      <c r="Y51" s="17">
        <v>7.2846212046826318E-3</v>
      </c>
      <c r="Z51" s="17">
        <v>6.0110929677693299E-3</v>
      </c>
      <c r="AA51" s="17">
        <v>5.2233895592934364E-3</v>
      </c>
      <c r="AB51" s="17">
        <v>4.0411864395975217E-7</v>
      </c>
      <c r="AC51" s="18">
        <v>6.0804904619325499E-7</v>
      </c>
      <c r="AD51" s="16">
        <v>1.6005872508754081E-2</v>
      </c>
      <c r="AE51" s="17">
        <v>1.4913628223184259E-2</v>
      </c>
      <c r="AF51" s="17">
        <v>1.3484685043560899E-2</v>
      </c>
      <c r="AG51" s="17">
        <v>1.1140739011063581E-2</v>
      </c>
      <c r="AH51" s="17">
        <v>9.675267657100051E-3</v>
      </c>
      <c r="AI51" s="17">
        <v>0</v>
      </c>
      <c r="AJ51" s="18">
        <v>0</v>
      </c>
      <c r="AK51" s="17">
        <v>27.502159104882178</v>
      </c>
      <c r="AL51" s="17">
        <v>28.310833092905082</v>
      </c>
      <c r="AM51" s="17">
        <v>21.770903167898023</v>
      </c>
      <c r="AN51" s="17">
        <v>11.829947570396342</v>
      </c>
      <c r="AO51" s="17">
        <v>12.848639488636421</v>
      </c>
      <c r="AP51" s="17">
        <v>0.33795864882005539</v>
      </c>
      <c r="AQ51" s="19">
        <v>0.50850273091647347</v>
      </c>
      <c r="AR51" s="54">
        <v>28169.64756769198</v>
      </c>
      <c r="AS51" s="55">
        <v>28760.334856747304</v>
      </c>
      <c r="AT51" s="55">
        <v>25806.072813836665</v>
      </c>
      <c r="AU51" s="55">
        <v>18767.976532061348</v>
      </c>
      <c r="AV51" s="55">
        <v>23191.14261695087</v>
      </c>
      <c r="AW51" s="55">
        <v>575.0928794489048</v>
      </c>
      <c r="AX51" s="52">
        <v>858.1940708164899</v>
      </c>
      <c r="AY51" s="53">
        <v>60535.19504451815</v>
      </c>
      <c r="AZ51" s="53">
        <v>62546.734672508275</v>
      </c>
      <c r="BA51" s="53">
        <v>48746.57783808824</v>
      </c>
      <c r="BB51" s="53">
        <v>25912.752608849889</v>
      </c>
      <c r="BC51" s="53">
        <v>28498.381907540694</v>
      </c>
      <c r="BD51" s="53">
        <v>582.96597704559053</v>
      </c>
      <c r="BE51" s="52">
        <v>877.08859989453651</v>
      </c>
      <c r="BF51" s="54">
        <v>208.55366475315117</v>
      </c>
      <c r="BG51" s="55">
        <v>213.44322490906052</v>
      </c>
      <c r="BH51" s="55">
        <v>190.04128890993033</v>
      </c>
      <c r="BI51" s="55">
        <v>136.70260525268753</v>
      </c>
      <c r="BJ51" s="55">
        <v>168.43468585862669</v>
      </c>
      <c r="BK51" s="55">
        <v>5.6951825661421616</v>
      </c>
      <c r="BL51" s="52">
        <v>8.4992998666380899</v>
      </c>
      <c r="BM51" s="53">
        <v>445.54397589609687</v>
      </c>
      <c r="BN51" s="53">
        <v>460.9780720753356</v>
      </c>
      <c r="BO51" s="53">
        <v>357.10890443416963</v>
      </c>
      <c r="BP51" s="53">
        <v>190.91416820934441</v>
      </c>
      <c r="BQ51" s="53">
        <v>208.74162472936609</v>
      </c>
      <c r="BR51" s="53">
        <v>5.7731234851393225</v>
      </c>
      <c r="BS51" s="52">
        <v>8.6864149456179351</v>
      </c>
    </row>
    <row r="52" spans="1:71" x14ac:dyDescent="0.2">
      <c r="A52" s="15" t="s">
        <v>55</v>
      </c>
      <c r="B52" s="16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8">
        <v>0</v>
      </c>
      <c r="I52" s="16">
        <v>0.26451107962250903</v>
      </c>
      <c r="J52" s="17">
        <v>0.31243156239947384</v>
      </c>
      <c r="K52" s="17">
        <v>0</v>
      </c>
      <c r="L52" s="17">
        <v>0</v>
      </c>
      <c r="M52" s="17">
        <v>2.1523514372564401E-3</v>
      </c>
      <c r="N52" s="17">
        <v>2.1523514372564401E-3</v>
      </c>
      <c r="O52" s="18">
        <v>8.2707367476994812E-3</v>
      </c>
      <c r="P52" s="16">
        <v>0.45626780504080339</v>
      </c>
      <c r="Q52" s="17">
        <v>0.83387227129067043</v>
      </c>
      <c r="R52" s="17">
        <v>0.78723456676338277</v>
      </c>
      <c r="S52" s="17">
        <v>0.77595764747352902</v>
      </c>
      <c r="T52" s="17">
        <v>0.65586461674741448</v>
      </c>
      <c r="U52" s="17">
        <v>0.44837211187669285</v>
      </c>
      <c r="V52" s="18">
        <v>0.49907771647935439</v>
      </c>
      <c r="W52" s="16">
        <v>2.6674192244527551E-6</v>
      </c>
      <c r="X52" s="17">
        <v>5.678871579015047E-6</v>
      </c>
      <c r="Y52" s="17">
        <v>4.9769202309715845E-6</v>
      </c>
      <c r="Z52" s="17">
        <v>3.2637868836678549E-6</v>
      </c>
      <c r="AA52" s="17">
        <v>3.117759580456289E-6</v>
      </c>
      <c r="AB52" s="17">
        <v>2.8140660474134216E-6</v>
      </c>
      <c r="AC52" s="18">
        <v>3.0247780790476774E-6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2.2307245914209153</v>
      </c>
      <c r="AL52" s="17">
        <v>4.7491591747934461</v>
      </c>
      <c r="AM52" s="17">
        <v>4.1621272903010924</v>
      </c>
      <c r="AN52" s="17">
        <v>2.7294583452845167</v>
      </c>
      <c r="AO52" s="17">
        <v>2.6073377977130159</v>
      </c>
      <c r="AP52" s="17">
        <v>2.35336323450831</v>
      </c>
      <c r="AQ52" s="19">
        <v>2.5295786963921572</v>
      </c>
      <c r="AR52" s="54">
        <v>351.20471953600003</v>
      </c>
      <c r="AS52" s="55">
        <v>392.21396338099993</v>
      </c>
      <c r="AT52" s="55">
        <v>0</v>
      </c>
      <c r="AU52" s="55">
        <v>0</v>
      </c>
      <c r="AV52" s="55">
        <v>1.428807352</v>
      </c>
      <c r="AW52" s="55">
        <v>1.428807352</v>
      </c>
      <c r="AX52" s="52">
        <v>4.1890685759999995</v>
      </c>
      <c r="AY52" s="53">
        <v>5001.8337790120004</v>
      </c>
      <c r="AZ52" s="53">
        <v>10688.628325140999</v>
      </c>
      <c r="BA52" s="53">
        <v>9328.1697753569988</v>
      </c>
      <c r="BB52" s="53">
        <v>5926.2345369720015</v>
      </c>
      <c r="BC52" s="53">
        <v>5691.6840033980006</v>
      </c>
      <c r="BD52" s="53">
        <v>5262.5805255280002</v>
      </c>
      <c r="BE52" s="52">
        <v>5586.3019484160004</v>
      </c>
      <c r="BF52" s="54">
        <v>2.8353535983437124</v>
      </c>
      <c r="BG52" s="55">
        <v>3.1856430523926682</v>
      </c>
      <c r="BH52" s="55">
        <v>0</v>
      </c>
      <c r="BI52" s="55">
        <v>0</v>
      </c>
      <c r="BJ52" s="55">
        <v>1.24306239624E-2</v>
      </c>
      <c r="BK52" s="55">
        <v>1.24306239624E-2</v>
      </c>
      <c r="BL52" s="52">
        <v>4.7689926023697995E-2</v>
      </c>
      <c r="BM52" s="53">
        <v>37.439354458895345</v>
      </c>
      <c r="BN52" s="53">
        <v>80.111231698498543</v>
      </c>
      <c r="BO52" s="53">
        <v>70.148506689088038</v>
      </c>
      <c r="BP52" s="53">
        <v>45.281415996480348</v>
      </c>
      <c r="BQ52" s="53">
        <v>43.496018987809819</v>
      </c>
      <c r="BR52" s="53">
        <v>39.60050574995126</v>
      </c>
      <c r="BS52" s="52">
        <v>42.590440138878904</v>
      </c>
    </row>
    <row r="53" spans="1:71" x14ac:dyDescent="0.2">
      <c r="A53" s="15" t="s">
        <v>56</v>
      </c>
      <c r="B53" s="16">
        <v>35.184614277030434</v>
      </c>
      <c r="C53" s="17">
        <v>24.285791259672251</v>
      </c>
      <c r="D53" s="17">
        <v>10.985804360994933</v>
      </c>
      <c r="E53" s="17">
        <v>0.67010405893462599</v>
      </c>
      <c r="F53" s="17">
        <v>0.73174046619338795</v>
      </c>
      <c r="G53" s="17">
        <v>0.59625615070889804</v>
      </c>
      <c r="H53" s="18">
        <v>0.82331706901308499</v>
      </c>
      <c r="I53" s="16">
        <v>8.8868482519522178</v>
      </c>
      <c r="J53" s="17">
        <v>7.9571806288409954</v>
      </c>
      <c r="K53" s="17">
        <v>3.7265761303288354</v>
      </c>
      <c r="L53" s="17">
        <v>0.34515443945236052</v>
      </c>
      <c r="M53" s="17">
        <v>0.41154162202405575</v>
      </c>
      <c r="N53" s="17">
        <v>0.4496185558199175</v>
      </c>
      <c r="O53" s="18">
        <v>0.7569460795729509</v>
      </c>
      <c r="P53" s="16">
        <v>24.830470720369693</v>
      </c>
      <c r="Q53" s="17">
        <v>20.40254796130349</v>
      </c>
      <c r="R53" s="17">
        <v>11.348717500191597</v>
      </c>
      <c r="S53" s="17">
        <v>0.72839943289088693</v>
      </c>
      <c r="T53" s="17">
        <v>0.7932859545004719</v>
      </c>
      <c r="U53" s="17">
        <v>0.75455159378900716</v>
      </c>
      <c r="V53" s="18">
        <v>1.0644856882030045</v>
      </c>
      <c r="W53" s="16">
        <v>0.1373127306069418</v>
      </c>
      <c r="X53" s="17">
        <v>0.11222118898424596</v>
      </c>
      <c r="Y53" s="17">
        <v>5.7540657807448062E-2</v>
      </c>
      <c r="Z53" s="17">
        <v>4.7631159461934925E-3</v>
      </c>
      <c r="AA53" s="17">
        <v>5.201334064868432E-3</v>
      </c>
      <c r="AB53" s="17">
        <v>4.2396838843621523E-3</v>
      </c>
      <c r="AC53" s="18">
        <v>5.8544907273609869E-3</v>
      </c>
      <c r="AD53" s="16">
        <v>0.29788770098990014</v>
      </c>
      <c r="AE53" s="17">
        <v>0.24715623304039597</v>
      </c>
      <c r="AF53" s="17">
        <v>0.13766156246926803</v>
      </c>
      <c r="AG53" s="17">
        <v>1.11684009822438E-2</v>
      </c>
      <c r="AH53" s="17">
        <v>1.2195674436556499E-2</v>
      </c>
      <c r="AI53" s="17">
        <v>9.9376025118149709E-3</v>
      </c>
      <c r="AJ53" s="18">
        <v>1.37219511502181E-2</v>
      </c>
      <c r="AK53" s="17">
        <v>62.028303960690138</v>
      </c>
      <c r="AL53" s="17">
        <v>38.45178944291483</v>
      </c>
      <c r="AM53" s="17">
        <v>15.591424431018389</v>
      </c>
      <c r="AN53" s="17">
        <v>2.4662825906786474</v>
      </c>
      <c r="AO53" s="17">
        <v>2.7809731022371182</v>
      </c>
      <c r="AP53" s="17">
        <v>3.4327487853449745</v>
      </c>
      <c r="AQ53" s="19">
        <v>4.9812126303426423</v>
      </c>
      <c r="AR53" s="54">
        <v>23303.948064688</v>
      </c>
      <c r="AS53" s="55">
        <v>18977.586071100002</v>
      </c>
      <c r="AT53" s="55">
        <v>8068.8347692160005</v>
      </c>
      <c r="AU53" s="55">
        <v>1358.4093462288929</v>
      </c>
      <c r="AV53" s="55">
        <v>1792.6844168950133</v>
      </c>
      <c r="AW53" s="55">
        <v>3484.3011751439817</v>
      </c>
      <c r="AX53" s="52">
        <v>5596.135533512017</v>
      </c>
      <c r="AY53" s="53">
        <v>60086.009376796006</v>
      </c>
      <c r="AZ53" s="53">
        <v>45827.006438762997</v>
      </c>
      <c r="BA53" s="53">
        <v>23746.183487864</v>
      </c>
      <c r="BB53" s="53">
        <v>2746.1509821356508</v>
      </c>
      <c r="BC53" s="53">
        <v>3152.8796168950134</v>
      </c>
      <c r="BD53" s="53">
        <v>4582.3222510813803</v>
      </c>
      <c r="BE53" s="52">
        <v>6743.4151425241653</v>
      </c>
      <c r="BF53" s="54">
        <v>232.0208949892305</v>
      </c>
      <c r="BG53" s="55">
        <v>207.52208658300674</v>
      </c>
      <c r="BH53" s="55">
        <v>98.773846400259117</v>
      </c>
      <c r="BI53" s="55">
        <v>12.342458838927497</v>
      </c>
      <c r="BJ53" s="55">
        <v>16.390186072057315</v>
      </c>
      <c r="BK53" s="55">
        <v>33.362822450408636</v>
      </c>
      <c r="BL53" s="52">
        <v>53.42891986240334</v>
      </c>
      <c r="BM53" s="53">
        <v>598.73132787126553</v>
      </c>
      <c r="BN53" s="53">
        <v>498.12939436205443</v>
      </c>
      <c r="BO53" s="53">
        <v>277.79525245809907</v>
      </c>
      <c r="BP53" s="53">
        <v>24.726484347383938</v>
      </c>
      <c r="BQ53" s="53">
        <v>28.501364132857315</v>
      </c>
      <c r="BR53" s="53">
        <v>43.153901946442971</v>
      </c>
      <c r="BS53" s="52">
        <v>63.708245517391873</v>
      </c>
    </row>
    <row r="54" spans="1:71" x14ac:dyDescent="0.2">
      <c r="A54" s="15" t="s">
        <v>57</v>
      </c>
      <c r="B54" s="16">
        <v>2.4008615880755468</v>
      </c>
      <c r="C54" s="17">
        <v>1.1338492187246669</v>
      </c>
      <c r="D54" s="17">
        <v>2.1727881201184099E-4</v>
      </c>
      <c r="E54" s="17">
        <v>0</v>
      </c>
      <c r="F54" s="17">
        <v>0</v>
      </c>
      <c r="G54" s="17">
        <v>0</v>
      </c>
      <c r="H54" s="18">
        <v>0</v>
      </c>
      <c r="I54" s="16">
        <v>2.1705940537777102</v>
      </c>
      <c r="J54" s="17">
        <v>1.6106648579172456</v>
      </c>
      <c r="K54" s="17">
        <v>0.49834764126036424</v>
      </c>
      <c r="L54" s="17">
        <v>0.22767561978053757</v>
      </c>
      <c r="M54" s="17">
        <v>0.18314979695188266</v>
      </c>
      <c r="N54" s="17">
        <v>0.18777387346134838</v>
      </c>
      <c r="O54" s="18">
        <v>0.19639579185955594</v>
      </c>
      <c r="P54" s="16">
        <v>5.1448570685889274</v>
      </c>
      <c r="Q54" s="17">
        <v>3.6979945795120499</v>
      </c>
      <c r="R54" s="17">
        <v>0.6072175565480068</v>
      </c>
      <c r="S54" s="17">
        <v>0.23548077022380651</v>
      </c>
      <c r="T54" s="17">
        <v>0.18718470269902304</v>
      </c>
      <c r="U54" s="17">
        <v>0.18831056105402688</v>
      </c>
      <c r="V54" s="18">
        <v>0.19763400389832808</v>
      </c>
      <c r="W54" s="16">
        <v>3.7350031563885305E-2</v>
      </c>
      <c r="X54" s="17">
        <v>2.3988311112946734E-2</v>
      </c>
      <c r="Y54" s="17">
        <v>1.3919367918069722E-5</v>
      </c>
      <c r="Z54" s="17">
        <v>3.4502538004504868E-6</v>
      </c>
      <c r="AA54" s="17">
        <v>2.6950207286867496E-6</v>
      </c>
      <c r="AB54" s="17">
        <v>2.7129902249388024E-6</v>
      </c>
      <c r="AC54" s="18">
        <v>2.8350845623372452E-6</v>
      </c>
      <c r="AD54" s="16">
        <v>6.4143521141351523E-2</v>
      </c>
      <c r="AE54" s="17">
        <v>4.0624061719007717E-2</v>
      </c>
      <c r="AF54" s="17">
        <v>1.2357626014702E-5</v>
      </c>
      <c r="AG54" s="17">
        <v>0</v>
      </c>
      <c r="AH54" s="17">
        <v>0</v>
      </c>
      <c r="AI54" s="17">
        <v>0</v>
      </c>
      <c r="AJ54" s="18">
        <v>0</v>
      </c>
      <c r="AK54" s="17">
        <v>24.876000406883101</v>
      </c>
      <c r="AL54" s="17">
        <v>20.215051944733961</v>
      </c>
      <c r="AM54" s="17">
        <v>5.4616918447327372</v>
      </c>
      <c r="AN54" s="17">
        <v>2.8853979639767329</v>
      </c>
      <c r="AO54" s="17">
        <v>2.253807335104606</v>
      </c>
      <c r="AP54" s="17">
        <v>2.268834968113107</v>
      </c>
      <c r="AQ54" s="19">
        <v>2.3709407182746065</v>
      </c>
      <c r="AR54" s="54">
        <v>17660.696440776359</v>
      </c>
      <c r="AS54" s="55">
        <v>16008.526919782251</v>
      </c>
      <c r="AT54" s="55">
        <v>9854.8286257400414</v>
      </c>
      <c r="AU54" s="55">
        <v>6634.1589338026524</v>
      </c>
      <c r="AV54" s="55">
        <v>5244.0818903346681</v>
      </c>
      <c r="AW54" s="55">
        <v>5320.2696828015542</v>
      </c>
      <c r="AX54" s="52">
        <v>5478.4978355610274</v>
      </c>
      <c r="AY54" s="53">
        <v>38202.354410647255</v>
      </c>
      <c r="AZ54" s="53">
        <v>34565.199301282657</v>
      </c>
      <c r="BA54" s="53">
        <v>12413.475235593696</v>
      </c>
      <c r="BB54" s="53">
        <v>6808.4740149426516</v>
      </c>
      <c r="BC54" s="53">
        <v>5317.8856117776677</v>
      </c>
      <c r="BD54" s="53">
        <v>5329.6313800393336</v>
      </c>
      <c r="BE54" s="52">
        <v>5501.2267059895912</v>
      </c>
      <c r="BF54" s="54">
        <v>143.07409402161889</v>
      </c>
      <c r="BG54" s="55">
        <v>125.93467248335155</v>
      </c>
      <c r="BH54" s="55">
        <v>72.544106724037903</v>
      </c>
      <c r="BI54" s="55">
        <v>47.117819198805918</v>
      </c>
      <c r="BJ54" s="55">
        <v>37.208826283116231</v>
      </c>
      <c r="BK54" s="55">
        <v>37.779910570409655</v>
      </c>
      <c r="BL54" s="52">
        <v>39.381523385198435</v>
      </c>
      <c r="BM54" s="53">
        <v>311.52877785953564</v>
      </c>
      <c r="BN54" s="53">
        <v>271.50325420188381</v>
      </c>
      <c r="BO54" s="53">
        <v>90.449187873534228</v>
      </c>
      <c r="BP54" s="53">
        <v>48.333171528352992</v>
      </c>
      <c r="BQ54" s="53">
        <v>37.715634924955516</v>
      </c>
      <c r="BR54" s="53">
        <v>37.863710597109588</v>
      </c>
      <c r="BS54" s="52">
        <v>39.606652846793359</v>
      </c>
    </row>
    <row r="55" spans="1:71" ht="13.5" thickBot="1" x14ac:dyDescent="0.25">
      <c r="A55" s="20" t="s">
        <v>58</v>
      </c>
      <c r="B55" s="21">
        <v>11.529491089392742</v>
      </c>
      <c r="C55" s="22">
        <v>7.6134608879811863</v>
      </c>
      <c r="D55" s="22">
        <v>9.1987561919741392</v>
      </c>
      <c r="E55" s="22">
        <v>5.5542457620358689</v>
      </c>
      <c r="F55" s="22">
        <v>2.5185975998090315</v>
      </c>
      <c r="G55" s="22">
        <v>1.2351942541429275</v>
      </c>
      <c r="H55" s="23">
        <v>1.5558765931883771</v>
      </c>
      <c r="I55" s="21">
        <v>3.4686596806992123</v>
      </c>
      <c r="J55" s="22">
        <v>2.9581881175959088</v>
      </c>
      <c r="K55" s="22">
        <v>3.016559650891466</v>
      </c>
      <c r="L55" s="22">
        <v>2.0139164693386253</v>
      </c>
      <c r="M55" s="22">
        <v>0.83202737181235431</v>
      </c>
      <c r="N55" s="22">
        <v>0.32866188049419204</v>
      </c>
      <c r="O55" s="23">
        <v>0.55008663623288934</v>
      </c>
      <c r="P55" s="21">
        <v>7.6258805748708003</v>
      </c>
      <c r="Q55" s="22">
        <v>6.1952961933370947</v>
      </c>
      <c r="R55" s="22">
        <v>6.5068462495764932</v>
      </c>
      <c r="S55" s="22">
        <v>4.3629950623056288</v>
      </c>
      <c r="T55" s="22">
        <v>1.8963058177861525</v>
      </c>
      <c r="U55" s="22">
        <v>0.955183269585688</v>
      </c>
      <c r="V55" s="23">
        <v>1.2879784120314348</v>
      </c>
      <c r="W55" s="21">
        <v>6.5498755813329687E-2</v>
      </c>
      <c r="X55" s="22">
        <v>6.1546375073174057E-2</v>
      </c>
      <c r="Y55" s="22">
        <v>6.6013734517458206E-2</v>
      </c>
      <c r="Z55" s="22">
        <v>4.35328344414578E-2</v>
      </c>
      <c r="AA55" s="22">
        <v>2.0841264020552495E-2</v>
      </c>
      <c r="AB55" s="22">
        <v>1.1894185176665748E-2</v>
      </c>
      <c r="AC55" s="23">
        <v>1.4595124543046935E-2</v>
      </c>
      <c r="AD55" s="21">
        <v>0.11649366474269574</v>
      </c>
      <c r="AE55" s="22">
        <v>0.11385538018747252</v>
      </c>
      <c r="AF55" s="22">
        <v>0.11814147856473753</v>
      </c>
      <c r="AG55" s="22">
        <v>8.2212202106568225E-2</v>
      </c>
      <c r="AH55" s="22">
        <v>3.5665239213008529E-2</v>
      </c>
      <c r="AI55" s="22">
        <v>1.961748681435253E-2</v>
      </c>
      <c r="AJ55" s="23">
        <v>2.3921432478411737E-2</v>
      </c>
      <c r="AK55" s="22">
        <v>26.005443040145302</v>
      </c>
      <c r="AL55" s="22">
        <v>15.315732585135175</v>
      </c>
      <c r="AM55" s="22">
        <v>12.376159935174812</v>
      </c>
      <c r="AN55" s="22">
        <v>3.49329986289287</v>
      </c>
      <c r="AO55" s="22">
        <v>2.8409065792086596</v>
      </c>
      <c r="AP55" s="22">
        <v>1.045368763509235</v>
      </c>
      <c r="AQ55" s="24">
        <v>2.0172070752205502</v>
      </c>
      <c r="AR55" s="58">
        <v>10771.643663767998</v>
      </c>
      <c r="AS55" s="59">
        <v>9570.9348217139996</v>
      </c>
      <c r="AT55" s="59">
        <v>10119.914200985515</v>
      </c>
      <c r="AU55" s="59">
        <v>5359.0173346148986</v>
      </c>
      <c r="AV55" s="59">
        <v>2366.6220985156315</v>
      </c>
      <c r="AW55" s="59">
        <v>972.90634590694924</v>
      </c>
      <c r="AX55" s="56">
        <v>1606.6517710572045</v>
      </c>
      <c r="AY55" s="57">
        <v>23070.803807256001</v>
      </c>
      <c r="AZ55" s="57">
        <v>19237.940962607998</v>
      </c>
      <c r="BA55" s="57">
        <v>20170.61176562421</v>
      </c>
      <c r="BB55" s="57">
        <v>11393.073255228897</v>
      </c>
      <c r="BC55" s="57">
        <v>5108.5607744716317</v>
      </c>
      <c r="BD55" s="57">
        <v>2776.3039616859496</v>
      </c>
      <c r="BE55" s="56">
        <v>3590.8428032886723</v>
      </c>
      <c r="BF55" s="58">
        <v>113.03390103524954</v>
      </c>
      <c r="BG55" s="59">
        <v>114.04916003821148</v>
      </c>
      <c r="BH55" s="59">
        <v>126.45129121595009</v>
      </c>
      <c r="BI55" s="59">
        <v>77.750667867658862</v>
      </c>
      <c r="BJ55" s="59">
        <v>33.141903086708929</v>
      </c>
      <c r="BK55" s="59">
        <v>15.155550010347817</v>
      </c>
      <c r="BL55" s="56">
        <v>22.494386105589605</v>
      </c>
      <c r="BM55" s="57">
        <v>242.07653195878493</v>
      </c>
      <c r="BN55" s="57">
        <v>232.90999967564829</v>
      </c>
      <c r="BO55" s="57">
        <v>258.36073803371983</v>
      </c>
      <c r="BP55" s="57">
        <v>167.06876584981669</v>
      </c>
      <c r="BQ55" s="57">
        <v>72.008852524732234</v>
      </c>
      <c r="BR55" s="57">
        <v>40.504439720518704</v>
      </c>
      <c r="BS55" s="56">
        <v>49.888971083523678</v>
      </c>
    </row>
    <row r="56" spans="1:71" ht="13.5" thickBot="1" x14ac:dyDescent="0.25">
      <c r="A56" s="25" t="s">
        <v>59</v>
      </c>
      <c r="B56" s="26">
        <f t="shared" ref="B56:AG56" si="0">SUM(B7:B55)</f>
        <v>398.08064007358115</v>
      </c>
      <c r="C56" s="26">
        <f t="shared" si="0"/>
        <v>310.78096090217008</v>
      </c>
      <c r="D56" s="26">
        <f t="shared" si="0"/>
        <v>180.72489720338581</v>
      </c>
      <c r="E56" s="26">
        <f t="shared" si="0"/>
        <v>94.450669822501453</v>
      </c>
      <c r="F56" s="26">
        <f t="shared" si="0"/>
        <v>38.205678186375138</v>
      </c>
      <c r="G56" s="26">
        <f t="shared" si="0"/>
        <v>18.880698023146955</v>
      </c>
      <c r="H56" s="27">
        <f t="shared" si="0"/>
        <v>22.551855529954988</v>
      </c>
      <c r="I56" s="26">
        <f t="shared" si="0"/>
        <v>159.06573514716266</v>
      </c>
      <c r="J56" s="26">
        <f t="shared" si="0"/>
        <v>136.48284484551817</v>
      </c>
      <c r="K56" s="26">
        <f t="shared" si="0"/>
        <v>82.517897917385142</v>
      </c>
      <c r="L56" s="26">
        <f t="shared" si="0"/>
        <v>50.858331931736117</v>
      </c>
      <c r="M56" s="26">
        <f t="shared" si="0"/>
        <v>28.855420911986776</v>
      </c>
      <c r="N56" s="26">
        <f t="shared" si="0"/>
        <v>25.626248020745084</v>
      </c>
      <c r="O56" s="27">
        <f t="shared" si="0"/>
        <v>27.863217363298808</v>
      </c>
      <c r="P56" s="26">
        <f t="shared" si="0"/>
        <v>383.72056207570245</v>
      </c>
      <c r="Q56" s="26">
        <f t="shared" si="0"/>
        <v>310.31961546786096</v>
      </c>
      <c r="R56" s="26">
        <f t="shared" si="0"/>
        <v>168.08975234261288</v>
      </c>
      <c r="S56" s="26">
        <f t="shared" si="0"/>
        <v>98.97046467826064</v>
      </c>
      <c r="T56" s="26">
        <f t="shared" si="0"/>
        <v>47.730236603117234</v>
      </c>
      <c r="U56" s="26">
        <f t="shared" si="0"/>
        <v>38.960573844481488</v>
      </c>
      <c r="V56" s="27">
        <f t="shared" si="0"/>
        <v>43.372835900001938</v>
      </c>
      <c r="W56" s="26">
        <f t="shared" si="0"/>
        <v>1.3752334073507986</v>
      </c>
      <c r="X56" s="26">
        <f t="shared" si="0"/>
        <v>1.0587780255098715</v>
      </c>
      <c r="Y56" s="26">
        <f t="shared" si="0"/>
        <v>0.61722722149841347</v>
      </c>
      <c r="Z56" s="26">
        <f t="shared" si="0"/>
        <v>0.40543914303446649</v>
      </c>
      <c r="AA56" s="26">
        <f t="shared" si="0"/>
        <v>8.8795692634163315E-2</v>
      </c>
      <c r="AB56" s="26">
        <f t="shared" si="0"/>
        <v>4.8691221765287028E-2</v>
      </c>
      <c r="AC56" s="27">
        <f t="shared" si="0"/>
        <v>5.5426015672766088E-2</v>
      </c>
      <c r="AD56" s="26">
        <f t="shared" si="0"/>
        <v>2.5327580607814926</v>
      </c>
      <c r="AE56" s="26">
        <f t="shared" si="0"/>
        <v>1.9044133514036905</v>
      </c>
      <c r="AF56" s="26">
        <f t="shared" si="0"/>
        <v>1.1217282673882221</v>
      </c>
      <c r="AG56" s="26">
        <f t="shared" si="0"/>
        <v>0.68804979340785966</v>
      </c>
      <c r="AH56" s="26">
        <f t="shared" ref="AH56:BM56" si="1">SUM(AH7:AH55)</f>
        <v>0.15580696265641183</v>
      </c>
      <c r="AI56" s="26">
        <f t="shared" si="1"/>
        <v>8.5449386918463377E-2</v>
      </c>
      <c r="AJ56" s="27">
        <f t="shared" si="1"/>
        <v>9.7004194974671928E-2</v>
      </c>
      <c r="AK56" s="28">
        <f t="shared" si="1"/>
        <v>1305.9502745528589</v>
      </c>
      <c r="AL56" s="26">
        <f t="shared" si="1"/>
        <v>1051.8143655433621</v>
      </c>
      <c r="AM56" s="26">
        <f t="shared" si="1"/>
        <v>642.33864274275834</v>
      </c>
      <c r="AN56" s="26">
        <f t="shared" si="1"/>
        <v>380.18059266453508</v>
      </c>
      <c r="AO56" s="26">
        <f t="shared" si="1"/>
        <v>304.21805432589917</v>
      </c>
      <c r="AP56" s="26">
        <f t="shared" si="1"/>
        <v>268.55803417099349</v>
      </c>
      <c r="AQ56" s="26">
        <f t="shared" si="1"/>
        <v>305.84096078867015</v>
      </c>
      <c r="AR56" s="26">
        <f t="shared" si="1"/>
        <v>1059069.5862129058</v>
      </c>
      <c r="AS56" s="26">
        <f t="shared" si="1"/>
        <v>987380.47575243597</v>
      </c>
      <c r="AT56" s="26">
        <f t="shared" si="1"/>
        <v>756965.03229089407</v>
      </c>
      <c r="AU56" s="26">
        <f t="shared" si="1"/>
        <v>559593.38001172105</v>
      </c>
      <c r="AV56" s="26">
        <f t="shared" si="1"/>
        <v>475689.03304303903</v>
      </c>
      <c r="AW56" s="26">
        <f t="shared" si="1"/>
        <v>442702.314531643</v>
      </c>
      <c r="AX56" s="27">
        <f t="shared" si="1"/>
        <v>492576.24788806512</v>
      </c>
      <c r="AY56" s="28">
        <f t="shared" si="1"/>
        <v>2235895.3253785688</v>
      </c>
      <c r="AZ56" s="26">
        <f t="shared" si="1"/>
        <v>2060981.7356796681</v>
      </c>
      <c r="BA56" s="26">
        <f t="shared" si="1"/>
        <v>1446364.6781714929</v>
      </c>
      <c r="BB56" s="26">
        <f t="shared" si="1"/>
        <v>915291.28426499013</v>
      </c>
      <c r="BC56" s="26">
        <f t="shared" si="1"/>
        <v>685639.37039991911</v>
      </c>
      <c r="BD56" s="26">
        <f t="shared" si="1"/>
        <v>612532.75232048216</v>
      </c>
      <c r="BE56" s="26">
        <f t="shared" si="1"/>
        <v>697109.52668010804</v>
      </c>
      <c r="BF56" s="26">
        <f t="shared" si="1"/>
        <v>8307.985434102884</v>
      </c>
      <c r="BG56" s="26">
        <f t="shared" si="1"/>
        <v>7799.2256725879597</v>
      </c>
      <c r="BH56" s="26">
        <f t="shared" si="1"/>
        <v>5860.5190226470777</v>
      </c>
      <c r="BI56" s="26">
        <f t="shared" si="1"/>
        <v>4239.9738644456111</v>
      </c>
      <c r="BJ56" s="26">
        <f t="shared" si="1"/>
        <v>3419.4005632296653</v>
      </c>
      <c r="BK56" s="26">
        <f t="shared" si="1"/>
        <v>3209.400233650772</v>
      </c>
      <c r="BL56" s="27">
        <f t="shared" si="1"/>
        <v>3582.1509267615711</v>
      </c>
      <c r="BM56" s="28">
        <f t="shared" si="1"/>
        <v>17573.367632380006</v>
      </c>
      <c r="BN56" s="26">
        <f t="shared" ref="BN56:BS56" si="2">SUM(BN7:BN55)</f>
        <v>16203.699286657413</v>
      </c>
      <c r="BO56" s="26">
        <f t="shared" si="2"/>
        <v>11275.426922006376</v>
      </c>
      <c r="BP56" s="26">
        <f t="shared" si="2"/>
        <v>7115.4684342966902</v>
      </c>
      <c r="BQ56" s="26">
        <f t="shared" si="2"/>
        <v>4953.9042994825722</v>
      </c>
      <c r="BR56" s="26">
        <f t="shared" si="2"/>
        <v>4454.9156002995205</v>
      </c>
      <c r="BS56" s="27">
        <f t="shared" si="2"/>
        <v>5064.020425153185</v>
      </c>
    </row>
    <row r="57" spans="1:71" x14ac:dyDescent="0.2">
      <c r="A57" s="29"/>
    </row>
    <row r="58" spans="1:71" x14ac:dyDescent="0.2">
      <c r="A58" s="30" t="s">
        <v>60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71" x14ac:dyDescent="0.2">
      <c r="A59" s="2" t="s">
        <v>64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71" x14ac:dyDescent="0.2">
      <c r="A60" s="32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71" ht="13.5" thickBot="1" x14ac:dyDescent="0.25">
      <c r="A61" s="33" t="s">
        <v>62</v>
      </c>
    </row>
    <row r="62" spans="1:71" ht="24.75" customHeight="1" thickBot="1" x14ac:dyDescent="0.25">
      <c r="A62" s="34"/>
      <c r="B62" s="78" t="s">
        <v>1</v>
      </c>
      <c r="C62" s="79"/>
      <c r="D62" s="79"/>
      <c r="E62" s="79"/>
      <c r="F62" s="79"/>
      <c r="G62" s="79"/>
      <c r="H62" s="84"/>
      <c r="I62" s="78" t="s">
        <v>2</v>
      </c>
      <c r="J62" s="79"/>
      <c r="K62" s="79"/>
      <c r="L62" s="79"/>
      <c r="M62" s="79"/>
      <c r="N62" s="79"/>
      <c r="O62" s="84"/>
      <c r="P62" s="78" t="s">
        <v>3</v>
      </c>
      <c r="Q62" s="79"/>
      <c r="R62" s="79"/>
      <c r="S62" s="79"/>
      <c r="T62" s="79"/>
      <c r="U62" s="79"/>
      <c r="V62" s="84"/>
      <c r="W62" s="78" t="s">
        <v>4</v>
      </c>
      <c r="X62" s="79"/>
      <c r="Y62" s="79"/>
      <c r="Z62" s="79"/>
      <c r="AA62" s="79"/>
      <c r="AB62" s="79"/>
      <c r="AC62" s="84"/>
      <c r="AD62" s="78" t="s">
        <v>5</v>
      </c>
      <c r="AE62" s="79"/>
      <c r="AF62" s="79"/>
      <c r="AG62" s="79"/>
      <c r="AH62" s="79"/>
      <c r="AI62" s="79"/>
      <c r="AJ62" s="84"/>
      <c r="AK62" s="78" t="s">
        <v>6</v>
      </c>
      <c r="AL62" s="79"/>
      <c r="AM62" s="79"/>
      <c r="AN62" s="79"/>
      <c r="AO62" s="79"/>
      <c r="AP62" s="79"/>
      <c r="AQ62" s="84"/>
      <c r="AR62" s="78" t="s">
        <v>7</v>
      </c>
      <c r="AS62" s="79"/>
      <c r="AT62" s="79"/>
      <c r="AU62" s="79"/>
      <c r="AV62" s="79"/>
      <c r="AW62" s="79"/>
      <c r="AX62" s="84"/>
      <c r="AY62" s="78" t="s">
        <v>8</v>
      </c>
      <c r="AZ62" s="79"/>
      <c r="BA62" s="79"/>
      <c r="BB62" s="79"/>
      <c r="BC62" s="79"/>
      <c r="BD62" s="79"/>
      <c r="BE62" s="84"/>
      <c r="BF62" s="78" t="s">
        <v>9</v>
      </c>
      <c r="BG62" s="79"/>
      <c r="BH62" s="79"/>
      <c r="BI62" s="79"/>
      <c r="BJ62" s="79"/>
      <c r="BK62" s="79"/>
      <c r="BL62" s="84"/>
      <c r="BM62" s="78" t="s">
        <v>65</v>
      </c>
      <c r="BN62" s="79"/>
      <c r="BO62" s="79"/>
      <c r="BP62" s="79"/>
      <c r="BQ62" s="79"/>
      <c r="BR62" s="79"/>
      <c r="BS62" s="84"/>
    </row>
    <row r="63" spans="1:71" ht="13.5" thickBot="1" x14ac:dyDescent="0.25">
      <c r="A63" s="34"/>
      <c r="B63" s="9">
        <v>2028</v>
      </c>
      <c r="C63" s="9">
        <v>2030</v>
      </c>
      <c r="D63" s="9">
        <v>2035</v>
      </c>
      <c r="E63" s="9">
        <v>2040</v>
      </c>
      <c r="F63" s="9">
        <v>2045</v>
      </c>
      <c r="G63" s="9">
        <v>2050</v>
      </c>
      <c r="H63" s="9">
        <v>2055</v>
      </c>
      <c r="I63" s="9">
        <v>2028</v>
      </c>
      <c r="J63" s="9">
        <v>2030</v>
      </c>
      <c r="K63" s="9">
        <v>2035</v>
      </c>
      <c r="L63" s="9">
        <v>2040</v>
      </c>
      <c r="M63" s="9">
        <v>2045</v>
      </c>
      <c r="N63" s="9">
        <v>2050</v>
      </c>
      <c r="O63" s="9">
        <v>2055</v>
      </c>
      <c r="P63" s="9">
        <v>2028</v>
      </c>
      <c r="Q63" s="9">
        <v>2030</v>
      </c>
      <c r="R63" s="9">
        <v>2035</v>
      </c>
      <c r="S63" s="9">
        <v>2040</v>
      </c>
      <c r="T63" s="9">
        <v>2045</v>
      </c>
      <c r="U63" s="9">
        <v>2050</v>
      </c>
      <c r="V63" s="9">
        <v>2055</v>
      </c>
      <c r="W63" s="9">
        <v>2028</v>
      </c>
      <c r="X63" s="9">
        <v>2030</v>
      </c>
      <c r="Y63" s="9">
        <v>2035</v>
      </c>
      <c r="Z63" s="9">
        <v>2040</v>
      </c>
      <c r="AA63" s="9">
        <v>2045</v>
      </c>
      <c r="AB63" s="9">
        <v>2050</v>
      </c>
      <c r="AC63" s="9">
        <v>2055</v>
      </c>
      <c r="AD63" s="9">
        <v>2028</v>
      </c>
      <c r="AE63" s="9">
        <v>2030</v>
      </c>
      <c r="AF63" s="9">
        <v>2035</v>
      </c>
      <c r="AG63" s="9">
        <v>2040</v>
      </c>
      <c r="AH63" s="9">
        <v>2045</v>
      </c>
      <c r="AI63" s="9">
        <v>2050</v>
      </c>
      <c r="AJ63" s="9">
        <v>2055</v>
      </c>
      <c r="AK63" s="9">
        <v>2028</v>
      </c>
      <c r="AL63" s="9">
        <v>2030</v>
      </c>
      <c r="AM63" s="9">
        <v>2035</v>
      </c>
      <c r="AN63" s="9">
        <v>2040</v>
      </c>
      <c r="AO63" s="9">
        <v>2045</v>
      </c>
      <c r="AP63" s="9">
        <v>2050</v>
      </c>
      <c r="AQ63" s="9">
        <v>2055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2055</v>
      </c>
      <c r="AY63" s="35">
        <v>2028</v>
      </c>
      <c r="AZ63" s="35">
        <v>2030</v>
      </c>
      <c r="BA63" s="35">
        <v>2035</v>
      </c>
      <c r="BB63" s="35">
        <v>2040</v>
      </c>
      <c r="BC63" s="35">
        <v>2045</v>
      </c>
      <c r="BD63" s="35">
        <v>2050</v>
      </c>
      <c r="BE63" s="35">
        <v>2055</v>
      </c>
      <c r="BF63" s="9">
        <v>2028</v>
      </c>
      <c r="BG63" s="9">
        <v>2030</v>
      </c>
      <c r="BH63" s="9">
        <v>2035</v>
      </c>
      <c r="BI63" s="9">
        <v>2040</v>
      </c>
      <c r="BJ63" s="9">
        <v>2045</v>
      </c>
      <c r="BK63" s="9">
        <v>2050</v>
      </c>
      <c r="BL63" s="9">
        <v>2055</v>
      </c>
      <c r="BM63" s="9">
        <v>2028</v>
      </c>
      <c r="BN63" s="9">
        <v>2030</v>
      </c>
      <c r="BO63" s="9">
        <v>2035</v>
      </c>
      <c r="BP63" s="9">
        <v>2040</v>
      </c>
      <c r="BQ63" s="9">
        <v>2045</v>
      </c>
      <c r="BR63" s="9">
        <v>2050</v>
      </c>
      <c r="BS63" s="9">
        <v>2055</v>
      </c>
    </row>
    <row r="64" spans="1:71" x14ac:dyDescent="0.2">
      <c r="A64" s="36" t="s">
        <v>11</v>
      </c>
      <c r="B64" s="37">
        <v>0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9">
        <v>0</v>
      </c>
      <c r="I64" s="37">
        <v>6.9124220287394298E-3</v>
      </c>
      <c r="J64" s="38">
        <v>6.9557600978851298E-3</v>
      </c>
      <c r="K64" s="38">
        <v>3.9004262231131598E-4</v>
      </c>
      <c r="L64" s="38">
        <v>7.0641052707493797E-3</v>
      </c>
      <c r="M64" s="38">
        <v>0</v>
      </c>
      <c r="N64" s="38">
        <v>0</v>
      </c>
      <c r="O64" s="39">
        <v>0</v>
      </c>
      <c r="P64" s="37">
        <v>6.9124220287394298E-3</v>
      </c>
      <c r="Q64" s="38">
        <v>6.9557600978851298E-3</v>
      </c>
      <c r="R64" s="38">
        <v>3.9004262231131598E-4</v>
      </c>
      <c r="S64" s="38">
        <v>7.0641052707493797E-3</v>
      </c>
      <c r="T64" s="38">
        <v>0</v>
      </c>
      <c r="U64" s="38">
        <v>0</v>
      </c>
      <c r="V64" s="39">
        <v>1.6055964114515701E-2</v>
      </c>
      <c r="W64" s="37">
        <v>8.7620578826557506E-8</v>
      </c>
      <c r="X64" s="38">
        <v>8.8169924148354502E-8</v>
      </c>
      <c r="Y64" s="38">
        <v>4.9441078961694002E-9</v>
      </c>
      <c r="Z64" s="38">
        <v>8.9543287452846001E-8</v>
      </c>
      <c r="AA64" s="38">
        <v>0</v>
      </c>
      <c r="AB64" s="38">
        <v>0</v>
      </c>
      <c r="AC64" s="39">
        <v>2.0352242144405851E-7</v>
      </c>
      <c r="AD64" s="37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9">
        <v>0</v>
      </c>
      <c r="AK64" s="37">
        <v>7.3275838350095601E-2</v>
      </c>
      <c r="AL64" s="38">
        <v>7.3735247994923703E-2</v>
      </c>
      <c r="AM64" s="38">
        <v>4.1346868034536702E-3</v>
      </c>
      <c r="AN64" s="38">
        <v>7.4883772106994206E-2</v>
      </c>
      <c r="AO64" s="38">
        <v>0</v>
      </c>
      <c r="AP64" s="38">
        <v>0</v>
      </c>
      <c r="AQ64" s="39">
        <v>0.170202893590503</v>
      </c>
      <c r="AR64" s="69">
        <v>157.46918539000001</v>
      </c>
      <c r="AS64" s="70">
        <v>158.45645300999999</v>
      </c>
      <c r="AT64" s="70">
        <v>8.88540858</v>
      </c>
      <c r="AU64" s="70">
        <v>160.92462205999999</v>
      </c>
      <c r="AV64" s="70">
        <v>0</v>
      </c>
      <c r="AW64" s="70">
        <v>0</v>
      </c>
      <c r="AX64" s="60">
        <v>0</v>
      </c>
      <c r="AY64" s="61">
        <v>157.46918539000001</v>
      </c>
      <c r="AZ64" s="62">
        <v>158.45645300999999</v>
      </c>
      <c r="BA64" s="62">
        <v>8.88540858</v>
      </c>
      <c r="BB64" s="62">
        <v>160.92462205999999</v>
      </c>
      <c r="BC64" s="62">
        <v>0</v>
      </c>
      <c r="BD64" s="62">
        <v>0</v>
      </c>
      <c r="BE64" s="60">
        <v>365.76464504799998</v>
      </c>
      <c r="BF64" s="61">
        <v>1.2517225546651101</v>
      </c>
      <c r="BG64" s="62">
        <v>1.2595703449764899</v>
      </c>
      <c r="BH64" s="62">
        <v>7.063011280242E-2</v>
      </c>
      <c r="BI64" s="62">
        <v>1.2791898207549399</v>
      </c>
      <c r="BJ64" s="62">
        <v>0</v>
      </c>
      <c r="BK64" s="62">
        <v>0</v>
      </c>
      <c r="BL64" s="60">
        <v>0</v>
      </c>
      <c r="BM64" s="61">
        <v>1.2517225546651101</v>
      </c>
      <c r="BN64" s="62">
        <v>1.2595703449764899</v>
      </c>
      <c r="BO64" s="62">
        <v>7.063011280242E-2</v>
      </c>
      <c r="BP64" s="62">
        <v>1.2791898207549399</v>
      </c>
      <c r="BQ64" s="62">
        <v>0</v>
      </c>
      <c r="BR64" s="62">
        <v>0</v>
      </c>
      <c r="BS64" s="60">
        <v>2.90746316348655</v>
      </c>
    </row>
    <row r="65" spans="1:71" x14ac:dyDescent="0.2">
      <c r="A65" s="40" t="s">
        <v>39</v>
      </c>
      <c r="B65" s="41">
        <v>6.7999999972154406</v>
      </c>
      <c r="C65" s="42">
        <v>6.8000000004043697</v>
      </c>
      <c r="D65" s="42">
        <v>0</v>
      </c>
      <c r="E65" s="42">
        <v>0</v>
      </c>
      <c r="F65" s="42">
        <v>0</v>
      </c>
      <c r="G65" s="42">
        <v>0</v>
      </c>
      <c r="H65" s="43">
        <v>0</v>
      </c>
      <c r="I65" s="41">
        <v>1.4422646014293079</v>
      </c>
      <c r="J65" s="42">
        <v>1.3296027882297481</v>
      </c>
      <c r="K65" s="42">
        <v>0</v>
      </c>
      <c r="L65" s="42">
        <v>0</v>
      </c>
      <c r="M65" s="42">
        <v>0</v>
      </c>
      <c r="N65" s="42">
        <v>0</v>
      </c>
      <c r="O65" s="43">
        <v>0</v>
      </c>
      <c r="P65" s="41">
        <v>2.75744283115427</v>
      </c>
      <c r="Q65" s="42">
        <v>2.75744956105678</v>
      </c>
      <c r="R65" s="42">
        <v>0</v>
      </c>
      <c r="S65" s="42">
        <v>0</v>
      </c>
      <c r="T65" s="42">
        <v>0</v>
      </c>
      <c r="U65" s="42">
        <v>0</v>
      </c>
      <c r="V65" s="43">
        <v>0</v>
      </c>
      <c r="W65" s="41">
        <v>3.8657626471935547E-2</v>
      </c>
      <c r="X65" s="42">
        <v>3.8657626490064448E-2</v>
      </c>
      <c r="Y65" s="42">
        <v>0</v>
      </c>
      <c r="Z65" s="42">
        <v>0</v>
      </c>
      <c r="AA65" s="42">
        <v>0</v>
      </c>
      <c r="AB65" s="42">
        <v>0</v>
      </c>
      <c r="AC65" s="43">
        <v>0</v>
      </c>
      <c r="AD65" s="41">
        <v>4.4714311268166301E-2</v>
      </c>
      <c r="AE65" s="42">
        <v>4.4714311289135597E-2</v>
      </c>
      <c r="AF65" s="42">
        <v>0</v>
      </c>
      <c r="AG65" s="42">
        <v>0</v>
      </c>
      <c r="AH65" s="42">
        <v>0</v>
      </c>
      <c r="AI65" s="42">
        <v>0</v>
      </c>
      <c r="AJ65" s="43">
        <v>0</v>
      </c>
      <c r="AK65" s="41">
        <v>9.4227536807446111</v>
      </c>
      <c r="AL65" s="42">
        <v>9.4227536851635207</v>
      </c>
      <c r="AM65" s="42">
        <v>0</v>
      </c>
      <c r="AN65" s="42">
        <v>0</v>
      </c>
      <c r="AO65" s="42">
        <v>0</v>
      </c>
      <c r="AP65" s="42">
        <v>0</v>
      </c>
      <c r="AQ65" s="43">
        <v>0</v>
      </c>
      <c r="AR65" s="71">
        <v>4810.1123410560003</v>
      </c>
      <c r="AS65" s="72">
        <v>4413.8166395040007</v>
      </c>
      <c r="AT65" s="72">
        <v>0</v>
      </c>
      <c r="AU65" s="72">
        <v>0</v>
      </c>
      <c r="AV65" s="72">
        <v>0</v>
      </c>
      <c r="AW65" s="72">
        <v>0</v>
      </c>
      <c r="AX65" s="63">
        <v>0</v>
      </c>
      <c r="AY65" s="64">
        <v>9154.9999294059999</v>
      </c>
      <c r="AZ65" s="65">
        <v>9155.0000438759998</v>
      </c>
      <c r="BA65" s="65">
        <v>0</v>
      </c>
      <c r="BB65" s="65">
        <v>0</v>
      </c>
      <c r="BC65" s="65">
        <v>0</v>
      </c>
      <c r="BD65" s="65">
        <v>0</v>
      </c>
      <c r="BE65" s="63">
        <v>0</v>
      </c>
      <c r="BF65" s="64">
        <v>46.987582403605501</v>
      </c>
      <c r="BG65" s="65">
        <v>43.115377103740897</v>
      </c>
      <c r="BH65" s="65">
        <v>0</v>
      </c>
      <c r="BI65" s="65">
        <v>0</v>
      </c>
      <c r="BJ65" s="65">
        <v>0</v>
      </c>
      <c r="BK65" s="65">
        <v>0</v>
      </c>
      <c r="BL65" s="63">
        <v>0</v>
      </c>
      <c r="BM65" s="64">
        <v>89.428622536332597</v>
      </c>
      <c r="BN65" s="65">
        <v>89.428622578271103</v>
      </c>
      <c r="BO65" s="65">
        <v>0</v>
      </c>
      <c r="BP65" s="65">
        <v>0</v>
      </c>
      <c r="BQ65" s="65">
        <v>0</v>
      </c>
      <c r="BR65" s="65">
        <v>0</v>
      </c>
      <c r="BS65" s="63">
        <v>0</v>
      </c>
    </row>
    <row r="66" spans="1:71" ht="13.5" thickBot="1" x14ac:dyDescent="0.25">
      <c r="A66" s="44" t="s">
        <v>52</v>
      </c>
      <c r="B66" s="45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7">
        <v>0</v>
      </c>
      <c r="I66" s="45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7">
        <v>0</v>
      </c>
      <c r="P66" s="45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7">
        <v>0</v>
      </c>
      <c r="W66" s="45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5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7">
        <v>0</v>
      </c>
      <c r="AK66" s="45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7">
        <v>0</v>
      </c>
      <c r="AR66" s="73">
        <v>0</v>
      </c>
      <c r="AS66" s="74">
        <v>0</v>
      </c>
      <c r="AT66" s="74">
        <v>0</v>
      </c>
      <c r="AU66" s="74">
        <v>0</v>
      </c>
      <c r="AV66" s="74">
        <v>0</v>
      </c>
      <c r="AW66" s="74">
        <v>0</v>
      </c>
      <c r="AX66" s="66">
        <v>0</v>
      </c>
      <c r="AY66" s="67">
        <v>0</v>
      </c>
      <c r="AZ66" s="68">
        <v>0</v>
      </c>
      <c r="BA66" s="68">
        <v>0</v>
      </c>
      <c r="BB66" s="68">
        <v>0</v>
      </c>
      <c r="BC66" s="68">
        <v>0</v>
      </c>
      <c r="BD66" s="68">
        <v>0</v>
      </c>
      <c r="BE66" s="66">
        <v>0</v>
      </c>
      <c r="BF66" s="67">
        <v>0</v>
      </c>
      <c r="BG66" s="68">
        <v>0</v>
      </c>
      <c r="BH66" s="68">
        <v>0</v>
      </c>
      <c r="BI66" s="68">
        <v>0</v>
      </c>
      <c r="BJ66" s="68">
        <v>0</v>
      </c>
      <c r="BK66" s="68">
        <v>0</v>
      </c>
      <c r="BL66" s="66">
        <v>0</v>
      </c>
      <c r="BM66" s="67">
        <v>0</v>
      </c>
      <c r="BN66" s="68">
        <v>0</v>
      </c>
      <c r="BO66" s="68">
        <v>0</v>
      </c>
      <c r="BP66" s="68">
        <v>0</v>
      </c>
      <c r="BQ66" s="68">
        <v>0</v>
      </c>
      <c r="BR66" s="68">
        <v>0</v>
      </c>
      <c r="BS66" s="66">
        <v>0</v>
      </c>
    </row>
  </sheetData>
  <mergeCells count="21">
    <mergeCell ref="AK62:AQ62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Updated Baseline with LNG Update State Emissions</dc:title>
  <dc:subject>Updated Baseline with LNG Update</dc:subject>
  <dc:creator>U.S. Environmental Protection Agency</dc:creator>
  <cp:lastModifiedBy>Power3</cp:lastModifiedBy>
  <dcterms:created xsi:type="dcterms:W3CDTF">2023-06-16T15:12:24Z</dcterms:created>
  <dcterms:modified xsi:type="dcterms:W3CDTF">2023-07-06T16:12:58Z</dcterms:modified>
</cp:coreProperties>
</file>