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621_111_69c\Files\"/>
    </mc:Choice>
  </mc:AlternateContent>
  <bookViews>
    <workbookView xWindow="0" yWindow="0" windowWidth="28800" windowHeight="111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<sst xmlns="http://schemas.openxmlformats.org/spreadsheetml/2006/main" count="156" uniqueCount="68">
  <si>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</si>
  <si>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</si>
  <si>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</si>
  <si>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</si>
  <si>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</si>
  <si>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</si>
  <si>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</si>
  <si>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</si>
  <si>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</si>
  <si>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</si>
  <si>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</si>
  <si>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</si>
  <si>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</si>
  <si>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</si>
  <si>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</si>
  <si>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</si>
  <si>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</si>
  <si>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</si>
  <si>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</si>
  <si>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</si>
  <si>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</si>
  <si>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</si>
  <si>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</si>
  <si>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</si>
  <si>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</si>
  <si>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</si>
  <si>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</si>
  <si>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</si>
  <si>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</si>
  <si>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</si>
  <si>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</si>
  <si>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</si>
  <si>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</si>
  <si>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</si>
  <si>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</si>
  <si>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</si>
  <si>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</si>
  <si>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</si>
  <si>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</si>
  <si>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</si>
  <si>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</si>
  <si>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</si>
  <si>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</si>
  <si>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</si>
  <si>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</si>
  <si>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</si>
  <si>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</si>
  <si>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</si>
  <si>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</si>
  <si>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</si>
  <si>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</si>
  <si>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</si>
  <si>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</si>
  <si>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</si>
  <si>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</si>
  <si>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</si>
  <si>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</si>
  <si>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</si>
  <si>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</si>
  <si>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</si>
  <si>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</si>
  <si>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</si>
  <si>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</si>
  <si>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</si>
  <si>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Includes all fossil sources &gt;25 MW</t>
  </si>
  <si>
    <t>Annual Heat Input (TBtu)</t>
  </si>
  <si>
    <t>State Emissions Projections - All Emissions</t>
  </si>
  <si>
    <t>State Emissions Projections - Fossil &gt; 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</si>
</sst>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8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0" fontId="2" fillId="0" borderId="9" xfId="2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2" fillId="0" borderId="8" xfId="2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75"/>
      <c r="B3" s="82" t="s">
        <v>0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4"/>
    </row>
    <row r="4" spans="1:71" ht="21.75" customHeight="1" thickBot="1" x14ac:dyDescent="0.25">
      <c r="A4" s="5"/>
      <c r="B4" s="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8"/>
    </row>
    <row r="5" spans="1:71" ht="24.75" customHeight="1" thickBot="1" x14ac:dyDescent="0.25">
      <c r="A5" s="7"/>
      <c r="B5" s="79" t="s">
        <v>1</v>
      </c>
      <c r="C5" s="80"/>
      <c r="D5" s="80"/>
      <c r="E5" s="80"/>
      <c r="F5" s="80"/>
      <c r="G5" s="80"/>
      <c r="H5" s="85"/>
      <c r="I5" s="79" t="s">
        <v>2</v>
      </c>
      <c r="J5" s="80"/>
      <c r="K5" s="80"/>
      <c r="L5" s="80"/>
      <c r="M5" s="80"/>
      <c r="N5" s="80"/>
      <c r="O5" s="85"/>
      <c r="P5" s="79" t="s">
        <v>3</v>
      </c>
      <c r="Q5" s="80"/>
      <c r="R5" s="80"/>
      <c r="S5" s="80"/>
      <c r="T5" s="80"/>
      <c r="U5" s="80"/>
      <c r="V5" s="85"/>
      <c r="W5" s="79" t="s">
        <v>4</v>
      </c>
      <c r="X5" s="80"/>
      <c r="Y5" s="80"/>
      <c r="Z5" s="80"/>
      <c r="AA5" s="80"/>
      <c r="AB5" s="80"/>
      <c r="AC5" s="85"/>
      <c r="AD5" s="86" t="s">
        <v>5</v>
      </c>
      <c r="AE5" s="87"/>
      <c r="AF5" s="87"/>
      <c r="AG5" s="87"/>
      <c r="AH5" s="87"/>
      <c r="AI5" s="87"/>
      <c r="AJ5" s="81"/>
      <c r="AK5" s="86" t="s">
        <v>6</v>
      </c>
      <c r="AL5" s="87"/>
      <c r="AM5" s="87"/>
      <c r="AN5" s="87"/>
      <c r="AO5" s="87"/>
      <c r="AP5" s="87"/>
      <c r="AQ5" s="81"/>
      <c r="AR5" s="79" t="s">
        <v>7</v>
      </c>
      <c r="AS5" s="80"/>
      <c r="AT5" s="80"/>
      <c r="AU5" s="80"/>
      <c r="AV5" s="80"/>
      <c r="AW5" s="80"/>
      <c r="AX5" s="85"/>
      <c r="AY5" s="79" t="s">
        <v>8</v>
      </c>
      <c r="AZ5" s="80"/>
      <c r="BA5" s="80"/>
      <c r="BB5" s="80"/>
      <c r="BC5" s="80"/>
      <c r="BD5" s="80"/>
      <c r="BE5" s="85"/>
      <c r="BF5" s="79" t="s">
        <v>9</v>
      </c>
      <c r="BG5" s="80"/>
      <c r="BH5" s="80"/>
      <c r="BI5" s="80"/>
      <c r="BJ5" s="80"/>
      <c r="BK5" s="80"/>
      <c r="BL5" s="85"/>
      <c r="BM5" s="79" t="s">
        <v>65</v>
      </c>
      <c r="BN5" s="80"/>
      <c r="BO5" s="80"/>
      <c r="BP5" s="80"/>
      <c r="BQ5" s="80"/>
      <c r="BR5" s="80"/>
      <c r="BS5" s="81"/>
    </row>
    <row r="6" spans="1:71" ht="20.25" customHeight="1" thickBot="1" x14ac:dyDescent="0.25">
      <c r="A6" s="8"/>
      <c r="B6" s="9">
        <v>2028</v>
      </c>
      <c r="C6" s="9">
        <v>2030</v>
      </c>
      <c r="D6" s="9">
        <v>2035</v>
      </c>
      <c r="E6" s="9">
        <v>2040</v>
      </c>
      <c r="F6" s="9">
        <v>2045</v>
      </c>
      <c r="G6" s="9">
        <v>2050</v>
      </c>
      <c r="H6" s="9">
        <v>2055</v>
      </c>
      <c r="I6" s="9">
        <v>2028</v>
      </c>
      <c r="J6" s="9">
        <v>2030</v>
      </c>
      <c r="K6" s="9">
        <v>2035</v>
      </c>
      <c r="L6" s="9">
        <v>2040</v>
      </c>
      <c r="M6" s="9">
        <v>2045</v>
      </c>
      <c r="N6" s="9">
        <v>2050</v>
      </c>
      <c r="O6" s="9">
        <v>2055</v>
      </c>
      <c r="P6" s="9">
        <v>2028</v>
      </c>
      <c r="Q6" s="9">
        <v>2030</v>
      </c>
      <c r="R6" s="9">
        <v>2035</v>
      </c>
      <c r="S6" s="9">
        <v>2040</v>
      </c>
      <c r="T6" s="9">
        <v>2045</v>
      </c>
      <c r="U6" s="9">
        <v>2050</v>
      </c>
      <c r="V6" s="9">
        <v>2055</v>
      </c>
      <c r="W6" s="9">
        <v>2028</v>
      </c>
      <c r="X6" s="9">
        <v>2030</v>
      </c>
      <c r="Y6" s="9">
        <v>2035</v>
      </c>
      <c r="Z6" s="9">
        <v>2040</v>
      </c>
      <c r="AA6" s="9">
        <v>2045</v>
      </c>
      <c r="AB6" s="9">
        <v>2050</v>
      </c>
      <c r="AC6" s="9">
        <v>2055</v>
      </c>
      <c r="AD6" s="9">
        <v>2028</v>
      </c>
      <c r="AE6" s="9">
        <v>2030</v>
      </c>
      <c r="AF6" s="9">
        <v>2035</v>
      </c>
      <c r="AG6" s="9">
        <v>2040</v>
      </c>
      <c r="AH6" s="9">
        <v>2045</v>
      </c>
      <c r="AI6" s="9">
        <v>2050</v>
      </c>
      <c r="AJ6" s="9">
        <v>2055</v>
      </c>
      <c r="AK6" s="9">
        <v>2028</v>
      </c>
      <c r="AL6" s="9">
        <v>2030</v>
      </c>
      <c r="AM6" s="9">
        <v>2035</v>
      </c>
      <c r="AN6" s="9">
        <v>2040</v>
      </c>
      <c r="AO6" s="9">
        <v>2045</v>
      </c>
      <c r="AP6" s="9">
        <v>2050</v>
      </c>
      <c r="AQ6" s="9">
        <v>2055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2055</v>
      </c>
      <c r="AY6" s="9">
        <v>2028</v>
      </c>
      <c r="AZ6" s="9">
        <v>2030</v>
      </c>
      <c r="BA6" s="9">
        <v>2035</v>
      </c>
      <c r="BB6" s="9">
        <v>2040</v>
      </c>
      <c r="BC6" s="9">
        <v>2045</v>
      </c>
      <c r="BD6" s="9">
        <v>2050</v>
      </c>
      <c r="BE6" s="9">
        <v>2055</v>
      </c>
      <c r="BF6" s="9">
        <v>2028</v>
      </c>
      <c r="BG6" s="9">
        <v>2030</v>
      </c>
      <c r="BH6" s="9">
        <v>2035</v>
      </c>
      <c r="BI6" s="9">
        <v>2040</v>
      </c>
      <c r="BJ6" s="9">
        <v>2045</v>
      </c>
      <c r="BK6" s="9">
        <v>2050</v>
      </c>
      <c r="BL6" s="9">
        <v>2055</v>
      </c>
      <c r="BM6" s="9">
        <v>2028</v>
      </c>
      <c r="BN6" s="9">
        <v>2030</v>
      </c>
      <c r="BO6" s="9">
        <v>2035</v>
      </c>
      <c r="BP6" s="9">
        <v>2040</v>
      </c>
      <c r="BQ6" s="9">
        <v>2045</v>
      </c>
      <c r="BR6" s="9">
        <v>2050</v>
      </c>
      <c r="BS6" s="9">
        <v>2055</v>
      </c>
    </row>
    <row r="7" spans="1:71" x14ac:dyDescent="0.2">
      <c r="A7" s="10" t="s">
        <v>10</v>
      </c>
      <c r="B7" s="11">
        <v>2.0160059974866069</v>
      </c>
      <c r="C7" s="12">
        <v>1.9292621896731694</v>
      </c>
      <c r="D7" s="12">
        <v>0.33411222858177603</v>
      </c>
      <c r="E7" s="12">
        <v>0.33411222858177603</v>
      </c>
      <c r="F7" s="12">
        <v>0.12606839881259099</v>
      </c>
      <c r="G7" s="12">
        <v>0</v>
      </c>
      <c r="H7" s="13">
        <v>0</v>
      </c>
      <c r="I7" s="11">
        <v>5.2813773524088257</v>
      </c>
      <c r="J7" s="12">
        <v>5.5024042138711078</v>
      </c>
      <c r="K7" s="12">
        <v>3.6192129573951726</v>
      </c>
      <c r="L7" s="12">
        <v>1.6830151666907402</v>
      </c>
      <c r="M7" s="12">
        <v>1.4087879361091822</v>
      </c>
      <c r="N7" s="12">
        <v>1.1973822920453323</v>
      </c>
      <c r="O7" s="13">
        <v>1.2710828144071427</v>
      </c>
      <c r="P7" s="11">
        <v>10.01842117922304</v>
      </c>
      <c r="Q7" s="12">
        <v>10.555998092342872</v>
      </c>
      <c r="R7" s="12">
        <v>5.9017390756895178</v>
      </c>
      <c r="S7" s="12">
        <v>2.8946584207164356</v>
      </c>
      <c r="T7" s="12">
        <v>2.1622204951556649</v>
      </c>
      <c r="U7" s="12">
        <v>1.6270422221808352</v>
      </c>
      <c r="V7" s="13">
        <v>1.6386722884708091</v>
      </c>
      <c r="W7" s="11">
        <v>4.3356806984695871E-2</v>
      </c>
      <c r="X7" s="12">
        <v>4.1495551614990217E-2</v>
      </c>
      <c r="Y7" s="12">
        <v>4.5028201935594109E-3</v>
      </c>
      <c r="Z7" s="12">
        <v>4.4890036874726067E-3</v>
      </c>
      <c r="AA7" s="12">
        <v>1.7050469972066829E-3</v>
      </c>
      <c r="AB7" s="12">
        <v>1.659204295464986E-5</v>
      </c>
      <c r="AC7" s="13">
        <v>1.6909362837415766E-5</v>
      </c>
      <c r="AD7" s="11">
        <v>7.7194521765751201E-2</v>
      </c>
      <c r="AE7" s="12">
        <v>7.3873030277805785E-2</v>
      </c>
      <c r="AF7" s="12">
        <v>7.1355921864646801E-3</v>
      </c>
      <c r="AG7" s="12">
        <v>7.1355921864646801E-3</v>
      </c>
      <c r="AH7" s="12">
        <v>2.6924266895159898E-3</v>
      </c>
      <c r="AI7" s="12">
        <v>0</v>
      </c>
      <c r="AJ7" s="13">
        <v>0</v>
      </c>
      <c r="AK7" s="12">
        <v>50.952611586402817</v>
      </c>
      <c r="AL7" s="12">
        <v>51.822357789242488</v>
      </c>
      <c r="AM7" s="12">
        <v>34.00440920736191</v>
      </c>
      <c r="AN7" s="12">
        <v>22.449433090756202</v>
      </c>
      <c r="AO7" s="12">
        <v>17.910764411234911</v>
      </c>
      <c r="AP7" s="12">
        <v>13.937017071962483</v>
      </c>
      <c r="AQ7" s="14">
        <v>14.202140262079396</v>
      </c>
      <c r="AR7" s="50">
        <v>69719.586439356863</v>
      </c>
      <c r="AS7" s="51">
        <v>71317.718263635295</v>
      </c>
      <c r="AT7" s="51">
        <v>72526.644794830077</v>
      </c>
      <c r="AU7" s="51">
        <v>70806.903674337766</v>
      </c>
      <c r="AV7" s="51">
        <v>72755.652012686609</v>
      </c>
      <c r="AW7" s="51">
        <v>69520.719332876804</v>
      </c>
      <c r="AX7" s="48">
        <v>71254.703835872744</v>
      </c>
      <c r="AY7" s="49">
        <v>153681.7137771548</v>
      </c>
      <c r="AZ7" s="49">
        <v>159769.43943370206</v>
      </c>
      <c r="BA7" s="49">
        <v>172263.99560475477</v>
      </c>
      <c r="BB7" s="49">
        <v>167768.5151008383</v>
      </c>
      <c r="BC7" s="49">
        <v>176017.71423485523</v>
      </c>
      <c r="BD7" s="49">
        <v>165435.01042586192</v>
      </c>
      <c r="BE7" s="48">
        <v>178663.8129208083</v>
      </c>
      <c r="BF7" s="50">
        <v>557.74930346120914</v>
      </c>
      <c r="BG7" s="51">
        <v>567.43736052404893</v>
      </c>
      <c r="BH7" s="51">
        <v>508.34701123389004</v>
      </c>
      <c r="BI7" s="51">
        <v>453.24924274532884</v>
      </c>
      <c r="BJ7" s="51">
        <v>437.983815145405</v>
      </c>
      <c r="BK7" s="51">
        <v>408.80588683413509</v>
      </c>
      <c r="BL7" s="48">
        <v>333.49785304253385</v>
      </c>
      <c r="BM7" s="49">
        <v>1203.7750451376367</v>
      </c>
      <c r="BN7" s="49">
        <v>1233.0444251260362</v>
      </c>
      <c r="BO7" s="49">
        <v>1054.8584089178369</v>
      </c>
      <c r="BP7" s="49">
        <v>859.22978690388709</v>
      </c>
      <c r="BQ7" s="49">
        <v>775.31760857326162</v>
      </c>
      <c r="BR7" s="49">
        <v>683.7528835816679</v>
      </c>
      <c r="BS7" s="48">
        <v>493.52563724298199</v>
      </c>
    </row>
    <row r="8" spans="1:71" x14ac:dyDescent="0.2">
      <c r="A8" s="15" t="s">
        <v>11</v>
      </c>
      <c r="B8" s="16">
        <v>2.4719215153589356</v>
      </c>
      <c r="C8" s="17">
        <v>4.5124021018389397</v>
      </c>
      <c r="D8" s="17">
        <v>8.5985567757678094</v>
      </c>
      <c r="E8" s="17">
        <v>2.3650231905259633</v>
      </c>
      <c r="F8" s="17">
        <v>0</v>
      </c>
      <c r="G8" s="17">
        <v>0</v>
      </c>
      <c r="H8" s="18">
        <v>0</v>
      </c>
      <c r="I8" s="16">
        <v>1.7291102003394312</v>
      </c>
      <c r="J8" s="17">
        <v>2.7535199281190783</v>
      </c>
      <c r="K8" s="17">
        <v>3.7528760834313175</v>
      </c>
      <c r="L8" s="17">
        <v>3.5478804273839279</v>
      </c>
      <c r="M8" s="17">
        <v>1.3903784795962479</v>
      </c>
      <c r="N8" s="17">
        <v>0.9965400599665527</v>
      </c>
      <c r="O8" s="18">
        <v>0.90379068681932728</v>
      </c>
      <c r="P8" s="16">
        <v>4.6445383371012348</v>
      </c>
      <c r="Q8" s="17">
        <v>5.6874113573753062</v>
      </c>
      <c r="R8" s="17">
        <v>6.1650242898193008</v>
      </c>
      <c r="S8" s="17">
        <v>5.6187355909635475</v>
      </c>
      <c r="T8" s="17">
        <v>2.038009771215965</v>
      </c>
      <c r="U8" s="17">
        <v>1.6786116895108707</v>
      </c>
      <c r="V8" s="18">
        <v>1.67498141744832</v>
      </c>
      <c r="W8" s="16">
        <v>1.1790422654206031E-2</v>
      </c>
      <c r="X8" s="17">
        <v>2.0754767879378452E-2</v>
      </c>
      <c r="Y8" s="17">
        <v>2.5602114053124674E-2</v>
      </c>
      <c r="Z8" s="17">
        <v>1.6621847111804356E-2</v>
      </c>
      <c r="AA8" s="17">
        <v>1.213776527336679E-5</v>
      </c>
      <c r="AB8" s="17">
        <v>1.2486406918945193E-5</v>
      </c>
      <c r="AC8" s="18">
        <v>1.5173288790694429E-5</v>
      </c>
      <c r="AD8" s="16">
        <v>1.5413059581553775E-2</v>
      </c>
      <c r="AE8" s="17">
        <v>3.1424607063389801E-2</v>
      </c>
      <c r="AF8" s="17">
        <v>2.9594223461396941E-2</v>
      </c>
      <c r="AG8" s="17">
        <v>2.9594223461396941E-2</v>
      </c>
      <c r="AH8" s="17">
        <v>0</v>
      </c>
      <c r="AI8" s="17">
        <v>0</v>
      </c>
      <c r="AJ8" s="18">
        <v>0</v>
      </c>
      <c r="AK8" s="17">
        <v>21.967568365514882</v>
      </c>
      <c r="AL8" s="17">
        <v>20.930317593517763</v>
      </c>
      <c r="AM8" s="17">
        <v>14.450328518030206</v>
      </c>
      <c r="AN8" s="17">
        <v>13.857896568507194</v>
      </c>
      <c r="AO8" s="17">
        <v>10.170326881579344</v>
      </c>
      <c r="AP8" s="17">
        <v>10.459155599106591</v>
      </c>
      <c r="AQ8" s="19">
        <v>12.705715113686717</v>
      </c>
      <c r="AR8" s="54">
        <v>49101.556920881179</v>
      </c>
      <c r="AS8" s="55">
        <v>52859.89249982436</v>
      </c>
      <c r="AT8" s="55">
        <v>56731.258694340759</v>
      </c>
      <c r="AU8" s="55">
        <v>61853.2027484071</v>
      </c>
      <c r="AV8" s="55">
        <v>64125.587963696911</v>
      </c>
      <c r="AW8" s="55">
        <v>75660.008478018077</v>
      </c>
      <c r="AX8" s="52">
        <v>81321.034842247172</v>
      </c>
      <c r="AY8" s="53">
        <v>103095.76596984926</v>
      </c>
      <c r="AZ8" s="53">
        <v>108449.50981062636</v>
      </c>
      <c r="BA8" s="53">
        <v>116548.129009253</v>
      </c>
      <c r="BB8" s="53">
        <v>122838.33020966235</v>
      </c>
      <c r="BC8" s="53">
        <v>131156.35148627014</v>
      </c>
      <c r="BD8" s="53">
        <v>157765.68946568604</v>
      </c>
      <c r="BE8" s="52">
        <v>168902.47039629362</v>
      </c>
      <c r="BF8" s="54">
        <v>320.94213286784998</v>
      </c>
      <c r="BG8" s="55">
        <v>356.7928607673561</v>
      </c>
      <c r="BH8" s="55">
        <v>305.49084218259975</v>
      </c>
      <c r="BI8" s="55">
        <v>313.04074700182326</v>
      </c>
      <c r="BJ8" s="55">
        <v>244.62456443264267</v>
      </c>
      <c r="BK8" s="55">
        <v>244.30684626817714</v>
      </c>
      <c r="BL8" s="52">
        <v>266.47220842352033</v>
      </c>
      <c r="BM8" s="53">
        <v>689.89933952193542</v>
      </c>
      <c r="BN8" s="53">
        <v>742.61803352642664</v>
      </c>
      <c r="BO8" s="53">
        <v>634.98936391694349</v>
      </c>
      <c r="BP8" s="53">
        <v>624.5918132724214</v>
      </c>
      <c r="BQ8" s="53">
        <v>513.26544083433896</v>
      </c>
      <c r="BR8" s="53">
        <v>518.17146980196094</v>
      </c>
      <c r="BS8" s="52">
        <v>556.54775740616481</v>
      </c>
    </row>
    <row r="9" spans="1:71" x14ac:dyDescent="0.2">
      <c r="A9" s="15" t="s">
        <v>12</v>
      </c>
      <c r="B9" s="16">
        <v>1.3323686661782421</v>
      </c>
      <c r="C9" s="17">
        <v>0.33114540972931999</v>
      </c>
      <c r="D9" s="17">
        <v>0</v>
      </c>
      <c r="E9" s="17">
        <v>0</v>
      </c>
      <c r="F9" s="17">
        <v>0</v>
      </c>
      <c r="G9" s="17">
        <v>0</v>
      </c>
      <c r="H9" s="18">
        <v>0</v>
      </c>
      <c r="I9" s="16">
        <v>2.1129385107693301</v>
      </c>
      <c r="J9" s="17">
        <v>1.5266469669379163</v>
      </c>
      <c r="K9" s="17">
        <v>1.1245508039830359</v>
      </c>
      <c r="L9" s="17">
        <v>0.64344333273246468</v>
      </c>
      <c r="M9" s="17">
        <v>0.5571991482733214</v>
      </c>
      <c r="N9" s="17">
        <v>0.38534674982284672</v>
      </c>
      <c r="O9" s="18">
        <v>0.45002532489942415</v>
      </c>
      <c r="P9" s="16">
        <v>4.014701988885597</v>
      </c>
      <c r="Q9" s="17">
        <v>3.1236404029188107</v>
      </c>
      <c r="R9" s="17">
        <v>1.5618096285322436</v>
      </c>
      <c r="S9" s="17">
        <v>0.84173584705926041</v>
      </c>
      <c r="T9" s="17">
        <v>0.70390387850685832</v>
      </c>
      <c r="U9" s="17">
        <v>0.45917240562437445</v>
      </c>
      <c r="V9" s="18">
        <v>0.52502703003140527</v>
      </c>
      <c r="W9" s="16">
        <v>1.0730087967666451E-2</v>
      </c>
      <c r="X9" s="17">
        <v>2.3387522280881932E-3</v>
      </c>
      <c r="Y9" s="17">
        <v>8.1808970226946859E-6</v>
      </c>
      <c r="Z9" s="17">
        <v>5.0499726513420183E-6</v>
      </c>
      <c r="AA9" s="17">
        <v>3.2537369091935752E-6</v>
      </c>
      <c r="AB9" s="17">
        <v>2.4795072109841365E-6</v>
      </c>
      <c r="AC9" s="18">
        <v>2.9192187086312513E-6</v>
      </c>
      <c r="AD9" s="16">
        <v>1.909439062671895E-2</v>
      </c>
      <c r="AE9" s="17">
        <v>4.1393176216164996E-3</v>
      </c>
      <c r="AF9" s="17">
        <v>0</v>
      </c>
      <c r="AG9" s="17">
        <v>0</v>
      </c>
      <c r="AH9" s="17">
        <v>0</v>
      </c>
      <c r="AI9" s="17">
        <v>0</v>
      </c>
      <c r="AJ9" s="18">
        <v>0</v>
      </c>
      <c r="AK9" s="17">
        <v>17.318413548716702</v>
      </c>
      <c r="AL9" s="17">
        <v>14.389019681177995</v>
      </c>
      <c r="AM9" s="17">
        <v>6.8939247892526483</v>
      </c>
      <c r="AN9" s="17">
        <v>4.2659092780585333</v>
      </c>
      <c r="AO9" s="17">
        <v>2.7579398908809449</v>
      </c>
      <c r="AP9" s="17">
        <v>2.1063430851410372</v>
      </c>
      <c r="AQ9" s="19">
        <v>2.4740603953826801</v>
      </c>
      <c r="AR9" s="54">
        <v>24431.903498927466</v>
      </c>
      <c r="AS9" s="55">
        <v>24016.29783355305</v>
      </c>
      <c r="AT9" s="55">
        <v>24051.077183654572</v>
      </c>
      <c r="AU9" s="55">
        <v>21036.964933770065</v>
      </c>
      <c r="AV9" s="55">
        <v>18088.909537172538</v>
      </c>
      <c r="AW9" s="55">
        <v>17645.291461334484</v>
      </c>
      <c r="AX9" s="52">
        <v>16822.632087745616</v>
      </c>
      <c r="AY9" s="53">
        <v>53146.571749115814</v>
      </c>
      <c r="AZ9" s="53">
        <v>54005.868623658702</v>
      </c>
      <c r="BA9" s="53">
        <v>46074.993120117644</v>
      </c>
      <c r="BB9" s="53">
        <v>41299.730701454231</v>
      </c>
      <c r="BC9" s="53">
        <v>34956.782355938398</v>
      </c>
      <c r="BD9" s="53">
        <v>32537.578436419823</v>
      </c>
      <c r="BE9" s="52">
        <v>31171.734055990208</v>
      </c>
      <c r="BF9" s="54">
        <v>181.3556357750094</v>
      </c>
      <c r="BG9" s="55">
        <v>167.19121357133247</v>
      </c>
      <c r="BH9" s="55">
        <v>146.8571172908573</v>
      </c>
      <c r="BI9" s="55">
        <v>119.70341566685556</v>
      </c>
      <c r="BJ9" s="55">
        <v>97.129646415075939</v>
      </c>
      <c r="BK9" s="55">
        <v>90.962233089994044</v>
      </c>
      <c r="BL9" s="52">
        <v>68.808940117093272</v>
      </c>
      <c r="BM9" s="53">
        <v>397.66522718362978</v>
      </c>
      <c r="BN9" s="53">
        <v>372.33487500515179</v>
      </c>
      <c r="BO9" s="53">
        <v>251.4521175562065</v>
      </c>
      <c r="BP9" s="53">
        <v>208.26495411397906</v>
      </c>
      <c r="BQ9" s="53">
        <v>150.99192853156919</v>
      </c>
      <c r="BR9" s="53">
        <v>126.28486897072825</v>
      </c>
      <c r="BS9" s="52">
        <v>87.062314470371575</v>
      </c>
    </row>
    <row r="10" spans="1:71" x14ac:dyDescent="0.2">
      <c r="A10" s="15" t="s">
        <v>13</v>
      </c>
      <c r="B10" s="16">
        <v>0.60406349188143615</v>
      </c>
      <c r="C10" s="17">
        <v>0.10771212809167199</v>
      </c>
      <c r="D10" s="17">
        <v>9.8905710891671994E-2</v>
      </c>
      <c r="E10" s="17">
        <v>9.8905710891671994E-2</v>
      </c>
      <c r="F10" s="17">
        <v>2.3717265477840001E-2</v>
      </c>
      <c r="G10" s="17">
        <v>2.3717265477840001E-2</v>
      </c>
      <c r="H10" s="18">
        <v>2.3717265477840001E-2</v>
      </c>
      <c r="I10" s="16">
        <v>4.5982991236590536</v>
      </c>
      <c r="J10" s="17">
        <v>2.4804603043013578</v>
      </c>
      <c r="K10" s="17">
        <v>1.8221598650972672</v>
      </c>
      <c r="L10" s="17">
        <v>1.8774565797850506</v>
      </c>
      <c r="M10" s="17">
        <v>0.694414383408545</v>
      </c>
      <c r="N10" s="17">
        <v>0.89417659048743459</v>
      </c>
      <c r="O10" s="18">
        <v>0.916713541837889</v>
      </c>
      <c r="P10" s="16">
        <v>9.6038662353488675</v>
      </c>
      <c r="Q10" s="17">
        <v>6.8794229006690246</v>
      </c>
      <c r="R10" s="17">
        <v>4.8926028801695853</v>
      </c>
      <c r="S10" s="17">
        <v>4.9554684102482902</v>
      </c>
      <c r="T10" s="17">
        <v>2.0821484938140005</v>
      </c>
      <c r="U10" s="17">
        <v>2.5647049440161807</v>
      </c>
      <c r="V10" s="18">
        <v>2.7695962279833033</v>
      </c>
      <c r="W10" s="16">
        <v>0.34897387607371871</v>
      </c>
      <c r="X10" s="17">
        <v>0.33119945408468698</v>
      </c>
      <c r="Y10" s="17">
        <v>0.33046469312965854</v>
      </c>
      <c r="Z10" s="17">
        <v>0.3304661977348084</v>
      </c>
      <c r="AA10" s="17">
        <v>0.32996348886265681</v>
      </c>
      <c r="AB10" s="17">
        <v>0.3299698005034592</v>
      </c>
      <c r="AC10" s="18">
        <v>0.32997102365335607</v>
      </c>
      <c r="AD10" s="16">
        <v>2.0076855070113183E-3</v>
      </c>
      <c r="AE10" s="17">
        <v>1.6484285148612001E-3</v>
      </c>
      <c r="AF10" s="17">
        <v>1.6484285148612001E-3</v>
      </c>
      <c r="AG10" s="17">
        <v>1.6484285148612001E-3</v>
      </c>
      <c r="AH10" s="17">
        <v>3.9528775796400002E-4</v>
      </c>
      <c r="AI10" s="17">
        <v>3.9528775796400002E-4</v>
      </c>
      <c r="AJ10" s="18">
        <v>3.9528775796400002E-4</v>
      </c>
      <c r="AK10" s="17">
        <v>53.62723309133343</v>
      </c>
      <c r="AL10" s="17">
        <v>24.396882565682869</v>
      </c>
      <c r="AM10" s="17">
        <v>13.954817351901099</v>
      </c>
      <c r="AN10" s="17">
        <v>15.156275705020674</v>
      </c>
      <c r="AO10" s="17">
        <v>3.634504192022781</v>
      </c>
      <c r="AP10" s="17">
        <v>6.0844576440232787</v>
      </c>
      <c r="AQ10" s="19">
        <v>7.0665391419366159</v>
      </c>
      <c r="AR10" s="54">
        <v>145488.09820424221</v>
      </c>
      <c r="AS10" s="55">
        <v>163130.00310971498</v>
      </c>
      <c r="AT10" s="55">
        <v>205207.40203198115</v>
      </c>
      <c r="AU10" s="55">
        <v>224182.9823475107</v>
      </c>
      <c r="AV10" s="55">
        <v>246176.85480110487</v>
      </c>
      <c r="AW10" s="55">
        <v>267476.58855172805</v>
      </c>
      <c r="AX10" s="52">
        <v>299218.79416662577</v>
      </c>
      <c r="AY10" s="53">
        <v>319217.18820085848</v>
      </c>
      <c r="AZ10" s="53">
        <v>355102.77390236198</v>
      </c>
      <c r="BA10" s="53">
        <v>430717.06143425388</v>
      </c>
      <c r="BB10" s="53">
        <v>470904.09469964006</v>
      </c>
      <c r="BC10" s="53">
        <v>516297.439994974</v>
      </c>
      <c r="BD10" s="53">
        <v>559522.57333698776</v>
      </c>
      <c r="BE10" s="52">
        <v>622961.14572400018</v>
      </c>
      <c r="BF10" s="54">
        <v>503.51575987127558</v>
      </c>
      <c r="BG10" s="55">
        <v>409.59035620120386</v>
      </c>
      <c r="BH10" s="55">
        <v>325.65092069884372</v>
      </c>
      <c r="BI10" s="55">
        <v>332.18227762793964</v>
      </c>
      <c r="BJ10" s="55">
        <v>127.55625480699025</v>
      </c>
      <c r="BK10" s="55">
        <v>167.89715591335198</v>
      </c>
      <c r="BL10" s="52">
        <v>170.16428242638264</v>
      </c>
      <c r="BM10" s="53">
        <v>1277.142081070029</v>
      </c>
      <c r="BN10" s="53">
        <v>1084.3368687130583</v>
      </c>
      <c r="BO10" s="53">
        <v>825.89913298849194</v>
      </c>
      <c r="BP10" s="53">
        <v>838.49992539607103</v>
      </c>
      <c r="BQ10" s="53">
        <v>380.50679999914342</v>
      </c>
      <c r="BR10" s="53">
        <v>470.58263477465113</v>
      </c>
      <c r="BS10" s="52">
        <v>489.80747823558278</v>
      </c>
    </row>
    <row r="11" spans="1:71" x14ac:dyDescent="0.2">
      <c r="A11" s="15" t="s">
        <v>14</v>
      </c>
      <c r="B11" s="16">
        <v>1.2043259497513745</v>
      </c>
      <c r="C11" s="17">
        <v>0.28728973394211299</v>
      </c>
      <c r="D11" s="17">
        <v>3.4685908366128997E-2</v>
      </c>
      <c r="E11" s="17">
        <v>3.4685908366128997E-2</v>
      </c>
      <c r="F11" s="17">
        <v>3.4685908366128997E-2</v>
      </c>
      <c r="G11" s="17">
        <v>2.7695331076402777E-2</v>
      </c>
      <c r="H11" s="18">
        <v>2.7695331076402777E-2</v>
      </c>
      <c r="I11" s="16">
        <v>4.2041239699777888</v>
      </c>
      <c r="J11" s="17">
        <v>0.91605349315518758</v>
      </c>
      <c r="K11" s="17">
        <v>0.9588428193616344</v>
      </c>
      <c r="L11" s="17">
        <v>0.55119327614803559</v>
      </c>
      <c r="M11" s="17">
        <v>0.33045272182983698</v>
      </c>
      <c r="N11" s="17">
        <v>0.11387475857367381</v>
      </c>
      <c r="O11" s="18">
        <v>0.11988777688864341</v>
      </c>
      <c r="P11" s="16">
        <v>7.2182781760491608</v>
      </c>
      <c r="Q11" s="17">
        <v>2.0674306454478906</v>
      </c>
      <c r="R11" s="17">
        <v>2.3473939712584739</v>
      </c>
      <c r="S11" s="17">
        <v>1.7840233532875367</v>
      </c>
      <c r="T11" s="17">
        <v>1.1310854020643624</v>
      </c>
      <c r="U11" s="17">
        <v>0.58366627968424667</v>
      </c>
      <c r="V11" s="18">
        <v>0.70199038295532912</v>
      </c>
      <c r="W11" s="16">
        <v>9.6869336609809471E-3</v>
      </c>
      <c r="X11" s="17">
        <v>2.1267541263022692E-3</v>
      </c>
      <c r="Y11" s="17">
        <v>2.1457526983976945E-4</v>
      </c>
      <c r="Z11" s="17">
        <v>2.1138077430048687E-4</v>
      </c>
      <c r="AA11" s="17">
        <v>2.0871964029724261E-4</v>
      </c>
      <c r="AB11" s="17">
        <v>1.5902555885244075E-4</v>
      </c>
      <c r="AC11" s="18">
        <v>1.5965720505282303E-4</v>
      </c>
      <c r="AD11" s="16">
        <v>1.742630217827244E-2</v>
      </c>
      <c r="AE11" s="17">
        <v>3.7465198968543475E-3</v>
      </c>
      <c r="AF11" s="17">
        <v>3.244815203180373E-4</v>
      </c>
      <c r="AG11" s="17">
        <v>3.244815203180373E-4</v>
      </c>
      <c r="AH11" s="17">
        <v>3.244815203180373E-4</v>
      </c>
      <c r="AI11" s="17">
        <v>2.4983308721640497E-4</v>
      </c>
      <c r="AJ11" s="18">
        <v>2.4983308721640497E-4</v>
      </c>
      <c r="AK11" s="17">
        <v>14.86940625233755</v>
      </c>
      <c r="AL11" s="17">
        <v>9.0667111316609486</v>
      </c>
      <c r="AM11" s="17">
        <v>9.066711130477092</v>
      </c>
      <c r="AN11" s="17">
        <v>6.3887392611412643</v>
      </c>
      <c r="AO11" s="17">
        <v>4.5751389688981554</v>
      </c>
      <c r="AP11" s="17">
        <v>2.2022918571703429</v>
      </c>
      <c r="AQ11" s="19">
        <v>2.7273317904811516</v>
      </c>
      <c r="AR11" s="54">
        <v>25076.402317571992</v>
      </c>
      <c r="AS11" s="55">
        <v>25086.626183985118</v>
      </c>
      <c r="AT11" s="55">
        <v>34048.537463610242</v>
      </c>
      <c r="AU11" s="55">
        <v>42082.533331969367</v>
      </c>
      <c r="AV11" s="55">
        <v>48540.59166236216</v>
      </c>
      <c r="AW11" s="55">
        <v>54120.058893122194</v>
      </c>
      <c r="AX11" s="52">
        <v>57984.177152151773</v>
      </c>
      <c r="AY11" s="53">
        <v>57410.854465268356</v>
      </c>
      <c r="AZ11" s="53">
        <v>56309.955349174896</v>
      </c>
      <c r="BA11" s="53">
        <v>77125.141282071258</v>
      </c>
      <c r="BB11" s="53">
        <v>93245.18579898114</v>
      </c>
      <c r="BC11" s="53">
        <v>106670.86164619157</v>
      </c>
      <c r="BD11" s="53">
        <v>119451.14979327185</v>
      </c>
      <c r="BE11" s="52">
        <v>128672.18239514199</v>
      </c>
      <c r="BF11" s="54">
        <v>97.174337160973863</v>
      </c>
      <c r="BG11" s="55">
        <v>74.181457836445603</v>
      </c>
      <c r="BH11" s="55">
        <v>70.605115074774801</v>
      </c>
      <c r="BI11" s="55">
        <v>46.321020432637582</v>
      </c>
      <c r="BJ11" s="55">
        <v>26.690358503213517</v>
      </c>
      <c r="BK11" s="55">
        <v>6.2944924793438188</v>
      </c>
      <c r="BL11" s="52">
        <v>6.9600721949121258</v>
      </c>
      <c r="BM11" s="53">
        <v>225.04155957666262</v>
      </c>
      <c r="BN11" s="53">
        <v>164.01976754336701</v>
      </c>
      <c r="BO11" s="53">
        <v>167.81619025070947</v>
      </c>
      <c r="BP11" s="53">
        <v>121.75746574001032</v>
      </c>
      <c r="BQ11" s="53">
        <v>84.163649534029545</v>
      </c>
      <c r="BR11" s="53">
        <v>42.646109786219583</v>
      </c>
      <c r="BS11" s="52">
        <v>51.498673125104375</v>
      </c>
    </row>
    <row r="12" spans="1:71" x14ac:dyDescent="0.2">
      <c r="A12" s="15" t="s">
        <v>15</v>
      </c>
      <c r="B12" s="16">
        <v>0.46584762335991142</v>
      </c>
      <c r="C12" s="17">
        <v>0.4658476234499021</v>
      </c>
      <c r="D12" s="17">
        <v>0.46584762360594789</v>
      </c>
      <c r="E12" s="17">
        <v>0</v>
      </c>
      <c r="F12" s="17">
        <v>0</v>
      </c>
      <c r="G12" s="17">
        <v>0</v>
      </c>
      <c r="H12" s="18">
        <v>0</v>
      </c>
      <c r="I12" s="16">
        <v>1.1842575652475735</v>
      </c>
      <c r="J12" s="17">
        <v>1.1710866759160279</v>
      </c>
      <c r="K12" s="17">
        <v>1.1014523451172085</v>
      </c>
      <c r="L12" s="17">
        <v>0</v>
      </c>
      <c r="M12" s="17">
        <v>0</v>
      </c>
      <c r="N12" s="17">
        <v>2.9676259691378301E-3</v>
      </c>
      <c r="O12" s="18">
        <v>4.4229212983062796E-3</v>
      </c>
      <c r="P12" s="16">
        <v>2.5263958530949102</v>
      </c>
      <c r="Q12" s="17">
        <v>2.4178219924930562</v>
      </c>
      <c r="R12" s="17">
        <v>2.1540343212122841</v>
      </c>
      <c r="S12" s="17">
        <v>0</v>
      </c>
      <c r="T12" s="17">
        <v>0</v>
      </c>
      <c r="U12" s="17">
        <v>2.9676259691378301E-3</v>
      </c>
      <c r="V12" s="18">
        <v>4.4229212983062796E-3</v>
      </c>
      <c r="W12" s="16">
        <v>3.7487646963993947E-2</v>
      </c>
      <c r="X12" s="17">
        <v>3.7485951902314511E-2</v>
      </c>
      <c r="Y12" s="17">
        <v>3.7483821638166943E-2</v>
      </c>
      <c r="Z12" s="17">
        <v>0</v>
      </c>
      <c r="AA12" s="17">
        <v>0</v>
      </c>
      <c r="AB12" s="17">
        <v>0</v>
      </c>
      <c r="AC12" s="18">
        <v>0</v>
      </c>
      <c r="AD12" s="16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  <c r="AK12" s="17">
        <v>6.9600874267878234</v>
      </c>
      <c r="AL12" s="17">
        <v>5.5425179556547386</v>
      </c>
      <c r="AM12" s="17">
        <v>3.7609942455745125</v>
      </c>
      <c r="AN12" s="17">
        <v>0</v>
      </c>
      <c r="AO12" s="17">
        <v>0</v>
      </c>
      <c r="AP12" s="17">
        <v>0</v>
      </c>
      <c r="AQ12" s="19">
        <v>0</v>
      </c>
      <c r="AR12" s="54">
        <v>18745.513733132746</v>
      </c>
      <c r="AS12" s="55">
        <v>21018.87959551427</v>
      </c>
      <c r="AT12" s="55">
        <v>17718.920131496947</v>
      </c>
      <c r="AU12" s="55">
        <v>17371.581670190066</v>
      </c>
      <c r="AV12" s="55">
        <v>18567.370617179673</v>
      </c>
      <c r="AW12" s="55">
        <v>21261.16485720584</v>
      </c>
      <c r="AX12" s="52">
        <v>23366.243599464331</v>
      </c>
      <c r="AY12" s="53">
        <v>36333.94045815141</v>
      </c>
      <c r="AZ12" s="53">
        <v>41210.507591470479</v>
      </c>
      <c r="BA12" s="53">
        <v>33818.837724371668</v>
      </c>
      <c r="BB12" s="53">
        <v>37998.329117441172</v>
      </c>
      <c r="BC12" s="53">
        <v>40185.338907547106</v>
      </c>
      <c r="BD12" s="53">
        <v>43031.007091574043</v>
      </c>
      <c r="BE12" s="52">
        <v>47285.890646568099</v>
      </c>
      <c r="BF12" s="54">
        <v>144.96128813465586</v>
      </c>
      <c r="BG12" s="55">
        <v>142.32170838276784</v>
      </c>
      <c r="BH12" s="55">
        <v>97.106425932760004</v>
      </c>
      <c r="BI12" s="55">
        <v>44.752933154025783</v>
      </c>
      <c r="BJ12" s="55">
        <v>44.647801174773498</v>
      </c>
      <c r="BK12" s="55">
        <v>0.53956835802505998</v>
      </c>
      <c r="BL12" s="52">
        <v>0.80416750878295995</v>
      </c>
      <c r="BM12" s="53">
        <v>290.08461094408204</v>
      </c>
      <c r="BN12" s="53">
        <v>265.869027473041</v>
      </c>
      <c r="BO12" s="53">
        <v>168.02877236542068</v>
      </c>
      <c r="BP12" s="53">
        <v>103.16827454307727</v>
      </c>
      <c r="BQ12" s="53">
        <v>102.92591533405501</v>
      </c>
      <c r="BR12" s="53">
        <v>0.53956835802505998</v>
      </c>
      <c r="BS12" s="52">
        <v>0.80416750878295995</v>
      </c>
    </row>
    <row r="13" spans="1:71" x14ac:dyDescent="0.2">
      <c r="A13" s="15" t="s">
        <v>16</v>
      </c>
      <c r="B13" s="16">
        <v>9.2214168633677207E-2</v>
      </c>
      <c r="C13" s="17">
        <v>9.2214169109021402E-2</v>
      </c>
      <c r="D13" s="17">
        <v>9.2214168869591995E-2</v>
      </c>
      <c r="E13" s="17">
        <v>9.2214168493094689E-2</v>
      </c>
      <c r="F13" s="17">
        <v>9.2214168905176905E-2</v>
      </c>
      <c r="G13" s="17">
        <v>9.2214169173162108E-2</v>
      </c>
      <c r="H13" s="18">
        <v>9.2214168855094508E-2</v>
      </c>
      <c r="I13" s="16">
        <v>0.34035749554071038</v>
      </c>
      <c r="J13" s="17">
        <v>0.34059377301999672</v>
      </c>
      <c r="K13" s="17">
        <v>0.19664146295656981</v>
      </c>
      <c r="L13" s="17">
        <v>0.19366320450403546</v>
      </c>
      <c r="M13" s="17">
        <v>0.1978871133005356</v>
      </c>
      <c r="N13" s="17">
        <v>0.45719958281845918</v>
      </c>
      <c r="O13" s="18">
        <v>0.48494114538361077</v>
      </c>
      <c r="P13" s="16">
        <v>0.53039464817994808</v>
      </c>
      <c r="Q13" s="17">
        <v>0.53279566501450315</v>
      </c>
      <c r="R13" s="17">
        <v>0.30272433525574172</v>
      </c>
      <c r="S13" s="17">
        <v>0.282129571058086</v>
      </c>
      <c r="T13" s="17">
        <v>0.28857994444739554</v>
      </c>
      <c r="U13" s="17">
        <v>0.55458338775440141</v>
      </c>
      <c r="V13" s="18">
        <v>0.60456376436355463</v>
      </c>
      <c r="W13" s="16">
        <v>2.5261673886635134E-6</v>
      </c>
      <c r="X13" s="17">
        <v>2.575027194501317E-6</v>
      </c>
      <c r="Y13" s="17">
        <v>1.3237182426210255E-6</v>
      </c>
      <c r="Z13" s="17">
        <v>1.0309286441905607E-6</v>
      </c>
      <c r="AA13" s="17">
        <v>1.1400270949574421E-6</v>
      </c>
      <c r="AB13" s="17">
        <v>2.3856828757705693E-6</v>
      </c>
      <c r="AC13" s="18">
        <v>2.9167626398159403E-6</v>
      </c>
      <c r="AD13" s="16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  <c r="AK13" s="17">
        <v>2.561840037631709</v>
      </c>
      <c r="AL13" s="17">
        <v>2.6027007968971523</v>
      </c>
      <c r="AM13" s="17">
        <v>1.5562489958287842</v>
      </c>
      <c r="AN13" s="17">
        <v>1.3113932356978728</v>
      </c>
      <c r="AO13" s="17">
        <v>1.4026307133726028</v>
      </c>
      <c r="AP13" s="17">
        <v>2.4443548492738842</v>
      </c>
      <c r="AQ13" s="19">
        <v>2.8884892672098155</v>
      </c>
      <c r="AR13" s="54">
        <v>3630.6979367778354</v>
      </c>
      <c r="AS13" s="55">
        <v>3644.7994649386615</v>
      </c>
      <c r="AT13" s="55">
        <v>2461.2617515603629</v>
      </c>
      <c r="AU13" s="55">
        <v>2563.8204193725633</v>
      </c>
      <c r="AV13" s="55">
        <v>2700.46422608272</v>
      </c>
      <c r="AW13" s="55">
        <v>4679.3972545507249</v>
      </c>
      <c r="AX13" s="52">
        <v>7090.7638311546789</v>
      </c>
      <c r="AY13" s="53">
        <v>5808.4234138371685</v>
      </c>
      <c r="AZ13" s="53">
        <v>5939.1631595746212</v>
      </c>
      <c r="BA13" s="53">
        <v>3754.2848136044695</v>
      </c>
      <c r="BB13" s="53">
        <v>3696.853029324363</v>
      </c>
      <c r="BC13" s="53">
        <v>3971.1702805542723</v>
      </c>
      <c r="BD13" s="53">
        <v>6258.9696925538074</v>
      </c>
      <c r="BE13" s="52">
        <v>10575.906482790615</v>
      </c>
      <c r="BF13" s="54">
        <v>24.545252426521017</v>
      </c>
      <c r="BG13" s="55">
        <v>24.554141744507923</v>
      </c>
      <c r="BH13" s="55">
        <v>14.737611048452234</v>
      </c>
      <c r="BI13" s="55">
        <v>13.874816832740036</v>
      </c>
      <c r="BJ13" s="55">
        <v>14.673152478133996</v>
      </c>
      <c r="BK13" s="55">
        <v>30.116570533028614</v>
      </c>
      <c r="BL13" s="52">
        <v>34.916010871900909</v>
      </c>
      <c r="BM13" s="53">
        <v>37.879629279865462</v>
      </c>
      <c r="BN13" s="53">
        <v>38.609134873924212</v>
      </c>
      <c r="BO13" s="53">
        <v>20.902694850562511</v>
      </c>
      <c r="BP13" s="53">
        <v>16.81801824063059</v>
      </c>
      <c r="BQ13" s="53">
        <v>18.267545228747345</v>
      </c>
      <c r="BR13" s="53">
        <v>35.650797811772584</v>
      </c>
      <c r="BS13" s="52">
        <v>42.854563200243675</v>
      </c>
    </row>
    <row r="14" spans="1:71" x14ac:dyDescent="0.2">
      <c r="A14" s="15" t="s">
        <v>17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8">
        <v>0</v>
      </c>
      <c r="I14" s="16">
        <v>5.3350367560772004E-3</v>
      </c>
      <c r="J14" s="17">
        <v>5.3742063007348496E-3</v>
      </c>
      <c r="K14" s="17">
        <v>4.6937365803793605E-3</v>
      </c>
      <c r="L14" s="17">
        <v>3.6597681534841276E-3</v>
      </c>
      <c r="M14" s="17">
        <v>3.908564284908848E-3</v>
      </c>
      <c r="N14" s="17">
        <v>4.0382264113083674E-3</v>
      </c>
      <c r="O14" s="18">
        <v>4.4434092714167317E-3</v>
      </c>
      <c r="P14" s="16">
        <v>1.0661609519699071E-2</v>
      </c>
      <c r="Q14" s="17">
        <v>1.0643426500165592E-2</v>
      </c>
      <c r="R14" s="17">
        <v>9.7216751949260813E-3</v>
      </c>
      <c r="S14" s="17">
        <v>8.6140429241156474E-3</v>
      </c>
      <c r="T14" s="17">
        <v>8.890726082165408E-3</v>
      </c>
      <c r="U14" s="17">
        <v>9.0256499117017282E-3</v>
      </c>
      <c r="V14" s="18">
        <v>9.4445131999657712E-3</v>
      </c>
      <c r="W14" s="16">
        <v>8.5359009198128395E-9</v>
      </c>
      <c r="X14" s="17">
        <v>7.8558201159446407E-9</v>
      </c>
      <c r="Y14" s="17">
        <v>3.8155545741642001E-9</v>
      </c>
      <c r="Z14" s="17">
        <v>7.8537694512060001E-10</v>
      </c>
      <c r="AA14" s="17">
        <v>4.3067989566629999E-9</v>
      </c>
      <c r="AB14" s="17">
        <v>6.0240113325797998E-9</v>
      </c>
      <c r="AC14" s="18">
        <v>1.1205445119338402E-8</v>
      </c>
      <c r="AD14" s="16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  <c r="AK14" s="17">
        <v>1.8045806813057532E-2</v>
      </c>
      <c r="AL14" s="17">
        <v>1.747706495222261E-2</v>
      </c>
      <c r="AM14" s="17">
        <v>1.4098248597710797E-2</v>
      </c>
      <c r="AN14" s="17">
        <v>1.1564154334793473E-2</v>
      </c>
      <c r="AO14" s="17">
        <v>1.450906925701765E-2</v>
      </c>
      <c r="AP14" s="17">
        <v>1.5945149435391499E-2</v>
      </c>
      <c r="AQ14" s="19">
        <v>2.027830849077504E-2</v>
      </c>
      <c r="AR14" s="54">
        <v>220.98313704738564</v>
      </c>
      <c r="AS14" s="55">
        <v>236.22242159801485</v>
      </c>
      <c r="AT14" s="55">
        <v>698.27990474514581</v>
      </c>
      <c r="AU14" s="55">
        <v>748.02155442318974</v>
      </c>
      <c r="AV14" s="55">
        <v>812.76556608981673</v>
      </c>
      <c r="AW14" s="55">
        <v>1031.8192738277946</v>
      </c>
      <c r="AX14" s="52">
        <v>1765.3767492816928</v>
      </c>
      <c r="AY14" s="53">
        <v>440.09309962872538</v>
      </c>
      <c r="AZ14" s="53">
        <v>468.16275487555617</v>
      </c>
      <c r="BA14" s="53">
        <v>1552.5842148215761</v>
      </c>
      <c r="BB14" s="53">
        <v>1649.4883845998152</v>
      </c>
      <c r="BC14" s="53">
        <v>1769.8761627928891</v>
      </c>
      <c r="BD14" s="53">
        <v>2260.0011752645059</v>
      </c>
      <c r="BE14" s="52">
        <v>3890.8331682006001</v>
      </c>
      <c r="BF14" s="54">
        <v>0.35702159896578001</v>
      </c>
      <c r="BG14" s="55">
        <v>0.357733896303705</v>
      </c>
      <c r="BH14" s="55">
        <v>0.30878888845005004</v>
      </c>
      <c r="BI14" s="55">
        <v>0.27889406234730002</v>
      </c>
      <c r="BJ14" s="55">
        <v>0.32412972686304004</v>
      </c>
      <c r="BK14" s="55">
        <v>0.34770465893568003</v>
      </c>
      <c r="BL14" s="52">
        <v>0.4192377910299</v>
      </c>
      <c r="BM14" s="53">
        <v>0.83685158817865191</v>
      </c>
      <c r="BN14" s="53">
        <v>0.82713614662341195</v>
      </c>
      <c r="BO14" s="53">
        <v>0.76941807240099991</v>
      </c>
      <c r="BP14" s="53">
        <v>0.7261298089428101</v>
      </c>
      <c r="BQ14" s="53">
        <v>0.77643585005396498</v>
      </c>
      <c r="BR14" s="53">
        <v>0.8009674548262401</v>
      </c>
      <c r="BS14" s="52">
        <v>0.87498793787934992</v>
      </c>
    </row>
    <row r="15" spans="1:71" x14ac:dyDescent="0.2">
      <c r="A15" s="15" t="s">
        <v>18</v>
      </c>
      <c r="B15" s="16">
        <v>13.21281248083301</v>
      </c>
      <c r="C15" s="17">
        <v>8.6749369397943656</v>
      </c>
      <c r="D15" s="17">
        <v>7.101590487792615</v>
      </c>
      <c r="E15" s="17">
        <v>7.101590494812382</v>
      </c>
      <c r="F15" s="17">
        <v>4.8540368244723018</v>
      </c>
      <c r="G15" s="17">
        <v>1.7777591820364451</v>
      </c>
      <c r="H15" s="18">
        <v>1.7777591820364451</v>
      </c>
      <c r="I15" s="16">
        <v>12.583895188675625</v>
      </c>
      <c r="J15" s="17">
        <v>11.770524908996299</v>
      </c>
      <c r="K15" s="17">
        <v>10.51955023808137</v>
      </c>
      <c r="L15" s="17">
        <v>9.6494746283995738</v>
      </c>
      <c r="M15" s="17">
        <v>8.8424217635782139</v>
      </c>
      <c r="N15" s="17">
        <v>8.3642450199975773</v>
      </c>
      <c r="O15" s="18">
        <v>8.8194537205782009</v>
      </c>
      <c r="P15" s="16">
        <v>25.796945666651386</v>
      </c>
      <c r="Q15" s="17">
        <v>23.408297916131072</v>
      </c>
      <c r="R15" s="17">
        <v>22.076324625841629</v>
      </c>
      <c r="S15" s="17">
        <v>19.96914362838395</v>
      </c>
      <c r="T15" s="17">
        <v>17.618595882322346</v>
      </c>
      <c r="U15" s="17">
        <v>16.516098533759557</v>
      </c>
      <c r="V15" s="18">
        <v>17.301586828476115</v>
      </c>
      <c r="W15" s="16">
        <v>0.18681239433688335</v>
      </c>
      <c r="X15" s="17">
        <v>0.17735145504285132</v>
      </c>
      <c r="Y15" s="17">
        <v>0.17450992750483579</v>
      </c>
      <c r="Z15" s="17">
        <v>0.17449725343553885</v>
      </c>
      <c r="AA15" s="17">
        <v>0.17068191537513183</v>
      </c>
      <c r="AB15" s="17">
        <v>0.17017505360705243</v>
      </c>
      <c r="AC15" s="18">
        <v>0.17018385513713097</v>
      </c>
      <c r="AD15" s="16">
        <v>4.0479360197549712E-2</v>
      </c>
      <c r="AE15" s="17">
        <v>1.7335661326357218E-2</v>
      </c>
      <c r="AF15" s="17">
        <v>1.064033643528472E-2</v>
      </c>
      <c r="AG15" s="17">
        <v>1.0640336435930819E-2</v>
      </c>
      <c r="AH15" s="17">
        <v>1.3317219231988801E-3</v>
      </c>
      <c r="AI15" s="17">
        <v>0</v>
      </c>
      <c r="AJ15" s="18">
        <v>0</v>
      </c>
      <c r="AK15" s="17">
        <v>102.82990879996106</v>
      </c>
      <c r="AL15" s="17">
        <v>100.06500210171593</v>
      </c>
      <c r="AM15" s="17">
        <v>96.302294459279537</v>
      </c>
      <c r="AN15" s="17">
        <v>86.691972075467731</v>
      </c>
      <c r="AO15" s="17">
        <v>79.925447001620881</v>
      </c>
      <c r="AP15" s="17">
        <v>70.811970662236391</v>
      </c>
      <c r="AQ15" s="19">
        <v>78.165700340129277</v>
      </c>
      <c r="AR15" s="54">
        <v>130192.81666678473</v>
      </c>
      <c r="AS15" s="55">
        <v>134964.23524689086</v>
      </c>
      <c r="AT15" s="55">
        <v>147780.70313302128</v>
      </c>
      <c r="AU15" s="55">
        <v>174194.52075215918</v>
      </c>
      <c r="AV15" s="55">
        <v>193905.79541605056</v>
      </c>
      <c r="AW15" s="55">
        <v>217401.76703476821</v>
      </c>
      <c r="AX15" s="52">
        <v>230051.37354286516</v>
      </c>
      <c r="AY15" s="53">
        <v>273087.19993257744</v>
      </c>
      <c r="AZ15" s="53">
        <v>283169.43242338946</v>
      </c>
      <c r="BA15" s="53">
        <v>309002.78006565594</v>
      </c>
      <c r="BB15" s="53">
        <v>363743.52747351298</v>
      </c>
      <c r="BC15" s="53">
        <v>402957.07188032451</v>
      </c>
      <c r="BD15" s="53">
        <v>447982.57157216838</v>
      </c>
      <c r="BE15" s="52">
        <v>471075.58422991028</v>
      </c>
      <c r="BF15" s="54">
        <v>961.52491418625186</v>
      </c>
      <c r="BG15" s="55">
        <v>971.99870883349661</v>
      </c>
      <c r="BH15" s="55">
        <v>949.16042856856529</v>
      </c>
      <c r="BI15" s="55">
        <v>883.94451521644396</v>
      </c>
      <c r="BJ15" s="55">
        <v>864.81017596643096</v>
      </c>
      <c r="BK15" s="55">
        <v>827.22146790451268</v>
      </c>
      <c r="BL15" s="52">
        <v>847.83523623708959</v>
      </c>
      <c r="BM15" s="53">
        <v>2014.2767116169416</v>
      </c>
      <c r="BN15" s="53">
        <v>2024.3283590025833</v>
      </c>
      <c r="BO15" s="53">
        <v>1971.6981179797267</v>
      </c>
      <c r="BP15" s="53">
        <v>1808.0762860174204</v>
      </c>
      <c r="BQ15" s="53">
        <v>1686.4022615847528</v>
      </c>
      <c r="BR15" s="53">
        <v>1535.875739904473</v>
      </c>
      <c r="BS15" s="52">
        <v>1523.4118433703843</v>
      </c>
    </row>
    <row r="16" spans="1:71" x14ac:dyDescent="0.2">
      <c r="A16" s="15" t="s">
        <v>19</v>
      </c>
      <c r="B16" s="16">
        <v>4.2476703378027576</v>
      </c>
      <c r="C16" s="17">
        <v>3.23356825821639</v>
      </c>
      <c r="D16" s="17">
        <v>0</v>
      </c>
      <c r="E16" s="17">
        <v>0</v>
      </c>
      <c r="F16" s="17">
        <v>0</v>
      </c>
      <c r="G16" s="17">
        <v>0</v>
      </c>
      <c r="H16" s="18">
        <v>0</v>
      </c>
      <c r="I16" s="16">
        <v>3.9432831721363462</v>
      </c>
      <c r="J16" s="17">
        <v>4.2340890901329091</v>
      </c>
      <c r="K16" s="17">
        <v>2.2335380896533108</v>
      </c>
      <c r="L16" s="17">
        <v>1.9164911010450645</v>
      </c>
      <c r="M16" s="17">
        <v>1.6517106798286285</v>
      </c>
      <c r="N16" s="17">
        <v>1.4945217304059983</v>
      </c>
      <c r="O16" s="18">
        <v>1.4834325930692414</v>
      </c>
      <c r="P16" s="16">
        <v>7.7394575627135458</v>
      </c>
      <c r="Q16" s="17">
        <v>7.5952467540251201</v>
      </c>
      <c r="R16" s="17">
        <v>4.2969432498942712</v>
      </c>
      <c r="S16" s="17">
        <v>3.399901445928053</v>
      </c>
      <c r="T16" s="17">
        <v>2.7261485381485691</v>
      </c>
      <c r="U16" s="17">
        <v>2.2549019362253753</v>
      </c>
      <c r="V16" s="18">
        <v>2.1726067253502834</v>
      </c>
      <c r="W16" s="16">
        <v>1.4600210540291451E-2</v>
      </c>
      <c r="X16" s="17">
        <v>1.0871954465311291E-2</v>
      </c>
      <c r="Y16" s="17">
        <v>3.0372172232065703E-5</v>
      </c>
      <c r="Z16" s="17">
        <v>2.4478142540760579E-5</v>
      </c>
      <c r="AA16" s="17">
        <v>1.8987184214550792E-5</v>
      </c>
      <c r="AB16" s="17">
        <v>1.3706988917854934E-5</v>
      </c>
      <c r="AC16" s="18">
        <v>1.3324041152266116E-5</v>
      </c>
      <c r="AD16" s="16">
        <v>3.5922821150526328E-2</v>
      </c>
      <c r="AE16" s="17">
        <v>2.6996816380740599E-2</v>
      </c>
      <c r="AF16" s="17">
        <v>0</v>
      </c>
      <c r="AG16" s="17">
        <v>0</v>
      </c>
      <c r="AH16" s="17">
        <v>0</v>
      </c>
      <c r="AI16" s="17">
        <v>0</v>
      </c>
      <c r="AJ16" s="18">
        <v>0</v>
      </c>
      <c r="AK16" s="17">
        <v>34.054451072233995</v>
      </c>
      <c r="AL16" s="17">
        <v>34.027355733391396</v>
      </c>
      <c r="AM16" s="17">
        <v>25.704616827386193</v>
      </c>
      <c r="AN16" s="17">
        <v>20.774438200951547</v>
      </c>
      <c r="AO16" s="17">
        <v>16.182253062138031</v>
      </c>
      <c r="AP16" s="17">
        <v>11.747223758813139</v>
      </c>
      <c r="AQ16" s="19">
        <v>11.433092793278758</v>
      </c>
      <c r="AR16" s="54">
        <v>63167.127316388782</v>
      </c>
      <c r="AS16" s="55">
        <v>64659.603254620502</v>
      </c>
      <c r="AT16" s="55">
        <v>73200.272325409853</v>
      </c>
      <c r="AU16" s="55">
        <v>76969.755733120255</v>
      </c>
      <c r="AV16" s="55">
        <v>78839.606787499622</v>
      </c>
      <c r="AW16" s="55">
        <v>91310.55175984485</v>
      </c>
      <c r="AX16" s="52">
        <v>90273.450862045342</v>
      </c>
      <c r="AY16" s="53">
        <v>137629.38855519181</v>
      </c>
      <c r="AZ16" s="53">
        <v>140883.06665982332</v>
      </c>
      <c r="BA16" s="53">
        <v>155837.54970471619</v>
      </c>
      <c r="BB16" s="53">
        <v>165639.40820191064</v>
      </c>
      <c r="BC16" s="53">
        <v>164769.9199851806</v>
      </c>
      <c r="BD16" s="53">
        <v>195445.78593315219</v>
      </c>
      <c r="BE16" s="52">
        <v>193942.83396328497</v>
      </c>
      <c r="BF16" s="54">
        <v>484.07191995481196</v>
      </c>
      <c r="BG16" s="55">
        <v>494.55529935997339</v>
      </c>
      <c r="BH16" s="55">
        <v>450.20657077385488</v>
      </c>
      <c r="BI16" s="55">
        <v>437.69543306334617</v>
      </c>
      <c r="BJ16" s="55">
        <v>435.33191633790949</v>
      </c>
      <c r="BK16" s="55">
        <v>413.63867724504865</v>
      </c>
      <c r="BL16" s="52">
        <v>383.14477793334447</v>
      </c>
      <c r="BM16" s="53">
        <v>1063.0153036032766</v>
      </c>
      <c r="BN16" s="53">
        <v>1076.387497169362</v>
      </c>
      <c r="BO16" s="53">
        <v>976.18106619213779</v>
      </c>
      <c r="BP16" s="53">
        <v>892.24499252018552</v>
      </c>
      <c r="BQ16" s="53">
        <v>814.75996435434502</v>
      </c>
      <c r="BR16" s="53">
        <v>699.07173245029776</v>
      </c>
      <c r="BS16" s="52">
        <v>615.81596951659037</v>
      </c>
    </row>
    <row r="17" spans="1:71" x14ac:dyDescent="0.2">
      <c r="A17" s="15" t="s">
        <v>20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8">
        <v>0</v>
      </c>
      <c r="I17" s="16">
        <v>0.39756113361269219</v>
      </c>
      <c r="J17" s="17">
        <v>0.43504787519857546</v>
      </c>
      <c r="K17" s="17">
        <v>0.13978529042930399</v>
      </c>
      <c r="L17" s="17">
        <v>0.18111578695204406</v>
      </c>
      <c r="M17" s="17">
        <v>0.12286353047830149</v>
      </c>
      <c r="N17" s="17">
        <v>0.1079880735506359</v>
      </c>
      <c r="O17" s="18">
        <v>0.11425628708371934</v>
      </c>
      <c r="P17" s="16">
        <v>0.68963536000009495</v>
      </c>
      <c r="Q17" s="17">
        <v>0.75279742557871843</v>
      </c>
      <c r="R17" s="17">
        <v>0.46700886788272006</v>
      </c>
      <c r="S17" s="17">
        <v>0.61333741945614251</v>
      </c>
      <c r="T17" s="17">
        <v>0.38280487558119441</v>
      </c>
      <c r="U17" s="17">
        <v>0.36795518543140104</v>
      </c>
      <c r="V17" s="18">
        <v>0.35695913185852107</v>
      </c>
      <c r="W17" s="16">
        <v>1.2838009537451984E-3</v>
      </c>
      <c r="X17" s="17">
        <v>1.284477145156759E-3</v>
      </c>
      <c r="Y17" s="17">
        <v>1.2826889110788776E-3</v>
      </c>
      <c r="Z17" s="17">
        <v>1.2846452484485504E-3</v>
      </c>
      <c r="AA17" s="17">
        <v>1.2815768137375912E-3</v>
      </c>
      <c r="AB17" s="17">
        <v>1.2815041163181805E-3</v>
      </c>
      <c r="AC17" s="18">
        <v>1.2813646100703648E-3</v>
      </c>
      <c r="AD17" s="16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  <c r="AK17" s="17">
        <v>3.0691717303119326</v>
      </c>
      <c r="AL17" s="17">
        <v>3.6332171743866506</v>
      </c>
      <c r="AM17" s="17">
        <v>2.1391666478706255</v>
      </c>
      <c r="AN17" s="17">
        <v>3.7751942611606411</v>
      </c>
      <c r="AO17" s="17">
        <v>1.2091276386714991</v>
      </c>
      <c r="AP17" s="17">
        <v>1.1405851352943785</v>
      </c>
      <c r="AQ17" s="19">
        <v>1.025344170997615</v>
      </c>
      <c r="AR17" s="54">
        <v>12198.096561536346</v>
      </c>
      <c r="AS17" s="55">
        <v>13192.292737828047</v>
      </c>
      <c r="AT17" s="55">
        <v>10632.377115797352</v>
      </c>
      <c r="AU17" s="55">
        <v>12176.678104045457</v>
      </c>
      <c r="AV17" s="55">
        <v>10845.516637752993</v>
      </c>
      <c r="AW17" s="55">
        <v>11128.96958954263</v>
      </c>
      <c r="AX17" s="52">
        <v>12207.151291491973</v>
      </c>
      <c r="AY17" s="53">
        <v>25757.975841410516</v>
      </c>
      <c r="AZ17" s="53">
        <v>27227.38763470804</v>
      </c>
      <c r="BA17" s="53">
        <v>25380.183976114473</v>
      </c>
      <c r="BB17" s="53">
        <v>29156.313737530083</v>
      </c>
      <c r="BC17" s="53">
        <v>24210.58833896698</v>
      </c>
      <c r="BD17" s="53">
        <v>25424.715013200177</v>
      </c>
      <c r="BE17" s="52">
        <v>27100.02051128291</v>
      </c>
      <c r="BF17" s="54">
        <v>25.959848862891963</v>
      </c>
      <c r="BG17" s="55">
        <v>31.34859762412308</v>
      </c>
      <c r="BH17" s="55">
        <v>5.4117692953098322</v>
      </c>
      <c r="BI17" s="55">
        <v>12.962807191060431</v>
      </c>
      <c r="BJ17" s="55">
        <v>2.3084102315458357</v>
      </c>
      <c r="BK17" s="55">
        <v>1.1303451625699024</v>
      </c>
      <c r="BL17" s="52">
        <v>1.8897940161134865</v>
      </c>
      <c r="BM17" s="53">
        <v>54.284025512225739</v>
      </c>
      <c r="BN17" s="53">
        <v>63.895888227065448</v>
      </c>
      <c r="BO17" s="53">
        <v>38.365814963871379</v>
      </c>
      <c r="BP17" s="53">
        <v>66.290511540098763</v>
      </c>
      <c r="BQ17" s="53">
        <v>22.516757135028435</v>
      </c>
      <c r="BR17" s="53">
        <v>21.341875261808124</v>
      </c>
      <c r="BS17" s="52">
        <v>19.377838411174125</v>
      </c>
    </row>
    <row r="18" spans="1:71" x14ac:dyDescent="0.2">
      <c r="A18" s="15" t="s">
        <v>21</v>
      </c>
      <c r="B18" s="16">
        <v>9.107342188450005</v>
      </c>
      <c r="C18" s="17">
        <v>6.7727596769084393</v>
      </c>
      <c r="D18" s="17">
        <v>2.8957202505926101</v>
      </c>
      <c r="E18" s="17">
        <v>0</v>
      </c>
      <c r="F18" s="17">
        <v>0</v>
      </c>
      <c r="G18" s="17">
        <v>0</v>
      </c>
      <c r="H18" s="18">
        <v>0</v>
      </c>
      <c r="I18" s="16">
        <v>3.4602818422904544</v>
      </c>
      <c r="J18" s="17">
        <v>3.3116107677478039</v>
      </c>
      <c r="K18" s="17">
        <v>2.2424606295148464</v>
      </c>
      <c r="L18" s="17">
        <v>0.69753912870318224</v>
      </c>
      <c r="M18" s="17">
        <v>0.3243358409522461</v>
      </c>
      <c r="N18" s="17">
        <v>0.32425391499729467</v>
      </c>
      <c r="O18" s="18">
        <v>0.32446265443545302</v>
      </c>
      <c r="P18" s="16">
        <v>6.872557648904503</v>
      </c>
      <c r="Q18" s="17">
        <v>6.7551248231504664</v>
      </c>
      <c r="R18" s="17">
        <v>3.4410603462853233</v>
      </c>
      <c r="S18" s="17">
        <v>1.135751673042348</v>
      </c>
      <c r="T18" s="17">
        <v>0.71770440560046578</v>
      </c>
      <c r="U18" s="17">
        <v>0.56724339182996852</v>
      </c>
      <c r="V18" s="18">
        <v>0.63596041052329799</v>
      </c>
      <c r="W18" s="16">
        <v>1.8013619538176526E-2</v>
      </c>
      <c r="X18" s="17">
        <v>1.6497761894226817E-2</v>
      </c>
      <c r="Y18" s="17">
        <v>7.0534849711305818E-3</v>
      </c>
      <c r="Z18" s="17">
        <v>3.4741841240541306E-6</v>
      </c>
      <c r="AA18" s="17">
        <v>3.7868813906990164E-8</v>
      </c>
      <c r="AB18" s="17">
        <v>3.2520734661495765E-8</v>
      </c>
      <c r="AC18" s="18">
        <v>2.7454468390990087E-8</v>
      </c>
      <c r="AD18" s="16">
        <v>8.3708424670919698E-2</v>
      </c>
      <c r="AE18" s="17">
        <v>6.217539735894681E-2</v>
      </c>
      <c r="AF18" s="17">
        <v>2.6602259209433703E-2</v>
      </c>
      <c r="AG18" s="17">
        <v>0</v>
      </c>
      <c r="AH18" s="17">
        <v>0</v>
      </c>
      <c r="AI18" s="17">
        <v>0</v>
      </c>
      <c r="AJ18" s="18">
        <v>0</v>
      </c>
      <c r="AK18" s="17">
        <v>26.557928849882909</v>
      </c>
      <c r="AL18" s="17">
        <v>27.753522992729877</v>
      </c>
      <c r="AM18" s="17">
        <v>13.485291629411835</v>
      </c>
      <c r="AN18" s="17">
        <v>3.4087608749618705</v>
      </c>
      <c r="AO18" s="17">
        <v>0.50491311822786766</v>
      </c>
      <c r="AP18" s="17">
        <v>0.40375243746625539</v>
      </c>
      <c r="AQ18" s="19">
        <v>0.43304024550859305</v>
      </c>
      <c r="AR18" s="54">
        <v>76364.569422809567</v>
      </c>
      <c r="AS18" s="55">
        <v>76132.451578789245</v>
      </c>
      <c r="AT18" s="55">
        <v>85850.243236125141</v>
      </c>
      <c r="AU18" s="55">
        <v>91022.094535491095</v>
      </c>
      <c r="AV18" s="55">
        <v>121311.42013277049</v>
      </c>
      <c r="AW18" s="55">
        <v>122231.46443616282</v>
      </c>
      <c r="AX18" s="52">
        <v>124933.49270961566</v>
      </c>
      <c r="AY18" s="53">
        <v>171824.36369997766</v>
      </c>
      <c r="AZ18" s="53">
        <v>177332.71722264888</v>
      </c>
      <c r="BA18" s="53">
        <v>208712.70117759315</v>
      </c>
      <c r="BB18" s="53">
        <v>231109.56258823749</v>
      </c>
      <c r="BC18" s="53">
        <v>323395.15574774798</v>
      </c>
      <c r="BD18" s="53">
        <v>339056.72169928433</v>
      </c>
      <c r="BE18" s="52">
        <v>347762.58041701315</v>
      </c>
      <c r="BF18" s="54">
        <v>627.38029054550896</v>
      </c>
      <c r="BG18" s="55">
        <v>590.63387057686953</v>
      </c>
      <c r="BH18" s="55">
        <v>437.33172144413408</v>
      </c>
      <c r="BI18" s="55">
        <v>350.90893010988532</v>
      </c>
      <c r="BJ18" s="55">
        <v>176.63903835529226</v>
      </c>
      <c r="BK18" s="55">
        <v>5.0426477690931542</v>
      </c>
      <c r="BL18" s="52">
        <v>4.9596698173854081</v>
      </c>
      <c r="BM18" s="53">
        <v>1365.4927099621198</v>
      </c>
      <c r="BN18" s="53">
        <v>1311.3104520952129</v>
      </c>
      <c r="BO18" s="53">
        <v>883.35290898058929</v>
      </c>
      <c r="BP18" s="53">
        <v>747.67819149928982</v>
      </c>
      <c r="BQ18" s="53">
        <v>382.94529978885521</v>
      </c>
      <c r="BR18" s="53">
        <v>8.5553106958143879</v>
      </c>
      <c r="BS18" s="52">
        <v>9.0600595007948517</v>
      </c>
    </row>
    <row r="19" spans="1:71" x14ac:dyDescent="0.2">
      <c r="A19" s="15" t="s">
        <v>22</v>
      </c>
      <c r="B19" s="16">
        <v>41.239291992092035</v>
      </c>
      <c r="C19" s="17">
        <v>22.284035893408245</v>
      </c>
      <c r="D19" s="17">
        <v>5.5133065313768492</v>
      </c>
      <c r="E19" s="17">
        <v>5.5133065300095589</v>
      </c>
      <c r="F19" s="17">
        <v>1.010877642915772</v>
      </c>
      <c r="G19" s="17">
        <v>0.40420762073172223</v>
      </c>
      <c r="H19" s="18">
        <v>0.38549202886715983</v>
      </c>
      <c r="I19" s="16">
        <v>8.2501053249920275</v>
      </c>
      <c r="J19" s="17">
        <v>6.0257422184766334</v>
      </c>
      <c r="K19" s="17">
        <v>2.4562227835210297</v>
      </c>
      <c r="L19" s="17">
        <v>2.0438013394659369</v>
      </c>
      <c r="M19" s="17">
        <v>0.95397582484895482</v>
      </c>
      <c r="N19" s="17">
        <v>0.8337129004040148</v>
      </c>
      <c r="O19" s="18">
        <v>0.83911705602677666</v>
      </c>
      <c r="P19" s="16">
        <v>27.610978091204966</v>
      </c>
      <c r="Q19" s="17">
        <v>20.480835936761171</v>
      </c>
      <c r="R19" s="17">
        <v>5.4383956076881574</v>
      </c>
      <c r="S19" s="17">
        <v>4.7148416015244807</v>
      </c>
      <c r="T19" s="17">
        <v>1.7926295398290155</v>
      </c>
      <c r="U19" s="17">
        <v>1.3439237516743257</v>
      </c>
      <c r="V19" s="18">
        <v>1.2889724861388245</v>
      </c>
      <c r="W19" s="16">
        <v>9.384557130902961E-2</v>
      </c>
      <c r="X19" s="17">
        <v>5.6509074232051065E-2</v>
      </c>
      <c r="Y19" s="17">
        <v>1.5469493217220812E-2</v>
      </c>
      <c r="Z19" s="17">
        <v>1.5462712375478615E-2</v>
      </c>
      <c r="AA19" s="17">
        <v>4.4095602343312765E-3</v>
      </c>
      <c r="AB19" s="17">
        <v>2.7095756948459938E-3</v>
      </c>
      <c r="AC19" s="18">
        <v>2.4023261130613118E-3</v>
      </c>
      <c r="AD19" s="16">
        <v>0.30286282420158406</v>
      </c>
      <c r="AE19" s="17">
        <v>0.16371154150993641</v>
      </c>
      <c r="AF19" s="17">
        <v>5.1032500426028277E-2</v>
      </c>
      <c r="AG19" s="17">
        <v>5.1032500426028277E-2</v>
      </c>
      <c r="AH19" s="17">
        <v>5.9332114571878604E-3</v>
      </c>
      <c r="AI19" s="17">
        <v>0</v>
      </c>
      <c r="AJ19" s="18">
        <v>0</v>
      </c>
      <c r="AK19" s="17">
        <v>61.957735686968149</v>
      </c>
      <c r="AL19" s="17">
        <v>41.751137879390122</v>
      </c>
      <c r="AM19" s="17">
        <v>14.821149697456084</v>
      </c>
      <c r="AN19" s="17">
        <v>9.1504477642066835</v>
      </c>
      <c r="AO19" s="17">
        <v>6.2840341528429295</v>
      </c>
      <c r="AP19" s="17">
        <v>5.7296284607053494</v>
      </c>
      <c r="AQ19" s="19">
        <v>5.7988717516881101</v>
      </c>
      <c r="AR19" s="54">
        <v>37975.888989432911</v>
      </c>
      <c r="AS19" s="55">
        <v>37110.087331229159</v>
      </c>
      <c r="AT19" s="55">
        <v>34251.600460292197</v>
      </c>
      <c r="AU19" s="55">
        <v>45953.226650516153</v>
      </c>
      <c r="AV19" s="55">
        <v>55179.696192672993</v>
      </c>
      <c r="AW19" s="55">
        <v>72521.235284437367</v>
      </c>
      <c r="AX19" s="52">
        <v>77485.378180409723</v>
      </c>
      <c r="AY19" s="53">
        <v>87410.670769556658</v>
      </c>
      <c r="AZ19" s="53">
        <v>87815.662149016774</v>
      </c>
      <c r="BA19" s="53">
        <v>83423.252296369101</v>
      </c>
      <c r="BB19" s="53">
        <v>117971.70019799547</v>
      </c>
      <c r="BC19" s="53">
        <v>138089.44517764615</v>
      </c>
      <c r="BD19" s="53">
        <v>170127.29104053488</v>
      </c>
      <c r="BE19" s="52">
        <v>186390.5875709191</v>
      </c>
      <c r="BF19" s="54">
        <v>310.63027677177439</v>
      </c>
      <c r="BG19" s="55">
        <v>264.31075664051446</v>
      </c>
      <c r="BH19" s="55">
        <v>160.66495748365608</v>
      </c>
      <c r="BI19" s="55">
        <v>128.44337242598326</v>
      </c>
      <c r="BJ19" s="55">
        <v>75.697151246122587</v>
      </c>
      <c r="BK19" s="55">
        <v>69.316251858664288</v>
      </c>
      <c r="BL19" s="52">
        <v>71.071407189748101</v>
      </c>
      <c r="BM19" s="53">
        <v>695.12533349278954</v>
      </c>
      <c r="BN19" s="53">
        <v>576.92028911900763</v>
      </c>
      <c r="BO19" s="53">
        <v>296.52855075531164</v>
      </c>
      <c r="BP19" s="53">
        <v>203.81470472359862</v>
      </c>
      <c r="BQ19" s="53">
        <v>102.36801855601688</v>
      </c>
      <c r="BR19" s="53">
        <v>85.871826069229883</v>
      </c>
      <c r="BS19" s="52">
        <v>87.15925588284594</v>
      </c>
    </row>
    <row r="20" spans="1:71" x14ac:dyDescent="0.2">
      <c r="A20" s="15" t="s">
        <v>23</v>
      </c>
      <c r="B20" s="16">
        <v>11.134506949854984</v>
      </c>
      <c r="C20" s="17">
        <v>8.571671288156999</v>
      </c>
      <c r="D20" s="17">
        <v>0.36878431877028001</v>
      </c>
      <c r="E20" s="17">
        <v>0</v>
      </c>
      <c r="F20" s="17">
        <v>0</v>
      </c>
      <c r="G20" s="17">
        <v>0</v>
      </c>
      <c r="H20" s="18">
        <v>0</v>
      </c>
      <c r="I20" s="16">
        <v>10.269732319277344</v>
      </c>
      <c r="J20" s="17">
        <v>7.7017669902028532</v>
      </c>
      <c r="K20" s="17">
        <v>0.36041995681399108</v>
      </c>
      <c r="L20" s="17">
        <v>0.19186135745895785</v>
      </c>
      <c r="M20" s="17">
        <v>0.12954469939756044</v>
      </c>
      <c r="N20" s="17">
        <v>0.12945007398263453</v>
      </c>
      <c r="O20" s="18">
        <v>0.13031001013598795</v>
      </c>
      <c r="P20" s="16">
        <v>23.040863528483811</v>
      </c>
      <c r="Q20" s="17">
        <v>17.53986060157963</v>
      </c>
      <c r="R20" s="17">
        <v>0.76210052939115769</v>
      </c>
      <c r="S20" s="17">
        <v>0.29320940942758816</v>
      </c>
      <c r="T20" s="17">
        <v>0.20130901915041863</v>
      </c>
      <c r="U20" s="17">
        <v>0.17357228011808587</v>
      </c>
      <c r="V20" s="18">
        <v>0.16675567565094684</v>
      </c>
      <c r="W20" s="16">
        <v>9.0746434582192115E-2</v>
      </c>
      <c r="X20" s="17">
        <v>6.8580279502617109E-2</v>
      </c>
      <c r="Y20" s="17">
        <v>3.0814092383370205E-3</v>
      </c>
      <c r="Z20" s="17">
        <v>1.3180845146392381E-6</v>
      </c>
      <c r="AA20" s="17">
        <v>6.4284833613361417E-7</v>
      </c>
      <c r="AB20" s="17">
        <v>6.3345173039113967E-7</v>
      </c>
      <c r="AC20" s="18">
        <v>6.5828404013091152E-7</v>
      </c>
      <c r="AD20" s="16">
        <v>0.15234138385388896</v>
      </c>
      <c r="AE20" s="17">
        <v>0.11404616432384261</v>
      </c>
      <c r="AF20" s="17">
        <v>4.9225497422639196E-3</v>
      </c>
      <c r="AG20" s="17">
        <v>0</v>
      </c>
      <c r="AH20" s="17">
        <v>0</v>
      </c>
      <c r="AI20" s="17">
        <v>0</v>
      </c>
      <c r="AJ20" s="18">
        <v>0</v>
      </c>
      <c r="AK20" s="17">
        <v>38.625399091227436</v>
      </c>
      <c r="AL20" s="17">
        <v>30.624935880451236</v>
      </c>
      <c r="AM20" s="17">
        <v>3.6857038966211388</v>
      </c>
      <c r="AN20" s="17">
        <v>1.2245528857382197</v>
      </c>
      <c r="AO20" s="17">
        <v>0.63717900264271687</v>
      </c>
      <c r="AP20" s="17">
        <v>0.61265943409318013</v>
      </c>
      <c r="AQ20" s="19">
        <v>0.62867941625753609</v>
      </c>
      <c r="AR20" s="54">
        <v>34034.436822365205</v>
      </c>
      <c r="AS20" s="55">
        <v>31425.186209355259</v>
      </c>
      <c r="AT20" s="55">
        <v>30527.677305537843</v>
      </c>
      <c r="AU20" s="55">
        <v>31388.338093142043</v>
      </c>
      <c r="AV20" s="55">
        <v>36272.312597776756</v>
      </c>
      <c r="AW20" s="55">
        <v>40956.800469198795</v>
      </c>
      <c r="AX20" s="52">
        <v>46301.319397892221</v>
      </c>
      <c r="AY20" s="53">
        <v>84930.865985131939</v>
      </c>
      <c r="AZ20" s="53">
        <v>79503.244439142582</v>
      </c>
      <c r="BA20" s="53">
        <v>72540.703677229874</v>
      </c>
      <c r="BB20" s="53">
        <v>75731.042324397451</v>
      </c>
      <c r="BC20" s="53">
        <v>91613.004038484214</v>
      </c>
      <c r="BD20" s="53">
        <v>104538.84545134792</v>
      </c>
      <c r="BE20" s="52">
        <v>119168.57134221724</v>
      </c>
      <c r="BF20" s="54">
        <v>180.75266850399683</v>
      </c>
      <c r="BG20" s="55">
        <v>148.22882657042541</v>
      </c>
      <c r="BH20" s="55">
        <v>40.160447358347319</v>
      </c>
      <c r="BI20" s="55">
        <v>18.820893785565904</v>
      </c>
      <c r="BJ20" s="55">
        <v>9.7329339888218609</v>
      </c>
      <c r="BK20" s="55">
        <v>9.705098900583808</v>
      </c>
      <c r="BL20" s="52">
        <v>9.8318454329103346</v>
      </c>
      <c r="BM20" s="53">
        <v>393.15469211029568</v>
      </c>
      <c r="BN20" s="53">
        <v>324.65139402871796</v>
      </c>
      <c r="BO20" s="53">
        <v>54.109013701032318</v>
      </c>
      <c r="BP20" s="53">
        <v>20.416762942759576</v>
      </c>
      <c r="BQ20" s="53">
        <v>10.60577517507385</v>
      </c>
      <c r="BR20" s="53">
        <v>10.213621116784109</v>
      </c>
      <c r="BS20" s="52">
        <v>10.341079596161169</v>
      </c>
    </row>
    <row r="21" spans="1:71" x14ac:dyDescent="0.2">
      <c r="A21" s="15" t="s">
        <v>24</v>
      </c>
      <c r="B21" s="16">
        <v>2.5863247001854002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8">
        <v>0</v>
      </c>
      <c r="I21" s="16">
        <v>3.2142111986179063</v>
      </c>
      <c r="J21" s="17">
        <v>0.51024168382216994</v>
      </c>
      <c r="K21" s="17">
        <v>0.18022346156832572</v>
      </c>
      <c r="L21" s="17">
        <v>0.14756547087170196</v>
      </c>
      <c r="M21" s="17">
        <v>0.1386871086510757</v>
      </c>
      <c r="N21" s="17">
        <v>0.13781333866322221</v>
      </c>
      <c r="O21" s="18">
        <v>0.12722468375478491</v>
      </c>
      <c r="P21" s="16">
        <v>7.5229359575707511</v>
      </c>
      <c r="Q21" s="17">
        <v>0.85078345851881165</v>
      </c>
      <c r="R21" s="17">
        <v>0.37083915300479964</v>
      </c>
      <c r="S21" s="17">
        <v>0.20438945630556574</v>
      </c>
      <c r="T21" s="17">
        <v>0.21916977612639618</v>
      </c>
      <c r="U21" s="17">
        <v>0.23166553957808433</v>
      </c>
      <c r="V21" s="18">
        <v>0.19214810248570718</v>
      </c>
      <c r="W21" s="16">
        <v>3.7226046987896139E-2</v>
      </c>
      <c r="X21" s="17">
        <v>6.1136828864694591E-7</v>
      </c>
      <c r="Y21" s="17">
        <v>1.3257543481246637E-7</v>
      </c>
      <c r="Z21" s="17">
        <v>5.6664334054688614E-8</v>
      </c>
      <c r="AA21" s="17">
        <v>5.5386611822365174E-8</v>
      </c>
      <c r="AB21" s="17">
        <v>7.8129983378329241E-8</v>
      </c>
      <c r="AC21" s="18">
        <v>9.876246527012426E-8</v>
      </c>
      <c r="AD21" s="16">
        <v>6.3193460707756013E-2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8">
        <v>0</v>
      </c>
      <c r="AK21" s="17">
        <v>14.420413453239513</v>
      </c>
      <c r="AL21" s="17">
        <v>0.56619094718720431</v>
      </c>
      <c r="AM21" s="17">
        <v>0.15762399365856591</v>
      </c>
      <c r="AN21" s="17">
        <v>7.607538047722219E-2</v>
      </c>
      <c r="AO21" s="17">
        <v>7.0125698335609526E-2</v>
      </c>
      <c r="AP21" s="17">
        <v>8.8920563689713919E-2</v>
      </c>
      <c r="AQ21" s="19">
        <v>0.10624733398524722</v>
      </c>
      <c r="AR21" s="54">
        <v>21774.062618019816</v>
      </c>
      <c r="AS21" s="55">
        <v>28437.753920096573</v>
      </c>
      <c r="AT21" s="55">
        <v>37878.66751997047</v>
      </c>
      <c r="AU21" s="55">
        <v>39990.273570482386</v>
      </c>
      <c r="AV21" s="55">
        <v>39887.709196901895</v>
      </c>
      <c r="AW21" s="55">
        <v>39938.997815686766</v>
      </c>
      <c r="AX21" s="52">
        <v>45983.100712927087</v>
      </c>
      <c r="AY21" s="53">
        <v>53731.549204931733</v>
      </c>
      <c r="AZ21" s="53">
        <v>62996.434046553659</v>
      </c>
      <c r="BA21" s="53">
        <v>83990.121844787223</v>
      </c>
      <c r="BB21" s="53">
        <v>88257.499537888056</v>
      </c>
      <c r="BC21" s="53">
        <v>91833.17974455595</v>
      </c>
      <c r="BD21" s="53">
        <v>91968.349189574074</v>
      </c>
      <c r="BE21" s="52">
        <v>106567.35439831715</v>
      </c>
      <c r="BF21" s="54">
        <v>99.302199080239006</v>
      </c>
      <c r="BG21" s="55">
        <v>48.279931252195148</v>
      </c>
      <c r="BH21" s="55">
        <v>42.805567419037637</v>
      </c>
      <c r="BI21" s="55">
        <v>42.500614945360461</v>
      </c>
      <c r="BJ21" s="55">
        <v>0.89992581553251139</v>
      </c>
      <c r="BK21" s="55">
        <v>0.84728419012962586</v>
      </c>
      <c r="BL21" s="52">
        <v>0.9014568650611241</v>
      </c>
      <c r="BM21" s="53">
        <v>235.09935638995435</v>
      </c>
      <c r="BN21" s="53">
        <v>105.535339612079</v>
      </c>
      <c r="BO21" s="53">
        <v>70.686741096208408</v>
      </c>
      <c r="BP21" s="53">
        <v>61.549297362946767</v>
      </c>
      <c r="BQ21" s="53">
        <v>1.2224556122789774</v>
      </c>
      <c r="BR21" s="53">
        <v>1.5412689587060098</v>
      </c>
      <c r="BS21" s="52">
        <v>1.837262186083251</v>
      </c>
    </row>
    <row r="22" spans="1:71" x14ac:dyDescent="0.2">
      <c r="A22" s="15" t="s">
        <v>25</v>
      </c>
      <c r="B22" s="16">
        <v>7.1581293783584599</v>
      </c>
      <c r="C22" s="17">
        <v>7.1298675295896512</v>
      </c>
      <c r="D22" s="17">
        <v>4.007779102718465</v>
      </c>
      <c r="E22" s="17">
        <v>3.158001597093953</v>
      </c>
      <c r="F22" s="17">
        <v>0</v>
      </c>
      <c r="G22" s="17">
        <v>0</v>
      </c>
      <c r="H22" s="18">
        <v>0</v>
      </c>
      <c r="I22" s="16">
        <v>4.3083107513452923</v>
      </c>
      <c r="J22" s="17">
        <v>4.7027196263701079</v>
      </c>
      <c r="K22" s="17">
        <v>2.419127041185726</v>
      </c>
      <c r="L22" s="17">
        <v>2.286471756044532</v>
      </c>
      <c r="M22" s="17">
        <v>0.84084414601056079</v>
      </c>
      <c r="N22" s="17">
        <v>0.8077238696361343</v>
      </c>
      <c r="O22" s="18">
        <v>0.82025955629944847</v>
      </c>
      <c r="P22" s="16">
        <v>11.756894300410853</v>
      </c>
      <c r="Q22" s="17">
        <v>10.439076940372383</v>
      </c>
      <c r="R22" s="17">
        <v>6.310112732088256</v>
      </c>
      <c r="S22" s="17">
        <v>5.4476359713274309</v>
      </c>
      <c r="T22" s="17">
        <v>1.2860904092769923</v>
      </c>
      <c r="U22" s="17">
        <v>1.0808863103835633</v>
      </c>
      <c r="V22" s="18">
        <v>1.0703036728487045</v>
      </c>
      <c r="W22" s="16">
        <v>5.1137759349725163E-2</v>
      </c>
      <c r="X22" s="17">
        <v>3.9229376240749521E-2</v>
      </c>
      <c r="Y22" s="17">
        <v>1.7397840652469757E-2</v>
      </c>
      <c r="Z22" s="17">
        <v>1.7177237105957012E-2</v>
      </c>
      <c r="AA22" s="17">
        <v>1.1614604030663465E-5</v>
      </c>
      <c r="AB22" s="17">
        <v>9.5022429815848172E-6</v>
      </c>
      <c r="AC22" s="18">
        <v>9.3099841225834486E-6</v>
      </c>
      <c r="AD22" s="16">
        <v>9.7020144420814414E-2</v>
      </c>
      <c r="AE22" s="17">
        <v>8.2395655971840745E-2</v>
      </c>
      <c r="AF22" s="17">
        <v>4.1483974497389969E-2</v>
      </c>
      <c r="AG22" s="17">
        <v>4.023000198840801E-2</v>
      </c>
      <c r="AH22" s="17">
        <v>0</v>
      </c>
      <c r="AI22" s="17">
        <v>0</v>
      </c>
      <c r="AJ22" s="18">
        <v>0</v>
      </c>
      <c r="AK22" s="17">
        <v>39.639370886058103</v>
      </c>
      <c r="AL22" s="17">
        <v>31.234388912486324</v>
      </c>
      <c r="AM22" s="17">
        <v>16.973311140508457</v>
      </c>
      <c r="AN22" s="17">
        <v>14.778757743156573</v>
      </c>
      <c r="AO22" s="17">
        <v>9.8621299656620316</v>
      </c>
      <c r="AP22" s="17">
        <v>8.0900599264092588</v>
      </c>
      <c r="AQ22" s="19">
        <v>7.9283735488256939</v>
      </c>
      <c r="AR22" s="54">
        <v>29894.911062410894</v>
      </c>
      <c r="AS22" s="55">
        <v>36660.046483200895</v>
      </c>
      <c r="AT22" s="55">
        <v>47564.578879608671</v>
      </c>
      <c r="AU22" s="55">
        <v>48232.696087856959</v>
      </c>
      <c r="AV22" s="55">
        <v>47645.808991016245</v>
      </c>
      <c r="AW22" s="55">
        <v>58855.321595296256</v>
      </c>
      <c r="AX22" s="52">
        <v>65458.005808511778</v>
      </c>
      <c r="AY22" s="53">
        <v>67575.826197630638</v>
      </c>
      <c r="AZ22" s="53">
        <v>76917.155621061363</v>
      </c>
      <c r="BA22" s="53">
        <v>108581.92052872789</v>
      </c>
      <c r="BB22" s="53">
        <v>106830.1638825855</v>
      </c>
      <c r="BC22" s="53">
        <v>101416.85062583252</v>
      </c>
      <c r="BD22" s="53">
        <v>137015.37234024817</v>
      </c>
      <c r="BE22" s="52">
        <v>158571.96856710481</v>
      </c>
      <c r="BF22" s="54">
        <v>217.95544507058804</v>
      </c>
      <c r="BG22" s="55">
        <v>228.4736580324363</v>
      </c>
      <c r="BH22" s="55">
        <v>161.51902547359319</v>
      </c>
      <c r="BI22" s="55">
        <v>159.4346224986011</v>
      </c>
      <c r="BJ22" s="55">
        <v>116.09224795431079</v>
      </c>
      <c r="BK22" s="55">
        <v>111.62873890308553</v>
      </c>
      <c r="BL22" s="52">
        <v>113.34404840725868</v>
      </c>
      <c r="BM22" s="53">
        <v>496.22643968116404</v>
      </c>
      <c r="BN22" s="53">
        <v>464.45290161127616</v>
      </c>
      <c r="BO22" s="53">
        <v>347.25122258528324</v>
      </c>
      <c r="BP22" s="53">
        <v>312.19250394308011</v>
      </c>
      <c r="BQ22" s="53">
        <v>168.50004467565032</v>
      </c>
      <c r="BR22" s="53">
        <v>138.22736821098272</v>
      </c>
      <c r="BS22" s="52">
        <v>135.43349421121582</v>
      </c>
    </row>
    <row r="23" spans="1:71" x14ac:dyDescent="0.2">
      <c r="A23" s="15" t="s">
        <v>26</v>
      </c>
      <c r="B23" s="16">
        <v>2.0641898208057974</v>
      </c>
      <c r="C23" s="17">
        <v>0.28897839382587942</v>
      </c>
      <c r="D23" s="17">
        <v>0.28897839387552243</v>
      </c>
      <c r="E23" s="17">
        <v>0.28897839358952537</v>
      </c>
      <c r="F23" s="17">
        <v>0.28897839407848858</v>
      </c>
      <c r="G23" s="17">
        <v>0.2889783936325791</v>
      </c>
      <c r="H23" s="18">
        <v>0.28897839378677964</v>
      </c>
      <c r="I23" s="16">
        <v>5.0745148145992713</v>
      </c>
      <c r="J23" s="17">
        <v>5.0205466928128626</v>
      </c>
      <c r="K23" s="17">
        <v>3.4600595818367959</v>
      </c>
      <c r="L23" s="17">
        <v>2.339300013138232</v>
      </c>
      <c r="M23" s="17">
        <v>2.8492550924586175</v>
      </c>
      <c r="N23" s="17">
        <v>2.6552608955701849</v>
      </c>
      <c r="O23" s="18">
        <v>2.473873785880381</v>
      </c>
      <c r="P23" s="16">
        <v>10.444705738513079</v>
      </c>
      <c r="Q23" s="17">
        <v>10.200304981505553</v>
      </c>
      <c r="R23" s="17">
        <v>5.9397242433318773</v>
      </c>
      <c r="S23" s="17">
        <v>3.8553039833593403</v>
      </c>
      <c r="T23" s="17">
        <v>4.347649752499267</v>
      </c>
      <c r="U23" s="17">
        <v>3.6643031570708549</v>
      </c>
      <c r="V23" s="18">
        <v>3.5864062840954509</v>
      </c>
      <c r="W23" s="16">
        <v>3.3360355598462832E-4</v>
      </c>
      <c r="X23" s="17">
        <v>4.7552045529410315E-5</v>
      </c>
      <c r="Y23" s="17">
        <v>3.7122437141124488E-5</v>
      </c>
      <c r="Z23" s="17">
        <v>2.9270637064632038E-5</v>
      </c>
      <c r="AA23" s="17">
        <v>3.072649800955863E-5</v>
      </c>
      <c r="AB23" s="17">
        <v>2.5582347893927533E-5</v>
      </c>
      <c r="AC23" s="18">
        <v>2.409419723308517E-5</v>
      </c>
      <c r="AD23" s="16">
        <v>1.0697656345810109E-3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8">
        <v>0</v>
      </c>
      <c r="AK23" s="17">
        <v>40.682236106616017</v>
      </c>
      <c r="AL23" s="17">
        <v>41.025821786463737</v>
      </c>
      <c r="AM23" s="17">
        <v>21.309854212993002</v>
      </c>
      <c r="AN23" s="17">
        <v>14.717809294707703</v>
      </c>
      <c r="AO23" s="17">
        <v>15.925372568617421</v>
      </c>
      <c r="AP23" s="17">
        <v>14.801817422788176</v>
      </c>
      <c r="AQ23" s="19">
        <v>14.460493746663797</v>
      </c>
      <c r="AR23" s="54">
        <v>50187.287527079498</v>
      </c>
      <c r="AS23" s="55">
        <v>51814.19905812345</v>
      </c>
      <c r="AT23" s="55">
        <v>54399.196953010185</v>
      </c>
      <c r="AU23" s="55">
        <v>55843.351113250566</v>
      </c>
      <c r="AV23" s="55">
        <v>58394.836666534691</v>
      </c>
      <c r="AW23" s="55">
        <v>67300.671602090326</v>
      </c>
      <c r="AX23" s="52">
        <v>71868.814074707014</v>
      </c>
      <c r="AY23" s="53">
        <v>111383.67170220296</v>
      </c>
      <c r="AZ23" s="53">
        <v>112988.66530229649</v>
      </c>
      <c r="BA23" s="53">
        <v>107950.69935392169</v>
      </c>
      <c r="BB23" s="53">
        <v>107163.14473453382</v>
      </c>
      <c r="BC23" s="53">
        <v>114131.26325506932</v>
      </c>
      <c r="BD23" s="53">
        <v>126040.35244523123</v>
      </c>
      <c r="BE23" s="52">
        <v>135885.83233636967</v>
      </c>
      <c r="BF23" s="54">
        <v>367.63496615938396</v>
      </c>
      <c r="BG23" s="55">
        <v>379.71041437259936</v>
      </c>
      <c r="BH23" s="55">
        <v>344.44743221867333</v>
      </c>
      <c r="BI23" s="55">
        <v>309.22833338458497</v>
      </c>
      <c r="BJ23" s="55">
        <v>283.52903515479727</v>
      </c>
      <c r="BK23" s="55">
        <v>260.81603697584478</v>
      </c>
      <c r="BL23" s="52">
        <v>255.50726895571947</v>
      </c>
      <c r="BM23" s="53">
        <v>816.04718031763355</v>
      </c>
      <c r="BN23" s="53">
        <v>824.28405514002827</v>
      </c>
      <c r="BO23" s="53">
        <v>684.60541747840227</v>
      </c>
      <c r="BP23" s="53">
        <v>581.53942676856695</v>
      </c>
      <c r="BQ23" s="53">
        <v>504.08259415964324</v>
      </c>
      <c r="BR23" s="53">
        <v>356.94304256387755</v>
      </c>
      <c r="BS23" s="52">
        <v>335.28783746747843</v>
      </c>
    </row>
    <row r="24" spans="1:71" x14ac:dyDescent="0.2">
      <c r="A24" s="15" t="s">
        <v>27</v>
      </c>
      <c r="B24" s="16">
        <v>1.2781846361055811</v>
      </c>
      <c r="C24" s="17">
        <v>1.0088447598399219</v>
      </c>
      <c r="D24" s="17">
        <v>0.92715188822963479</v>
      </c>
      <c r="E24" s="17">
        <v>0.88822981985485605</v>
      </c>
      <c r="F24" s="17">
        <v>0.79296802174582259</v>
      </c>
      <c r="G24" s="17">
        <v>0.79331537754376236</v>
      </c>
      <c r="H24" s="18">
        <v>0.64170251142799228</v>
      </c>
      <c r="I24" s="16">
        <v>2.013189264462091</v>
      </c>
      <c r="J24" s="17">
        <v>1.4023506802792955</v>
      </c>
      <c r="K24" s="17">
        <v>1.3140093676506255</v>
      </c>
      <c r="L24" s="17">
        <v>1.4256633519194621</v>
      </c>
      <c r="M24" s="17">
        <v>1.2093106277199639</v>
      </c>
      <c r="N24" s="17">
        <v>1.2227490382293231</v>
      </c>
      <c r="O24" s="18">
        <v>1.2204147707030102</v>
      </c>
      <c r="P24" s="16">
        <v>4.5708647988932549</v>
      </c>
      <c r="Q24" s="17">
        <v>3.2950595685080057</v>
      </c>
      <c r="R24" s="17">
        <v>2.8533599410031538</v>
      </c>
      <c r="S24" s="17">
        <v>2.4683779521429985</v>
      </c>
      <c r="T24" s="17">
        <v>2.0140274808620044</v>
      </c>
      <c r="U24" s="17">
        <v>2.0039456902245165</v>
      </c>
      <c r="V24" s="18">
        <v>1.8702359478817026</v>
      </c>
      <c r="W24" s="16">
        <v>2.3937765389586821E-2</v>
      </c>
      <c r="X24" s="17">
        <v>2.2018471471809048E-2</v>
      </c>
      <c r="Y24" s="17">
        <v>2.1436287449446211E-2</v>
      </c>
      <c r="Z24" s="17">
        <v>1.7466714001267123E-2</v>
      </c>
      <c r="AA24" s="17">
        <v>1.6163380218361702E-2</v>
      </c>
      <c r="AB24" s="17">
        <v>1.592492089782211E-2</v>
      </c>
      <c r="AC24" s="18">
        <v>1.4609429559471161E-2</v>
      </c>
      <c r="AD24" s="16">
        <v>0.109038930358549</v>
      </c>
      <c r="AE24" s="17">
        <v>0.109038932895344</v>
      </c>
      <c r="AF24" s="17">
        <v>0.109038933248752</v>
      </c>
      <c r="AG24" s="17">
        <v>0.10903893312045999</v>
      </c>
      <c r="AH24" s="17">
        <v>9.6893431764154797E-2</v>
      </c>
      <c r="AI24" s="17">
        <v>9.69311918943557E-2</v>
      </c>
      <c r="AJ24" s="18">
        <v>7.6162390683279305E-2</v>
      </c>
      <c r="AK24" s="17">
        <v>1.9446184859910485</v>
      </c>
      <c r="AL24" s="17">
        <v>1.0813051581489437</v>
      </c>
      <c r="AM24" s="17">
        <v>0.77976101913094653</v>
      </c>
      <c r="AN24" s="17">
        <v>0.80841007285637889</v>
      </c>
      <c r="AO24" s="17">
        <v>0.53750793639272199</v>
      </c>
      <c r="AP24" s="17">
        <v>0.55253052774170841</v>
      </c>
      <c r="AQ24" s="19">
        <v>0.47353599436406629</v>
      </c>
      <c r="AR24" s="54">
        <v>9387.2745367294956</v>
      </c>
      <c r="AS24" s="55">
        <v>9904.4366215053888</v>
      </c>
      <c r="AT24" s="55">
        <v>10176.008179716342</v>
      </c>
      <c r="AU24" s="55">
        <v>10726.6235762984</v>
      </c>
      <c r="AV24" s="55">
        <v>10982.705222868874</v>
      </c>
      <c r="AW24" s="55">
        <v>11667.709123097298</v>
      </c>
      <c r="AX24" s="52">
        <v>12614.869021040264</v>
      </c>
      <c r="AY24" s="53">
        <v>25566.21815524494</v>
      </c>
      <c r="AZ24" s="53">
        <v>27025.108545111936</v>
      </c>
      <c r="BA24" s="53">
        <v>27814.430295190567</v>
      </c>
      <c r="BB24" s="53">
        <v>28834.839819309014</v>
      </c>
      <c r="BC24" s="53">
        <v>29906.470925368652</v>
      </c>
      <c r="BD24" s="53">
        <v>31393.443810718149</v>
      </c>
      <c r="BE24" s="52">
        <v>33778.244505218463</v>
      </c>
      <c r="BF24" s="54">
        <v>7.7604369218318805</v>
      </c>
      <c r="BG24" s="55">
        <v>6.1834843451172627</v>
      </c>
      <c r="BH24" s="55">
        <v>5.4599890320285089</v>
      </c>
      <c r="BI24" s="55">
        <v>6.2810397483614482</v>
      </c>
      <c r="BJ24" s="55">
        <v>4.4910459837700252</v>
      </c>
      <c r="BK24" s="55">
        <v>4.6022286079761727</v>
      </c>
      <c r="BL24" s="52">
        <v>4.5829160496163315</v>
      </c>
      <c r="BM24" s="53">
        <v>17.111546168067353</v>
      </c>
      <c r="BN24" s="53">
        <v>12.638594651977769</v>
      </c>
      <c r="BO24" s="53">
        <v>10.970150398703945</v>
      </c>
      <c r="BP24" s="53">
        <v>9.7391676493007093</v>
      </c>
      <c r="BQ24" s="53">
        <v>7.1414616226199339</v>
      </c>
      <c r="BR24" s="53">
        <v>7.1291738136946554</v>
      </c>
      <c r="BS24" s="52">
        <v>6.8723455969402778</v>
      </c>
    </row>
    <row r="25" spans="1:71" x14ac:dyDescent="0.2">
      <c r="A25" s="15" t="s">
        <v>28</v>
      </c>
      <c r="B25" s="16">
        <v>0.71547953106429496</v>
      </c>
      <c r="C25" s="17">
        <v>0.54276007550788297</v>
      </c>
      <c r="D25" s="17">
        <v>0.27120074447596298</v>
      </c>
      <c r="E25" s="17">
        <v>0.27120074583130599</v>
      </c>
      <c r="F25" s="17">
        <v>0.27120074599097499</v>
      </c>
      <c r="G25" s="17">
        <v>0.27120074638209102</v>
      </c>
      <c r="H25" s="18">
        <v>0.271200745204283</v>
      </c>
      <c r="I25" s="16">
        <v>1.1297764138725521</v>
      </c>
      <c r="J25" s="17">
        <v>1.1246207590969484</v>
      </c>
      <c r="K25" s="17">
        <v>1.0725440661801766</v>
      </c>
      <c r="L25" s="17">
        <v>0.98190819025369291</v>
      </c>
      <c r="M25" s="17">
        <v>0.98260714202443222</v>
      </c>
      <c r="N25" s="17">
        <v>1.0810630141592665</v>
      </c>
      <c r="O25" s="18">
        <v>1.1056738847230114</v>
      </c>
      <c r="P25" s="16">
        <v>2.5446498031838969</v>
      </c>
      <c r="Q25" s="17">
        <v>2.4625700469114697</v>
      </c>
      <c r="R25" s="17">
        <v>2.1884989231125149</v>
      </c>
      <c r="S25" s="17">
        <v>1.9988902486562352</v>
      </c>
      <c r="T25" s="17">
        <v>1.9963206438630499</v>
      </c>
      <c r="U25" s="17">
        <v>2.1063996340321487</v>
      </c>
      <c r="V25" s="18">
        <v>2.1404591315611272</v>
      </c>
      <c r="W25" s="16">
        <v>3.7314408805777237E-2</v>
      </c>
      <c r="X25" s="17">
        <v>3.7120043629842267E-2</v>
      </c>
      <c r="Y25" s="17">
        <v>3.6812725186009462E-2</v>
      </c>
      <c r="Z25" s="17">
        <v>3.6810305171058641E-2</v>
      </c>
      <c r="AA25" s="17">
        <v>3.681025435661945E-2</v>
      </c>
      <c r="AB25" s="17">
        <v>3.6811140548705344E-2</v>
      </c>
      <c r="AC25" s="18">
        <v>3.6811406285651195E-2</v>
      </c>
      <c r="AD25" s="16">
        <v>4.5866184626158603E-3</v>
      </c>
      <c r="AE25" s="17">
        <v>2.8035077897045702E-3</v>
      </c>
      <c r="AF25" s="17">
        <v>0</v>
      </c>
      <c r="AG25" s="17">
        <v>0</v>
      </c>
      <c r="AH25" s="17">
        <v>0</v>
      </c>
      <c r="AI25" s="17">
        <v>0</v>
      </c>
      <c r="AJ25" s="18">
        <v>0</v>
      </c>
      <c r="AK25" s="17">
        <v>9.455877097390724</v>
      </c>
      <c r="AL25" s="17">
        <v>9.2475344267486363</v>
      </c>
      <c r="AM25" s="17">
        <v>7.4762566952283898</v>
      </c>
      <c r="AN25" s="17">
        <v>5.4522986437329086</v>
      </c>
      <c r="AO25" s="17">
        <v>5.409770158463826</v>
      </c>
      <c r="AP25" s="17">
        <v>6.1502153479945019</v>
      </c>
      <c r="AQ25" s="19">
        <v>6.3724886803024914</v>
      </c>
      <c r="AR25" s="54">
        <v>24269.498807001724</v>
      </c>
      <c r="AS25" s="55">
        <v>25007.207345041657</v>
      </c>
      <c r="AT25" s="55">
        <v>21851.532339724534</v>
      </c>
      <c r="AU25" s="55">
        <v>19103.476653452828</v>
      </c>
      <c r="AV25" s="55">
        <v>20241.71781313837</v>
      </c>
      <c r="AW25" s="55">
        <v>22395.704787683164</v>
      </c>
      <c r="AX25" s="52">
        <v>29208.507622968958</v>
      </c>
      <c r="AY25" s="53">
        <v>53755.935571613496</v>
      </c>
      <c r="AZ25" s="53">
        <v>55611.842239300058</v>
      </c>
      <c r="BA25" s="53">
        <v>46888.50446128576</v>
      </c>
      <c r="BB25" s="53">
        <v>36641.365499074294</v>
      </c>
      <c r="BC25" s="53">
        <v>39510.510147596346</v>
      </c>
      <c r="BD25" s="53">
        <v>42196.319196594806</v>
      </c>
      <c r="BE25" s="52">
        <v>56505.823977910244</v>
      </c>
      <c r="BF25" s="54">
        <v>139.11524942481549</v>
      </c>
      <c r="BG25" s="55">
        <v>139.09314446173298</v>
      </c>
      <c r="BH25" s="55">
        <v>98.419719533743262</v>
      </c>
      <c r="BI25" s="55">
        <v>61.502250855523506</v>
      </c>
      <c r="BJ25" s="55">
        <v>61.690974744928177</v>
      </c>
      <c r="BK25" s="55">
        <v>74.048048939922154</v>
      </c>
      <c r="BL25" s="52">
        <v>75.603829830519004</v>
      </c>
      <c r="BM25" s="53">
        <v>307.87500221618473</v>
      </c>
      <c r="BN25" s="53">
        <v>306.66999113113928</v>
      </c>
      <c r="BO25" s="53">
        <v>203.29174047465375</v>
      </c>
      <c r="BP25" s="53">
        <v>92.719765855890515</v>
      </c>
      <c r="BQ25" s="53">
        <v>91.964598744413209</v>
      </c>
      <c r="BR25" s="53">
        <v>104.56201913245474</v>
      </c>
      <c r="BS25" s="52">
        <v>108.28490924432299</v>
      </c>
    </row>
    <row r="26" spans="1:71" x14ac:dyDescent="0.2">
      <c r="A26" s="15" t="s">
        <v>29</v>
      </c>
      <c r="B26" s="16">
        <v>0.82173918505422006</v>
      </c>
      <c r="C26" s="17">
        <v>0.82173918325928874</v>
      </c>
      <c r="D26" s="17">
        <v>0.82173918662554246</v>
      </c>
      <c r="E26" s="17">
        <v>0.81244538329320004</v>
      </c>
      <c r="F26" s="17">
        <v>0.62667173523769404</v>
      </c>
      <c r="G26" s="17">
        <v>0.55687068549790497</v>
      </c>
      <c r="H26" s="18">
        <v>0.55012583542624627</v>
      </c>
      <c r="I26" s="16">
        <v>2.5382320151096134</v>
      </c>
      <c r="J26" s="17">
        <v>2.5526813618905746</v>
      </c>
      <c r="K26" s="17">
        <v>2.4763098415645386</v>
      </c>
      <c r="L26" s="17">
        <v>2.6031661548095886</v>
      </c>
      <c r="M26" s="17">
        <v>2.5669135725136645</v>
      </c>
      <c r="N26" s="17">
        <v>2.6027563320469236</v>
      </c>
      <c r="O26" s="18">
        <v>2.6100566159678147</v>
      </c>
      <c r="P26" s="16">
        <v>5.5804947075357978</v>
      </c>
      <c r="Q26" s="17">
        <v>5.5875598425641648</v>
      </c>
      <c r="R26" s="17">
        <v>5.3822041191823393</v>
      </c>
      <c r="S26" s="17">
        <v>5.4112555731776375</v>
      </c>
      <c r="T26" s="17">
        <v>4.3482658415715925</v>
      </c>
      <c r="U26" s="17">
        <v>3.9991949110337157</v>
      </c>
      <c r="V26" s="18">
        <v>3.9830885244604497</v>
      </c>
      <c r="W26" s="16">
        <v>9.1619807436551085E-2</v>
      </c>
      <c r="X26" s="17">
        <v>9.1619716186089703E-2</v>
      </c>
      <c r="Y26" s="17">
        <v>9.1617511494638856E-2</v>
      </c>
      <c r="Z26" s="17">
        <v>8.9714548427163407E-2</v>
      </c>
      <c r="AA26" s="17">
        <v>6.9884978995806854E-2</v>
      </c>
      <c r="AB26" s="17">
        <v>6.2087989743985855E-2</v>
      </c>
      <c r="AC26" s="18">
        <v>6.169486440285718E-2</v>
      </c>
      <c r="AD26" s="16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  <c r="AK26" s="17">
        <v>6.5178228799423179</v>
      </c>
      <c r="AL26" s="17">
        <v>6.4415094147860881</v>
      </c>
      <c r="AM26" s="17">
        <v>4.4239484289953968</v>
      </c>
      <c r="AN26" s="17">
        <v>5.2506287169579053</v>
      </c>
      <c r="AO26" s="17">
        <v>4.7096995576785154</v>
      </c>
      <c r="AP26" s="17">
        <v>4.2685891152882478</v>
      </c>
      <c r="AQ26" s="19">
        <v>4.2685891160567948</v>
      </c>
      <c r="AR26" s="54">
        <v>19567.644461104694</v>
      </c>
      <c r="AS26" s="55">
        <v>19993.248242848287</v>
      </c>
      <c r="AT26" s="55">
        <v>21291.342851363654</v>
      </c>
      <c r="AU26" s="55">
        <v>26876.951898122497</v>
      </c>
      <c r="AV26" s="55">
        <v>30383.70609040813</v>
      </c>
      <c r="AW26" s="55">
        <v>33157.527674252909</v>
      </c>
      <c r="AX26" s="52">
        <v>34852.294707153909</v>
      </c>
      <c r="AY26" s="53">
        <v>38842.149051927678</v>
      </c>
      <c r="AZ26" s="53">
        <v>39771.795159592213</v>
      </c>
      <c r="BA26" s="53">
        <v>44094.272239619706</v>
      </c>
      <c r="BB26" s="53">
        <v>55202.336811769695</v>
      </c>
      <c r="BC26" s="53">
        <v>64004.063799413641</v>
      </c>
      <c r="BD26" s="53">
        <v>74360.104583614593</v>
      </c>
      <c r="BE26" s="52">
        <v>77696.900360129323</v>
      </c>
      <c r="BF26" s="54">
        <v>69.242472712208865</v>
      </c>
      <c r="BG26" s="55">
        <v>69.703646372619374</v>
      </c>
      <c r="BH26" s="55">
        <v>54.894336511402749</v>
      </c>
      <c r="BI26" s="55">
        <v>71.3817081355607</v>
      </c>
      <c r="BJ26" s="55">
        <v>68.835253451390898</v>
      </c>
      <c r="BK26" s="55">
        <v>59.804492157418458</v>
      </c>
      <c r="BL26" s="52">
        <v>60.289909123724065</v>
      </c>
      <c r="BM26" s="53">
        <v>112.11348494613054</v>
      </c>
      <c r="BN26" s="53">
        <v>110.73487939603619</v>
      </c>
      <c r="BO26" s="53">
        <v>78.836888612855645</v>
      </c>
      <c r="BP26" s="53">
        <v>93.457039850992558</v>
      </c>
      <c r="BQ26" s="53">
        <v>83.17930965844036</v>
      </c>
      <c r="BR26" s="53">
        <v>73.948137142183967</v>
      </c>
      <c r="BS26" s="52">
        <v>73.917348701653253</v>
      </c>
    </row>
    <row r="27" spans="1:71" x14ac:dyDescent="0.2">
      <c r="A27" s="15" t="s">
        <v>30</v>
      </c>
      <c r="B27" s="16">
        <v>7.4936223036820833</v>
      </c>
      <c r="C27" s="17">
        <v>12.761581784745118</v>
      </c>
      <c r="D27" s="17">
        <v>12.570399233117248</v>
      </c>
      <c r="E27" s="17">
        <v>0.30827989993022742</v>
      </c>
      <c r="F27" s="17">
        <v>0.308279900522758</v>
      </c>
      <c r="G27" s="17">
        <v>0.28426791041131394</v>
      </c>
      <c r="H27" s="18">
        <v>0.28426791043345567</v>
      </c>
      <c r="I27" s="16">
        <v>8.5725079242453823</v>
      </c>
      <c r="J27" s="17">
        <v>8.5912371990456062</v>
      </c>
      <c r="K27" s="17">
        <v>6.712260277125452</v>
      </c>
      <c r="L27" s="17">
        <v>4.0745778820132488</v>
      </c>
      <c r="M27" s="17">
        <v>4.0296599636272523</v>
      </c>
      <c r="N27" s="17">
        <v>4.1800884203535444</v>
      </c>
      <c r="O27" s="18">
        <v>4.1031985725193802</v>
      </c>
      <c r="P27" s="16">
        <v>15.692332243769648</v>
      </c>
      <c r="Q27" s="17">
        <v>16.237458622495776</v>
      </c>
      <c r="R27" s="17">
        <v>10.539677252742747</v>
      </c>
      <c r="S27" s="17">
        <v>6.0282582376804061</v>
      </c>
      <c r="T27" s="17">
        <v>5.4254281368585033</v>
      </c>
      <c r="U27" s="17">
        <v>5.6547517574726589</v>
      </c>
      <c r="V27" s="18">
        <v>5.2871045479580747</v>
      </c>
      <c r="W27" s="16">
        <v>4.3331073624446687E-2</v>
      </c>
      <c r="X27" s="17">
        <v>1.8391206150971891E-2</v>
      </c>
      <c r="Y27" s="17">
        <v>1.3291358856822078E-2</v>
      </c>
      <c r="Z27" s="17">
        <v>3.3917729315276141E-3</v>
      </c>
      <c r="AA27" s="17">
        <v>3.3883777807913571E-3</v>
      </c>
      <c r="AB27" s="17">
        <v>3.3697980171659802E-3</v>
      </c>
      <c r="AC27" s="18">
        <v>3.3677275437148627E-3</v>
      </c>
      <c r="AD27" s="16">
        <v>7.9449041326605796E-2</v>
      </c>
      <c r="AE27" s="17">
        <v>3.5872753464035928E-2</v>
      </c>
      <c r="AF27" s="17">
        <v>2.6593357841007109E-2</v>
      </c>
      <c r="AG27" s="17">
        <v>5.1974004097108802E-5</v>
      </c>
      <c r="AH27" s="17">
        <v>5.19740040971087E-5</v>
      </c>
      <c r="AI27" s="17">
        <v>0</v>
      </c>
      <c r="AJ27" s="18">
        <v>0</v>
      </c>
      <c r="AK27" s="17">
        <v>48.356407047398811</v>
      </c>
      <c r="AL27" s="17">
        <v>34.120551248954655</v>
      </c>
      <c r="AM27" s="17">
        <v>23.645577382472631</v>
      </c>
      <c r="AN27" s="17">
        <v>21.825368996103091</v>
      </c>
      <c r="AO27" s="17">
        <v>18.985198523406719</v>
      </c>
      <c r="AP27" s="17">
        <v>19.64984156441356</v>
      </c>
      <c r="AQ27" s="19">
        <v>17.917741882508516</v>
      </c>
      <c r="AR27" s="54">
        <v>63145.232995841769</v>
      </c>
      <c r="AS27" s="55">
        <v>61301.286487657038</v>
      </c>
      <c r="AT27" s="55">
        <v>71529.707393789577</v>
      </c>
      <c r="AU27" s="55">
        <v>77834.416980195339</v>
      </c>
      <c r="AV27" s="55">
        <v>80528.701093241049</v>
      </c>
      <c r="AW27" s="55">
        <v>79222.577997283093</v>
      </c>
      <c r="AX27" s="52">
        <v>77389.042789185885</v>
      </c>
      <c r="AY27" s="53">
        <v>143049.83120270167</v>
      </c>
      <c r="AZ27" s="53">
        <v>142283.68264263726</v>
      </c>
      <c r="BA27" s="53">
        <v>160904.57339984667</v>
      </c>
      <c r="BB27" s="53">
        <v>171061.20845396811</v>
      </c>
      <c r="BC27" s="53">
        <v>175061.6783042631</v>
      </c>
      <c r="BD27" s="53">
        <v>169324.38796551165</v>
      </c>
      <c r="BE27" s="52">
        <v>161988.43975625513</v>
      </c>
      <c r="BF27" s="54">
        <v>413.2912185731355</v>
      </c>
      <c r="BG27" s="55">
        <v>398.98388411631305</v>
      </c>
      <c r="BH27" s="55">
        <v>375.04956402218789</v>
      </c>
      <c r="BI27" s="55">
        <v>320.50183355726966</v>
      </c>
      <c r="BJ27" s="55">
        <v>314.0350247777464</v>
      </c>
      <c r="BK27" s="55">
        <v>288.84593113983692</v>
      </c>
      <c r="BL27" s="52">
        <v>252.68619899379138</v>
      </c>
      <c r="BM27" s="53">
        <v>881.18876929039436</v>
      </c>
      <c r="BN27" s="53">
        <v>866.58260746506869</v>
      </c>
      <c r="BO27" s="53">
        <v>718.57314377564967</v>
      </c>
      <c r="BP27" s="53">
        <v>602.32885719568856</v>
      </c>
      <c r="BQ27" s="53">
        <v>555.08183041766461</v>
      </c>
      <c r="BR27" s="53">
        <v>481.98813692239753</v>
      </c>
      <c r="BS27" s="52">
        <v>371.04060317755187</v>
      </c>
    </row>
    <row r="28" spans="1:71" x14ac:dyDescent="0.2">
      <c r="A28" s="15" t="s">
        <v>31</v>
      </c>
      <c r="B28" s="16">
        <v>4.3727120809470019</v>
      </c>
      <c r="C28" s="17">
        <v>3.386782922534743</v>
      </c>
      <c r="D28" s="17">
        <v>0.92576030152892785</v>
      </c>
      <c r="E28" s="17">
        <v>0.46780513016486547</v>
      </c>
      <c r="F28" s="17">
        <v>0.39232240312813821</v>
      </c>
      <c r="G28" s="17">
        <v>0.1184270389265253</v>
      </c>
      <c r="H28" s="18">
        <v>0.1184833656197611</v>
      </c>
      <c r="I28" s="16">
        <v>2.7994272725655862</v>
      </c>
      <c r="J28" s="17">
        <v>1.3082524148076158</v>
      </c>
      <c r="K28" s="17">
        <v>0.59342662202917673</v>
      </c>
      <c r="L28" s="17">
        <v>0.49246232187431827</v>
      </c>
      <c r="M28" s="17">
        <v>0.4739847750583841</v>
      </c>
      <c r="N28" s="17">
        <v>0.33342847067309767</v>
      </c>
      <c r="O28" s="18">
        <v>0.36724230697781135</v>
      </c>
      <c r="P28" s="16">
        <v>5.894548658921547</v>
      </c>
      <c r="Q28" s="17">
        <v>2.5951218139345866</v>
      </c>
      <c r="R28" s="17">
        <v>1.1906387557973896</v>
      </c>
      <c r="S28" s="17">
        <v>0.81234070910750933</v>
      </c>
      <c r="T28" s="17">
        <v>0.75610824681322875</v>
      </c>
      <c r="U28" s="17">
        <v>0.50046632214269771</v>
      </c>
      <c r="V28" s="18">
        <v>0.52415548265946588</v>
      </c>
      <c r="W28" s="16">
        <v>2.6189801594835738E-2</v>
      </c>
      <c r="X28" s="17">
        <v>1.5714484030189279E-2</v>
      </c>
      <c r="Y28" s="17">
        <v>1.3673078878347972E-2</v>
      </c>
      <c r="Z28" s="17">
        <v>1.0892792605978576E-2</v>
      </c>
      <c r="AA28" s="17">
        <v>1.0828109859055485E-2</v>
      </c>
      <c r="AB28" s="17">
        <v>8.9032807145752232E-3</v>
      </c>
      <c r="AC28" s="18">
        <v>8.9077864415260891E-3</v>
      </c>
      <c r="AD28" s="16">
        <v>1.5527707981352055E-2</v>
      </c>
      <c r="AE28" s="17">
        <v>4.4385635427678536E-3</v>
      </c>
      <c r="AF28" s="17">
        <v>1.7134762076902251E-3</v>
      </c>
      <c r="AG28" s="17">
        <v>1.212848533809367E-3</v>
      </c>
      <c r="AH28" s="17">
        <v>8.3569414414004419E-4</v>
      </c>
      <c r="AI28" s="17">
        <v>0</v>
      </c>
      <c r="AJ28" s="18">
        <v>0</v>
      </c>
      <c r="AK28" s="17">
        <v>9.8530443469172813</v>
      </c>
      <c r="AL28" s="17">
        <v>5.9113526891148753</v>
      </c>
      <c r="AM28" s="17">
        <v>1.7787211938709013</v>
      </c>
      <c r="AN28" s="17">
        <v>1.0835837953949061</v>
      </c>
      <c r="AO28" s="17">
        <v>0.88346024043130744</v>
      </c>
      <c r="AP28" s="17">
        <v>0.5534492403809026</v>
      </c>
      <c r="AQ28" s="19">
        <v>0.7751930300245875</v>
      </c>
      <c r="AR28" s="54">
        <v>22645.852659804899</v>
      </c>
      <c r="AS28" s="55">
        <v>31338.411980469202</v>
      </c>
      <c r="AT28" s="55">
        <v>36330.354638615419</v>
      </c>
      <c r="AU28" s="55">
        <v>39615.369235727158</v>
      </c>
      <c r="AV28" s="55">
        <v>41559.385853737986</v>
      </c>
      <c r="AW28" s="55">
        <v>44510.553986021274</v>
      </c>
      <c r="AX28" s="52">
        <v>42478.712041028135</v>
      </c>
      <c r="AY28" s="53">
        <v>50037.561254482724</v>
      </c>
      <c r="AZ28" s="53">
        <v>71904.532947817046</v>
      </c>
      <c r="BA28" s="53">
        <v>90896.234540295874</v>
      </c>
      <c r="BB28" s="53">
        <v>99587.328153761759</v>
      </c>
      <c r="BC28" s="53">
        <v>105453.46059875822</v>
      </c>
      <c r="BD28" s="53">
        <v>113219.15652289463</v>
      </c>
      <c r="BE28" s="52">
        <v>111157.69898748494</v>
      </c>
      <c r="BF28" s="54">
        <v>126.78503163416877</v>
      </c>
      <c r="BG28" s="55">
        <v>116.78872297195106</v>
      </c>
      <c r="BH28" s="55">
        <v>58.619285208867701</v>
      </c>
      <c r="BI28" s="55">
        <v>51.368388172606899</v>
      </c>
      <c r="BJ28" s="55">
        <v>48.789228886502961</v>
      </c>
      <c r="BK28" s="55">
        <v>45.163224232659246</v>
      </c>
      <c r="BL28" s="52">
        <v>11.767208306233311</v>
      </c>
      <c r="BM28" s="53">
        <v>253.30366134448167</v>
      </c>
      <c r="BN28" s="53">
        <v>227.07149951755065</v>
      </c>
      <c r="BO28" s="53">
        <v>113.35018198330999</v>
      </c>
      <c r="BP28" s="53">
        <v>83.707141592404426</v>
      </c>
      <c r="BQ28" s="53">
        <v>80.497823349897985</v>
      </c>
      <c r="BR28" s="53">
        <v>64.433289386055023</v>
      </c>
      <c r="BS28" s="52">
        <v>13.317163935829919</v>
      </c>
    </row>
    <row r="29" spans="1:71" x14ac:dyDescent="0.2">
      <c r="A29" s="15" t="s">
        <v>32</v>
      </c>
      <c r="B29" s="16">
        <v>0.54019130419328598</v>
      </c>
      <c r="C29" s="17">
        <v>0.50828638675394799</v>
      </c>
      <c r="D29" s="17">
        <v>0.50828638675394799</v>
      </c>
      <c r="E29" s="17">
        <v>0.50828638675394799</v>
      </c>
      <c r="F29" s="17">
        <v>0.50828638746641197</v>
      </c>
      <c r="G29" s="17">
        <v>0.508286388143252</v>
      </c>
      <c r="H29" s="18">
        <v>0.50828638981490104</v>
      </c>
      <c r="I29" s="16">
        <v>2.6503865239270143</v>
      </c>
      <c r="J29" s="17">
        <v>2.6595363101692353</v>
      </c>
      <c r="K29" s="17">
        <v>2.2482160195871348</v>
      </c>
      <c r="L29" s="17">
        <v>1.041847298321511</v>
      </c>
      <c r="M29" s="17">
        <v>0.95250496556104691</v>
      </c>
      <c r="N29" s="17">
        <v>0.91817396294167486</v>
      </c>
      <c r="O29" s="18">
        <v>1.1445235939953864</v>
      </c>
      <c r="P29" s="16">
        <v>4.5880872695817159</v>
      </c>
      <c r="Q29" s="17">
        <v>5.1664373884926258</v>
      </c>
      <c r="R29" s="17">
        <v>3.4302513259888472</v>
      </c>
      <c r="S29" s="17">
        <v>1.8770788766491919</v>
      </c>
      <c r="T29" s="17">
        <v>1.6476715567733073</v>
      </c>
      <c r="U29" s="17">
        <v>1.2909055942079599</v>
      </c>
      <c r="V29" s="18">
        <v>1.5119191012628661</v>
      </c>
      <c r="W29" s="16">
        <v>2.8892357562498544E-3</v>
      </c>
      <c r="X29" s="17">
        <v>2.7213212506148406E-3</v>
      </c>
      <c r="Y29" s="17">
        <v>2.7121114185929569E-3</v>
      </c>
      <c r="Z29" s="17">
        <v>2.7056931040423953E-3</v>
      </c>
      <c r="AA29" s="17">
        <v>2.7027355935302665E-3</v>
      </c>
      <c r="AB29" s="17">
        <v>2.698249108219317E-3</v>
      </c>
      <c r="AC29" s="18">
        <v>2.7009842344839362E-3</v>
      </c>
      <c r="AD29" s="16">
        <v>2.3000625850306501E-3</v>
      </c>
      <c r="AE29" s="17">
        <v>2.16421569836093E-3</v>
      </c>
      <c r="AF29" s="17">
        <v>2.16421569836093E-3</v>
      </c>
      <c r="AG29" s="17">
        <v>2.16421569836093E-3</v>
      </c>
      <c r="AH29" s="17">
        <v>2.1642157013945099E-3</v>
      </c>
      <c r="AI29" s="17">
        <v>2.1642157042763999E-3</v>
      </c>
      <c r="AJ29" s="18">
        <v>2.1642157113940601E-3</v>
      </c>
      <c r="AK29" s="17">
        <v>23.257497589365592</v>
      </c>
      <c r="AL29" s="17">
        <v>23.939559530763571</v>
      </c>
      <c r="AM29" s="17">
        <v>16.110031762233696</v>
      </c>
      <c r="AN29" s="17">
        <v>11.191161941243539</v>
      </c>
      <c r="AO29" s="17">
        <v>9.1893825419115096</v>
      </c>
      <c r="AP29" s="17">
        <v>5.5226856168527449</v>
      </c>
      <c r="AQ29" s="19">
        <v>7.8425148210855733</v>
      </c>
      <c r="AR29" s="54">
        <v>31459.183676747194</v>
      </c>
      <c r="AS29" s="55">
        <v>31392.101024556632</v>
      </c>
      <c r="AT29" s="55">
        <v>38145.809141548991</v>
      </c>
      <c r="AU29" s="55">
        <v>43468.472624966285</v>
      </c>
      <c r="AV29" s="55">
        <v>40393.701483895202</v>
      </c>
      <c r="AW29" s="55">
        <v>41521.96891598808</v>
      </c>
      <c r="AX29" s="52">
        <v>52255.699569171491</v>
      </c>
      <c r="AY29" s="53">
        <v>67041.238869404187</v>
      </c>
      <c r="AZ29" s="53">
        <v>69905.207530181069</v>
      </c>
      <c r="BA29" s="53">
        <v>66749.898795437242</v>
      </c>
      <c r="BB29" s="53">
        <v>77727.126413131147</v>
      </c>
      <c r="BC29" s="53">
        <v>71351.221448719079</v>
      </c>
      <c r="BD29" s="53">
        <v>82459.620358543165</v>
      </c>
      <c r="BE29" s="52">
        <v>103518.68288904402</v>
      </c>
      <c r="BF29" s="54">
        <v>233.05231150002484</v>
      </c>
      <c r="BG29" s="55">
        <v>228.65186964814049</v>
      </c>
      <c r="BH29" s="55">
        <v>219.95361549688786</v>
      </c>
      <c r="BI29" s="55">
        <v>187.85854218634091</v>
      </c>
      <c r="BJ29" s="55">
        <v>133.84159520379717</v>
      </c>
      <c r="BK29" s="55">
        <v>87.17749463241438</v>
      </c>
      <c r="BL29" s="52">
        <v>127.28661351724308</v>
      </c>
      <c r="BM29" s="53">
        <v>497.32568746987744</v>
      </c>
      <c r="BN29" s="53">
        <v>512.03946266493688</v>
      </c>
      <c r="BO29" s="53">
        <v>380.71267795007913</v>
      </c>
      <c r="BP29" s="53">
        <v>289.69245647248493</v>
      </c>
      <c r="BQ29" s="53">
        <v>160.08463666789379</v>
      </c>
      <c r="BR29" s="53">
        <v>96.016506974613705</v>
      </c>
      <c r="BS29" s="52">
        <v>135.09216754349305</v>
      </c>
    </row>
    <row r="30" spans="1:71" x14ac:dyDescent="0.2">
      <c r="A30" s="15" t="s">
        <v>33</v>
      </c>
      <c r="B30" s="16">
        <v>45.735262037353941</v>
      </c>
      <c r="C30" s="17">
        <v>32.814324309404775</v>
      </c>
      <c r="D30" s="17">
        <v>3.5190994941976448</v>
      </c>
      <c r="E30" s="17">
        <v>4.0581196994981994</v>
      </c>
      <c r="F30" s="17">
        <v>2.8392943006681102</v>
      </c>
      <c r="G30" s="17">
        <v>0</v>
      </c>
      <c r="H30" s="18">
        <v>0</v>
      </c>
      <c r="I30" s="16">
        <v>5.371394414912432</v>
      </c>
      <c r="J30" s="17">
        <v>2.4847632278591787</v>
      </c>
      <c r="K30" s="17">
        <v>0.35939257170887107</v>
      </c>
      <c r="L30" s="17">
        <v>0.53164163692156396</v>
      </c>
      <c r="M30" s="17">
        <v>0.41780567649098116</v>
      </c>
      <c r="N30" s="17">
        <v>0.170463232755038</v>
      </c>
      <c r="O30" s="18">
        <v>0.15261248780954167</v>
      </c>
      <c r="P30" s="16">
        <v>29.007054552748553</v>
      </c>
      <c r="Q30" s="17">
        <v>19.426940287078573</v>
      </c>
      <c r="R30" s="17">
        <v>1.8053110315671201</v>
      </c>
      <c r="S30" s="17">
        <v>0.65695186383018933</v>
      </c>
      <c r="T30" s="17">
        <v>0.50129820382919632</v>
      </c>
      <c r="U30" s="17">
        <v>0.23052363511991972</v>
      </c>
      <c r="V30" s="18">
        <v>0.20674650699586128</v>
      </c>
      <c r="W30" s="16">
        <v>8.9757229696598148E-2</v>
      </c>
      <c r="X30" s="17">
        <v>3.9789092408997286E-2</v>
      </c>
      <c r="Y30" s="17">
        <v>2.6289079850062534E-3</v>
      </c>
      <c r="Z30" s="17">
        <v>2.7107332088512461E-3</v>
      </c>
      <c r="AA30" s="17">
        <v>1.8966169438824107E-3</v>
      </c>
      <c r="AB30" s="17">
        <v>4.3057410770939739E-7</v>
      </c>
      <c r="AC30" s="18">
        <v>4.0439682847713326E-7</v>
      </c>
      <c r="AD30" s="16">
        <v>0.11025559282116139</v>
      </c>
      <c r="AE30" s="17">
        <v>4.045899508130664E-2</v>
      </c>
      <c r="AF30" s="17">
        <v>2.5680217785699648E-3</v>
      </c>
      <c r="AG30" s="17">
        <v>2.7616500805336557E-3</v>
      </c>
      <c r="AH30" s="17">
        <v>1.93220947501091E-3</v>
      </c>
      <c r="AI30" s="17">
        <v>0</v>
      </c>
      <c r="AJ30" s="18">
        <v>0</v>
      </c>
      <c r="AK30" s="17">
        <v>37.523259998370129</v>
      </c>
      <c r="AL30" s="17">
        <v>20.014597192304578</v>
      </c>
      <c r="AM30" s="17">
        <v>3.2148459981890607</v>
      </c>
      <c r="AN30" s="17">
        <v>1.7015718527048203</v>
      </c>
      <c r="AO30" s="17">
        <v>1.2368147371007681</v>
      </c>
      <c r="AP30" s="17">
        <v>0.48214963186395832</v>
      </c>
      <c r="AQ30" s="19">
        <v>0.45339218911321211</v>
      </c>
      <c r="AR30" s="54">
        <v>28366.002597683109</v>
      </c>
      <c r="AS30" s="55">
        <v>20150.051051368955</v>
      </c>
      <c r="AT30" s="55">
        <v>21840.241643664423</v>
      </c>
      <c r="AU30" s="55">
        <v>23896.196505632211</v>
      </c>
      <c r="AV30" s="55">
        <v>21960.83697735778</v>
      </c>
      <c r="AW30" s="55">
        <v>26024.84382692186</v>
      </c>
      <c r="AX30" s="52">
        <v>29787.752535682721</v>
      </c>
      <c r="AY30" s="53">
        <v>59527.858154467242</v>
      </c>
      <c r="AZ30" s="53">
        <v>43628.082652311663</v>
      </c>
      <c r="BA30" s="53">
        <v>53784.815031827406</v>
      </c>
      <c r="BB30" s="53">
        <v>61002.490785603441</v>
      </c>
      <c r="BC30" s="53">
        <v>58100.464236605396</v>
      </c>
      <c r="BD30" s="53">
        <v>70656.414205090943</v>
      </c>
      <c r="BE30" s="52">
        <v>80047.424463920674</v>
      </c>
      <c r="BF30" s="54">
        <v>236.33886708142361</v>
      </c>
      <c r="BG30" s="55">
        <v>155.05716224298811</v>
      </c>
      <c r="BH30" s="55">
        <v>74.968951316368532</v>
      </c>
      <c r="BI30" s="55">
        <v>60.266826832365183</v>
      </c>
      <c r="BJ30" s="55">
        <v>13.330836461582244</v>
      </c>
      <c r="BK30" s="55">
        <v>6.0917798181743468</v>
      </c>
      <c r="BL30" s="52">
        <v>5.017805898976416</v>
      </c>
      <c r="BM30" s="53">
        <v>481.68531576873903</v>
      </c>
      <c r="BN30" s="53">
        <v>322.29194437156673</v>
      </c>
      <c r="BO30" s="53">
        <v>143.69791648033586</v>
      </c>
      <c r="BP30" s="53">
        <v>118.45064573194114</v>
      </c>
      <c r="BQ30" s="53">
        <v>14.824455937201837</v>
      </c>
      <c r="BR30" s="53">
        <v>7.1518859576250042</v>
      </c>
      <c r="BS30" s="52">
        <v>6.1645809038828432</v>
      </c>
    </row>
    <row r="31" spans="1:71" x14ac:dyDescent="0.2">
      <c r="A31" s="15" t="s">
        <v>34</v>
      </c>
      <c r="B31" s="16">
        <v>4.8089711937933517</v>
      </c>
      <c r="C31" s="17">
        <v>4.0560346838233912</v>
      </c>
      <c r="D31" s="17">
        <v>3.884696939399364</v>
      </c>
      <c r="E31" s="17">
        <v>3.0999947494367874</v>
      </c>
      <c r="F31" s="17">
        <v>2.288758170824547</v>
      </c>
      <c r="G31" s="17">
        <v>0.66621399142416615</v>
      </c>
      <c r="H31" s="18">
        <v>1.5348687207518152</v>
      </c>
      <c r="I31" s="16">
        <v>3.9436454178411906</v>
      </c>
      <c r="J31" s="17">
        <v>3.7778459203506696</v>
      </c>
      <c r="K31" s="17">
        <v>3.6561904409912822</v>
      </c>
      <c r="L31" s="17">
        <v>1.6788063494832313</v>
      </c>
      <c r="M31" s="17">
        <v>0.25458818742747152</v>
      </c>
      <c r="N31" s="17">
        <v>4.1953689144319318E-3</v>
      </c>
      <c r="O31" s="18">
        <v>4.418439891229131E-3</v>
      </c>
      <c r="P31" s="16">
        <v>9.1962999439300113</v>
      </c>
      <c r="Q31" s="17">
        <v>8.8565686535351134</v>
      </c>
      <c r="R31" s="17">
        <v>9.2496953314853076</v>
      </c>
      <c r="S31" s="17">
        <v>6.6576535435322572</v>
      </c>
      <c r="T31" s="17">
        <v>5.1204969795121142</v>
      </c>
      <c r="U31" s="17">
        <v>1.1047569929545931</v>
      </c>
      <c r="V31" s="18">
        <v>3.2926649740265446</v>
      </c>
      <c r="W31" s="16">
        <v>3.0651395059419672E-2</v>
      </c>
      <c r="X31" s="17">
        <v>2.9362279766160751E-2</v>
      </c>
      <c r="Y31" s="17">
        <v>2.8204850763122867E-2</v>
      </c>
      <c r="Z31" s="17">
        <v>2.1739494178927465E-2</v>
      </c>
      <c r="AA31" s="17">
        <v>1.6874248872748764E-2</v>
      </c>
      <c r="AB31" s="17">
        <v>3.5972127416779684E-3</v>
      </c>
      <c r="AC31" s="18">
        <v>1.0753980134014351E-2</v>
      </c>
      <c r="AD31" s="16">
        <v>6.2406720987327968E-2</v>
      </c>
      <c r="AE31" s="17">
        <v>5.9447425230679612E-2</v>
      </c>
      <c r="AF31" s="17">
        <v>5.7105216430197482E-2</v>
      </c>
      <c r="AG31" s="17">
        <v>4.4026846612857384E-2</v>
      </c>
      <c r="AH31" s="17">
        <v>3.4159960299144448E-2</v>
      </c>
      <c r="AI31" s="17">
        <v>7.3015662138970101E-3</v>
      </c>
      <c r="AJ31" s="18">
        <v>2.1779145036024489E-2</v>
      </c>
      <c r="AK31" s="17">
        <v>13.543830752928692</v>
      </c>
      <c r="AL31" s="17">
        <v>12.99028066579379</v>
      </c>
      <c r="AM31" s="17">
        <v>12.823575875758349</v>
      </c>
      <c r="AN31" s="17">
        <v>9.771640711296433</v>
      </c>
      <c r="AO31" s="17">
        <v>7.4897331315016666</v>
      </c>
      <c r="AP31" s="17">
        <v>1.6754149535236724</v>
      </c>
      <c r="AQ31" s="19">
        <v>4.8070164837150706</v>
      </c>
      <c r="AR31" s="54">
        <v>13256.031843284432</v>
      </c>
      <c r="AS31" s="55">
        <v>14277.401524809004</v>
      </c>
      <c r="AT31" s="55">
        <v>15719.625056771272</v>
      </c>
      <c r="AU31" s="55">
        <v>16267.23638939665</v>
      </c>
      <c r="AV31" s="55">
        <v>20019.832033498071</v>
      </c>
      <c r="AW31" s="55">
        <v>25580.311980148668</v>
      </c>
      <c r="AX31" s="52">
        <v>26241.898423671977</v>
      </c>
      <c r="AY31" s="53">
        <v>30305.278823404831</v>
      </c>
      <c r="AZ31" s="53">
        <v>32211.646082884115</v>
      </c>
      <c r="BA31" s="53">
        <v>36954.226349760174</v>
      </c>
      <c r="BB31" s="53">
        <v>43192.783579844028</v>
      </c>
      <c r="BC31" s="53">
        <v>58027.246900438447</v>
      </c>
      <c r="BD31" s="53">
        <v>71067.981463921009</v>
      </c>
      <c r="BE31" s="52">
        <v>75170.592266761902</v>
      </c>
      <c r="BF31" s="54">
        <v>55.488286791970502</v>
      </c>
      <c r="BG31" s="55">
        <v>51.190081636919658</v>
      </c>
      <c r="BH31" s="55">
        <v>49.588771763240395</v>
      </c>
      <c r="BI31" s="55">
        <v>23.421434827150616</v>
      </c>
      <c r="BJ31" s="55">
        <v>4.5700886564037839</v>
      </c>
      <c r="BK31" s="55">
        <v>1.2485772673650322</v>
      </c>
      <c r="BL31" s="52">
        <v>1.2891356205715547</v>
      </c>
      <c r="BM31" s="53">
        <v>127.69549642084867</v>
      </c>
      <c r="BN31" s="53">
        <v>122.47471075750548</v>
      </c>
      <c r="BO31" s="53">
        <v>123.09437147742891</v>
      </c>
      <c r="BP31" s="53">
        <v>92.647431847978467</v>
      </c>
      <c r="BQ31" s="53">
        <v>71.185791650959388</v>
      </c>
      <c r="BR31" s="53">
        <v>17.291227403532361</v>
      </c>
      <c r="BS31" s="52">
        <v>46.297038970990513</v>
      </c>
    </row>
    <row r="32" spans="1:71" x14ac:dyDescent="0.2">
      <c r="A32" s="15" t="s">
        <v>35</v>
      </c>
      <c r="B32" s="16">
        <v>48.20036936580194</v>
      </c>
      <c r="C32" s="17">
        <v>44.335782414336059</v>
      </c>
      <c r="D32" s="17">
        <v>7.6086251709134034</v>
      </c>
      <c r="E32" s="17">
        <v>4.8107368814267968</v>
      </c>
      <c r="F32" s="17">
        <v>4.8107368892633735</v>
      </c>
      <c r="G32" s="17">
        <v>4.2734330780308385</v>
      </c>
      <c r="H32" s="18">
        <v>4.2734330863192023</v>
      </c>
      <c r="I32" s="16">
        <v>9.9359663047349009</v>
      </c>
      <c r="J32" s="17">
        <v>7.8775195905378981</v>
      </c>
      <c r="K32" s="17">
        <v>1.1073277023845762</v>
      </c>
      <c r="L32" s="17">
        <v>0.97794560326192626</v>
      </c>
      <c r="M32" s="17">
        <v>0.76363243189970931</v>
      </c>
      <c r="N32" s="17">
        <v>0.9729591168801025</v>
      </c>
      <c r="O32" s="18">
        <v>1.1555369850944128</v>
      </c>
      <c r="P32" s="16">
        <v>22.507202164883481</v>
      </c>
      <c r="Q32" s="17">
        <v>17.919738842519248</v>
      </c>
      <c r="R32" s="17">
        <v>2.892534261258064</v>
      </c>
      <c r="S32" s="17">
        <v>1.9597485709448406</v>
      </c>
      <c r="T32" s="17">
        <v>1.9245090615984444</v>
      </c>
      <c r="U32" s="17">
        <v>1.1868562638275431</v>
      </c>
      <c r="V32" s="18">
        <v>1.1821497437884487</v>
      </c>
      <c r="W32" s="16">
        <v>7.2266153874601322E-2</v>
      </c>
      <c r="X32" s="17">
        <v>5.9781698282662783E-2</v>
      </c>
      <c r="Y32" s="17">
        <v>1.0613898031972465E-2</v>
      </c>
      <c r="Z32" s="17">
        <v>7.6080834221088729E-3</v>
      </c>
      <c r="AA32" s="17">
        <v>7.608109615477537E-3</v>
      </c>
      <c r="AB32" s="17">
        <v>3.5538387906322738E-3</v>
      </c>
      <c r="AC32" s="18">
        <v>3.5538384354486907E-3</v>
      </c>
      <c r="AD32" s="16">
        <v>9.5276264883160725E-2</v>
      </c>
      <c r="AE32" s="17">
        <v>7.6088478069660889E-2</v>
      </c>
      <c r="AF32" s="17">
        <v>1.2579299393857766E-2</v>
      </c>
      <c r="AG32" s="17">
        <v>9.9624735599044192E-3</v>
      </c>
      <c r="AH32" s="17">
        <v>9.9624735793009869E-3</v>
      </c>
      <c r="AI32" s="17">
        <v>3.22542824843987E-3</v>
      </c>
      <c r="AJ32" s="18">
        <v>3.2254282513053457E-3</v>
      </c>
      <c r="AK32" s="17">
        <v>27.434287647423492</v>
      </c>
      <c r="AL32" s="17">
        <v>22.776666356346428</v>
      </c>
      <c r="AM32" s="17">
        <v>4.0718863318490861</v>
      </c>
      <c r="AN32" s="17">
        <v>2.8626836017414319</v>
      </c>
      <c r="AO32" s="17">
        <v>2.8805552195510389</v>
      </c>
      <c r="AP32" s="17">
        <v>1.4615568648479644</v>
      </c>
      <c r="AQ32" s="19">
        <v>1.4617573486763089</v>
      </c>
      <c r="AR32" s="54">
        <v>20190.747645057112</v>
      </c>
      <c r="AS32" s="55">
        <v>18518.570305096215</v>
      </c>
      <c r="AT32" s="55">
        <v>8053.0222581298831</v>
      </c>
      <c r="AU32" s="55">
        <v>8163.2470206601301</v>
      </c>
      <c r="AV32" s="55">
        <v>8826.4636875937467</v>
      </c>
      <c r="AW32" s="55">
        <v>8645.6245875837685</v>
      </c>
      <c r="AX32" s="52">
        <v>10344.660769885691</v>
      </c>
      <c r="AY32" s="53">
        <v>48741.792343316418</v>
      </c>
      <c r="AZ32" s="53">
        <v>45116.920669952466</v>
      </c>
      <c r="BA32" s="53">
        <v>21887.859244337731</v>
      </c>
      <c r="BB32" s="53">
        <v>21519.44846758886</v>
      </c>
      <c r="BC32" s="53">
        <v>22484.581307190561</v>
      </c>
      <c r="BD32" s="53">
        <v>21396.776828953756</v>
      </c>
      <c r="BE32" s="52">
        <v>25336.922627770149</v>
      </c>
      <c r="BF32" s="54">
        <v>141.86078401462217</v>
      </c>
      <c r="BG32" s="55">
        <v>122.14459731245609</v>
      </c>
      <c r="BH32" s="55">
        <v>13.49893650879064</v>
      </c>
      <c r="BI32" s="55">
        <v>11.239086374720291</v>
      </c>
      <c r="BJ32" s="55">
        <v>14.758349595239835</v>
      </c>
      <c r="BK32" s="55">
        <v>11.638349515822155</v>
      </c>
      <c r="BL32" s="52">
        <v>14.018266340095099</v>
      </c>
      <c r="BM32" s="53">
        <v>322.18417105195704</v>
      </c>
      <c r="BN32" s="53">
        <v>278.61539615354849</v>
      </c>
      <c r="BO32" s="53">
        <v>38.97847082804924</v>
      </c>
      <c r="BP32" s="53">
        <v>27.213777986664521</v>
      </c>
      <c r="BQ32" s="53">
        <v>27.5179811332806</v>
      </c>
      <c r="BR32" s="53">
        <v>14.511037196578187</v>
      </c>
      <c r="BS32" s="52">
        <v>14.514597367661999</v>
      </c>
    </row>
    <row r="33" spans="1:71" x14ac:dyDescent="0.2">
      <c r="A33" s="15" t="s">
        <v>36</v>
      </c>
      <c r="B33" s="16">
        <v>1.2440636808939999E-3</v>
      </c>
      <c r="C33" s="17">
        <v>7.0707761170408796E-4</v>
      </c>
      <c r="D33" s="17">
        <v>2.0331418978218E-3</v>
      </c>
      <c r="E33" s="17">
        <v>0</v>
      </c>
      <c r="F33" s="17">
        <v>0</v>
      </c>
      <c r="G33" s="17">
        <v>0</v>
      </c>
      <c r="H33" s="18">
        <v>0</v>
      </c>
      <c r="I33" s="16">
        <v>1.1681542961897156</v>
      </c>
      <c r="J33" s="17">
        <v>1.7679875246705028</v>
      </c>
      <c r="K33" s="17">
        <v>1.5457334193056134</v>
      </c>
      <c r="L33" s="17">
        <v>0.91593337880637127</v>
      </c>
      <c r="M33" s="17">
        <v>0.74607261871864439</v>
      </c>
      <c r="N33" s="17">
        <v>0.21419430440785706</v>
      </c>
      <c r="O33" s="18">
        <v>0.20480163014428743</v>
      </c>
      <c r="P33" s="16">
        <v>1.7399577316994828</v>
      </c>
      <c r="Q33" s="17">
        <v>2.6432657110389659</v>
      </c>
      <c r="R33" s="17">
        <v>2.2909223169798452</v>
      </c>
      <c r="S33" s="17">
        <v>1.7019323420793107</v>
      </c>
      <c r="T33" s="17">
        <v>1.6153723018488768</v>
      </c>
      <c r="U33" s="17">
        <v>0.46648641747642577</v>
      </c>
      <c r="V33" s="18">
        <v>0.49241286161995829</v>
      </c>
      <c r="W33" s="16">
        <v>9.4472829813558229E-2</v>
      </c>
      <c r="X33" s="17">
        <v>9.4466756763611548E-2</v>
      </c>
      <c r="Y33" s="17">
        <v>9.448332141422118E-2</v>
      </c>
      <c r="Z33" s="17">
        <v>9.4457287591430211E-2</v>
      </c>
      <c r="AA33" s="17">
        <v>9.445709812394569E-2</v>
      </c>
      <c r="AB33" s="17">
        <v>9.4449548702036729E-2</v>
      </c>
      <c r="AC33" s="18">
        <v>9.4449863715968418E-2</v>
      </c>
      <c r="AD33" s="16">
        <v>2.9772636159218001E-5</v>
      </c>
      <c r="AE33" s="17">
        <v>1.692161325252E-5</v>
      </c>
      <c r="AF33" s="17">
        <v>4.8656668395312001E-5</v>
      </c>
      <c r="AG33" s="17">
        <v>0</v>
      </c>
      <c r="AH33" s="17">
        <v>0</v>
      </c>
      <c r="AI33" s="17">
        <v>0</v>
      </c>
      <c r="AJ33" s="18">
        <v>0</v>
      </c>
      <c r="AK33" s="17">
        <v>8.2309548870006761</v>
      </c>
      <c r="AL33" s="17">
        <v>9.172474854641802</v>
      </c>
      <c r="AM33" s="17">
        <v>8.1469681942749901</v>
      </c>
      <c r="AN33" s="17">
        <v>9.1918154982400022</v>
      </c>
      <c r="AO33" s="17">
        <v>9.0337982571947286</v>
      </c>
      <c r="AP33" s="17">
        <v>2.7063715128686567</v>
      </c>
      <c r="AQ33" s="19">
        <v>2.9938727956439846</v>
      </c>
      <c r="AR33" s="54">
        <v>22591.284169943825</v>
      </c>
      <c r="AS33" s="55">
        <v>22919.571393294122</v>
      </c>
      <c r="AT33" s="55">
        <v>22784.801453771302</v>
      </c>
      <c r="AU33" s="55">
        <v>26123.015683848254</v>
      </c>
      <c r="AV33" s="55">
        <v>28396.447949049663</v>
      </c>
      <c r="AW33" s="55">
        <v>33956.301787417644</v>
      </c>
      <c r="AX33" s="52">
        <v>38688.601838754985</v>
      </c>
      <c r="AY33" s="53">
        <v>48012.485796840781</v>
      </c>
      <c r="AZ33" s="53">
        <v>49994.504941777566</v>
      </c>
      <c r="BA33" s="53">
        <v>51174.357330896193</v>
      </c>
      <c r="BB33" s="53">
        <v>57591.756834912972</v>
      </c>
      <c r="BC33" s="53">
        <v>60677.154745324835</v>
      </c>
      <c r="BD33" s="53">
        <v>69431.455653342127</v>
      </c>
      <c r="BE33" s="52">
        <v>78015.692779218574</v>
      </c>
      <c r="BF33" s="54">
        <v>84.312591278875288</v>
      </c>
      <c r="BG33" s="55">
        <v>87.098193036541701</v>
      </c>
      <c r="BH33" s="55">
        <v>73.388431365700256</v>
      </c>
      <c r="BI33" s="55">
        <v>82.581106633113734</v>
      </c>
      <c r="BJ33" s="55">
        <v>85.88052022347884</v>
      </c>
      <c r="BK33" s="55">
        <v>37.372147918705281</v>
      </c>
      <c r="BL33" s="52">
        <v>45.129690008877063</v>
      </c>
      <c r="BM33" s="53">
        <v>192.75542480195188</v>
      </c>
      <c r="BN33" s="53">
        <v>208.82000497469255</v>
      </c>
      <c r="BO33" s="53">
        <v>191.24850901373679</v>
      </c>
      <c r="BP33" s="53">
        <v>209.1756312292957</v>
      </c>
      <c r="BQ33" s="53">
        <v>206.46295408870211</v>
      </c>
      <c r="BR33" s="53">
        <v>99.887952882254964</v>
      </c>
      <c r="BS33" s="52">
        <v>104.78298042935647</v>
      </c>
    </row>
    <row r="34" spans="1:71" x14ac:dyDescent="0.2">
      <c r="A34" s="15" t="s">
        <v>37</v>
      </c>
      <c r="B34" s="16">
        <v>8.3063458800000003E-2</v>
      </c>
      <c r="C34" s="17">
        <v>8.3063458800000003E-2</v>
      </c>
      <c r="D34" s="17">
        <v>8.3063458800000003E-2</v>
      </c>
      <c r="E34" s="17">
        <v>7.612253964E-2</v>
      </c>
      <c r="F34" s="17">
        <v>6.3407003310000001E-2</v>
      </c>
      <c r="G34" s="17">
        <v>5.6485048410000002E-2</v>
      </c>
      <c r="H34" s="18">
        <v>5.6333334329999998E-2</v>
      </c>
      <c r="I34" s="16">
        <v>0.27896217024187575</v>
      </c>
      <c r="J34" s="17">
        <v>0.291281321331332</v>
      </c>
      <c r="K34" s="17">
        <v>0.23225941364733821</v>
      </c>
      <c r="L34" s="17">
        <v>0.25119334483896061</v>
      </c>
      <c r="M34" s="17">
        <v>0.25963513928875348</v>
      </c>
      <c r="N34" s="17">
        <v>0.33750936398585107</v>
      </c>
      <c r="O34" s="18">
        <v>0.27703711055101116</v>
      </c>
      <c r="P34" s="16">
        <v>0.53787967840465023</v>
      </c>
      <c r="Q34" s="17">
        <v>0.54504225080075608</v>
      </c>
      <c r="R34" s="17">
        <v>0.48090892484342973</v>
      </c>
      <c r="S34" s="17">
        <v>0.47300205644528115</v>
      </c>
      <c r="T34" s="17">
        <v>0.42078140056875224</v>
      </c>
      <c r="U34" s="17">
        <v>0.4518570569078606</v>
      </c>
      <c r="V34" s="18">
        <v>0.39047403690865345</v>
      </c>
      <c r="W34" s="16">
        <v>5.4581286624032568E-3</v>
      </c>
      <c r="X34" s="17">
        <v>5.4581851868282559E-3</v>
      </c>
      <c r="Y34" s="17">
        <v>5.4573802671896085E-3</v>
      </c>
      <c r="Z34" s="17">
        <v>5.0016776301273838E-3</v>
      </c>
      <c r="AA34" s="17">
        <v>4.1664732642945511E-3</v>
      </c>
      <c r="AB34" s="17">
        <v>3.7127639071992589E-3</v>
      </c>
      <c r="AC34" s="18">
        <v>3.7021002119797782E-3</v>
      </c>
      <c r="AD34" s="16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  <c r="AK34" s="17">
        <v>1.4952919513391045</v>
      </c>
      <c r="AL34" s="17">
        <v>1.5425625203154496</v>
      </c>
      <c r="AM34" s="17">
        <v>0.85285508202524851</v>
      </c>
      <c r="AN34" s="17">
        <v>1.0763741941276201</v>
      </c>
      <c r="AO34" s="17">
        <v>1.1334228013342698</v>
      </c>
      <c r="AP34" s="17">
        <v>1.947516084068484</v>
      </c>
      <c r="AQ34" s="19">
        <v>1.3638687367862987</v>
      </c>
      <c r="AR34" s="54">
        <v>10632.674349762063</v>
      </c>
      <c r="AS34" s="55">
        <v>10939.958249210957</v>
      </c>
      <c r="AT34" s="55">
        <v>9618.9603159476119</v>
      </c>
      <c r="AU34" s="55">
        <v>10878.926475789123</v>
      </c>
      <c r="AV34" s="55">
        <v>11171.185101104216</v>
      </c>
      <c r="AW34" s="55">
        <v>8771.0450468927083</v>
      </c>
      <c r="AX34" s="52">
        <v>7579.0963385382147</v>
      </c>
      <c r="AY34" s="53">
        <v>22978.950452029698</v>
      </c>
      <c r="AZ34" s="53">
        <v>23148.7878916669</v>
      </c>
      <c r="BA34" s="53">
        <v>21760.583231227502</v>
      </c>
      <c r="BB34" s="53">
        <v>22200.524876981333</v>
      </c>
      <c r="BC34" s="53">
        <v>21142.416140842568</v>
      </c>
      <c r="BD34" s="53">
        <v>16235.414854128638</v>
      </c>
      <c r="BE34" s="52">
        <v>15146.105234928222</v>
      </c>
      <c r="BF34" s="54">
        <v>67.181588533854779</v>
      </c>
      <c r="BG34" s="55">
        <v>69.21189307050615</v>
      </c>
      <c r="BH34" s="55">
        <v>58.540484115144039</v>
      </c>
      <c r="BI34" s="55">
        <v>62.603813304388751</v>
      </c>
      <c r="BJ34" s="55">
        <v>63.996799798336326</v>
      </c>
      <c r="BK34" s="55">
        <v>32.159944872998963</v>
      </c>
      <c r="BL34" s="52">
        <v>22.19339772060103</v>
      </c>
      <c r="BM34" s="53">
        <v>131.34230068956245</v>
      </c>
      <c r="BN34" s="53">
        <v>132.14979246963702</v>
      </c>
      <c r="BO34" s="53">
        <v>120.3679176317149</v>
      </c>
      <c r="BP34" s="53">
        <v>106.24308678769218</v>
      </c>
      <c r="BQ34" s="53">
        <v>92.768500263408555</v>
      </c>
      <c r="BR34" s="53">
        <v>33.344148384363251</v>
      </c>
      <c r="BS34" s="52">
        <v>23.374335424482233</v>
      </c>
    </row>
    <row r="35" spans="1:71" x14ac:dyDescent="0.2">
      <c r="A35" s="15" t="s">
        <v>38</v>
      </c>
      <c r="B35" s="16">
        <v>0.91273777880221874</v>
      </c>
      <c r="C35" s="17">
        <v>0.91273777906950493</v>
      </c>
      <c r="D35" s="17">
        <v>0.91273777903772857</v>
      </c>
      <c r="E35" s="17">
        <v>0.91273777795899647</v>
      </c>
      <c r="F35" s="17">
        <v>0.91273778078050494</v>
      </c>
      <c r="G35" s="17">
        <v>0.91273778149370366</v>
      </c>
      <c r="H35" s="18">
        <v>0.9127377797323416</v>
      </c>
      <c r="I35" s="16">
        <v>2.0807660640229</v>
      </c>
      <c r="J35" s="17">
        <v>2.1042713948245741</v>
      </c>
      <c r="K35" s="17">
        <v>1.8867283195351381</v>
      </c>
      <c r="L35" s="17">
        <v>1.66903892831025</v>
      </c>
      <c r="M35" s="17">
        <v>1.8704480315306045</v>
      </c>
      <c r="N35" s="17">
        <v>2.0994783908376782</v>
      </c>
      <c r="O35" s="18">
        <v>2.3096540146488502</v>
      </c>
      <c r="P35" s="16">
        <v>4.2784902418644188</v>
      </c>
      <c r="Q35" s="17">
        <v>4.346973049330936</v>
      </c>
      <c r="R35" s="17">
        <v>3.510970824304064</v>
      </c>
      <c r="S35" s="17">
        <v>3.2507209460762483</v>
      </c>
      <c r="T35" s="17">
        <v>3.4460696704911604</v>
      </c>
      <c r="U35" s="17">
        <v>3.7405679923418362</v>
      </c>
      <c r="V35" s="18">
        <v>4.1237264033435377</v>
      </c>
      <c r="W35" s="16">
        <v>6.0300598162801547E-2</v>
      </c>
      <c r="X35" s="17">
        <v>6.0301419372686307E-2</v>
      </c>
      <c r="Y35" s="17">
        <v>6.0293426784962398E-2</v>
      </c>
      <c r="Z35" s="17">
        <v>6.0290551125201326E-2</v>
      </c>
      <c r="AA35" s="17">
        <v>6.0291718593852253E-2</v>
      </c>
      <c r="AB35" s="17">
        <v>6.0294023287801729E-2</v>
      </c>
      <c r="AC35" s="18">
        <v>6.0297884923512728E-2</v>
      </c>
      <c r="AD35" s="16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  <c r="AK35" s="17">
        <v>18.295089088068586</v>
      </c>
      <c r="AL35" s="17">
        <v>18.981843089612664</v>
      </c>
      <c r="AM35" s="17">
        <v>12.297777002670079</v>
      </c>
      <c r="AN35" s="17">
        <v>9.8929748246765801</v>
      </c>
      <c r="AO35" s="17">
        <v>10.869115587787546</v>
      </c>
      <c r="AP35" s="17">
        <v>12.796463891816162</v>
      </c>
      <c r="AQ35" s="19">
        <v>16.025993167923502</v>
      </c>
      <c r="AR35" s="54">
        <v>37220.058627527149</v>
      </c>
      <c r="AS35" s="55">
        <v>38684.622399423504</v>
      </c>
      <c r="AT35" s="55">
        <v>44303.015040589496</v>
      </c>
      <c r="AU35" s="55">
        <v>38330.306273991489</v>
      </c>
      <c r="AV35" s="55">
        <v>38051.825798370635</v>
      </c>
      <c r="AW35" s="55">
        <v>37391.948240378275</v>
      </c>
      <c r="AX35" s="52">
        <v>40656.59524437831</v>
      </c>
      <c r="AY35" s="53">
        <v>75230.091281222602</v>
      </c>
      <c r="AZ35" s="53">
        <v>79089.66642088459</v>
      </c>
      <c r="BA35" s="53">
        <v>91621.507536804624</v>
      </c>
      <c r="BB35" s="53">
        <v>77405.368347941083</v>
      </c>
      <c r="BC35" s="53">
        <v>73324.692094988452</v>
      </c>
      <c r="BD35" s="53">
        <v>68258.594116015942</v>
      </c>
      <c r="BE35" s="52">
        <v>76840.966740407981</v>
      </c>
      <c r="BF35" s="54">
        <v>284.57434279060061</v>
      </c>
      <c r="BG35" s="55">
        <v>288.75226245519121</v>
      </c>
      <c r="BH35" s="55">
        <v>259.51996797142624</v>
      </c>
      <c r="BI35" s="55">
        <v>200.41492428569271</v>
      </c>
      <c r="BJ35" s="55">
        <v>180.01302700138623</v>
      </c>
      <c r="BK35" s="55">
        <v>160.46305854156915</v>
      </c>
      <c r="BL35" s="52">
        <v>181.33333395138303</v>
      </c>
      <c r="BM35" s="53">
        <v>575.44295473851309</v>
      </c>
      <c r="BN35" s="53">
        <v>587.16485335501022</v>
      </c>
      <c r="BO35" s="53">
        <v>485.49572594766579</v>
      </c>
      <c r="BP35" s="53">
        <v>347.70730203966559</v>
      </c>
      <c r="BQ35" s="53">
        <v>275.61267045907215</v>
      </c>
      <c r="BR35" s="53">
        <v>203.71154946973763</v>
      </c>
      <c r="BS35" s="52">
        <v>258.584211132691</v>
      </c>
    </row>
    <row r="36" spans="1:71" x14ac:dyDescent="0.2">
      <c r="A36" s="15" t="s">
        <v>39</v>
      </c>
      <c r="B36" s="16">
        <v>6.7999999972154406</v>
      </c>
      <c r="C36" s="17">
        <v>6.7999999993567801</v>
      </c>
      <c r="D36" s="17">
        <v>0</v>
      </c>
      <c r="E36" s="17">
        <v>0</v>
      </c>
      <c r="F36" s="17">
        <v>0</v>
      </c>
      <c r="G36" s="17">
        <v>0</v>
      </c>
      <c r="H36" s="18">
        <v>0</v>
      </c>
      <c r="I36" s="16">
        <v>2.1771082532295458</v>
      </c>
      <c r="J36" s="17">
        <v>2.1019819980701326</v>
      </c>
      <c r="K36" s="17">
        <v>0.57798194295071592</v>
      </c>
      <c r="L36" s="17">
        <v>0.41553618234921036</v>
      </c>
      <c r="M36" s="17">
        <v>0.52019361895271887</v>
      </c>
      <c r="N36" s="17">
        <v>0.32361241912815947</v>
      </c>
      <c r="O36" s="18">
        <v>0.28722021354891891</v>
      </c>
      <c r="P36" s="16">
        <v>3.8765475584755702</v>
      </c>
      <c r="Q36" s="17">
        <v>3.8923536065183741</v>
      </c>
      <c r="R36" s="17">
        <v>0.94796296570869065</v>
      </c>
      <c r="S36" s="17">
        <v>0.55701062350153274</v>
      </c>
      <c r="T36" s="17">
        <v>0.68051500087319783</v>
      </c>
      <c r="U36" s="17">
        <v>0.36458377181521301</v>
      </c>
      <c r="V36" s="18">
        <v>0.3840857183328541</v>
      </c>
      <c r="W36" s="16">
        <v>3.9474524959070043E-2</v>
      </c>
      <c r="X36" s="17">
        <v>3.9474529029207478E-2</v>
      </c>
      <c r="Y36" s="17">
        <v>8.1708715146200828E-4</v>
      </c>
      <c r="Z36" s="17">
        <v>8.1582334351781589E-4</v>
      </c>
      <c r="AA36" s="17">
        <v>8.18911982857455E-4</v>
      </c>
      <c r="AB36" s="17">
        <v>8.1670811535432481E-4</v>
      </c>
      <c r="AC36" s="18">
        <v>8.1698907018467335E-4</v>
      </c>
      <c r="AD36" s="16">
        <v>4.4714311268166301E-2</v>
      </c>
      <c r="AE36" s="17">
        <v>4.4714311282246996E-2</v>
      </c>
      <c r="AF36" s="17">
        <v>0</v>
      </c>
      <c r="AG36" s="17">
        <v>0</v>
      </c>
      <c r="AH36" s="17">
        <v>0</v>
      </c>
      <c r="AI36" s="17">
        <v>0</v>
      </c>
      <c r="AJ36" s="18">
        <v>0</v>
      </c>
      <c r="AK36" s="17">
        <v>13.038413115317077</v>
      </c>
      <c r="AL36" s="17">
        <v>13.041814146511642</v>
      </c>
      <c r="AM36" s="17">
        <v>2.4989746404991271</v>
      </c>
      <c r="AN36" s="17">
        <v>1.4420578008924192</v>
      </c>
      <c r="AO36" s="17">
        <v>4.0249713008725312</v>
      </c>
      <c r="AP36" s="17">
        <v>2.6893457240614551</v>
      </c>
      <c r="AQ36" s="19">
        <v>2.9291050719454281</v>
      </c>
      <c r="AR36" s="54">
        <v>21438.98301586567</v>
      </c>
      <c r="AS36" s="55">
        <v>22049.853190358401</v>
      </c>
      <c r="AT36" s="55">
        <v>19727.904461954804</v>
      </c>
      <c r="AU36" s="55">
        <v>26149.104931997299</v>
      </c>
      <c r="AV36" s="55">
        <v>32550.271946380868</v>
      </c>
      <c r="AW36" s="55">
        <v>32348.421334740324</v>
      </c>
      <c r="AX36" s="52">
        <v>32734.545163338811</v>
      </c>
      <c r="AY36" s="53">
        <v>45120.821933314503</v>
      </c>
      <c r="AZ36" s="53">
        <v>47149.602293093114</v>
      </c>
      <c r="BA36" s="53">
        <v>43349.04401363137</v>
      </c>
      <c r="BB36" s="53">
        <v>56240.888734553271</v>
      </c>
      <c r="BC36" s="53">
        <v>65833.474852290266</v>
      </c>
      <c r="BD36" s="53">
        <v>64467.169882328504</v>
      </c>
      <c r="BE36" s="52">
        <v>66603.793548126647</v>
      </c>
      <c r="BF36" s="54">
        <v>85.806503078471906</v>
      </c>
      <c r="BG36" s="55">
        <v>82.101663104233694</v>
      </c>
      <c r="BH36" s="55">
        <v>35.930219037346326</v>
      </c>
      <c r="BI36" s="55">
        <v>27.201003126124633</v>
      </c>
      <c r="BJ36" s="55">
        <v>65.105487505097244</v>
      </c>
      <c r="BK36" s="55">
        <v>53.905348621478012</v>
      </c>
      <c r="BL36" s="52">
        <v>48.617998393700255</v>
      </c>
      <c r="BM36" s="53">
        <v>152.01286111386344</v>
      </c>
      <c r="BN36" s="53">
        <v>152.07093806916615</v>
      </c>
      <c r="BO36" s="53">
        <v>65.273257384861523</v>
      </c>
      <c r="BP36" s="53">
        <v>47.222899753799325</v>
      </c>
      <c r="BQ36" s="53">
        <v>91.345081552568104</v>
      </c>
      <c r="BR36" s="53">
        <v>59.859681420369832</v>
      </c>
      <c r="BS36" s="52">
        <v>63.87337568025103</v>
      </c>
    </row>
    <row r="37" spans="1:71" x14ac:dyDescent="0.2">
      <c r="A37" s="15" t="s">
        <v>40</v>
      </c>
      <c r="B37" s="16">
        <v>1.4976347000002679</v>
      </c>
      <c r="C37" s="17">
        <v>1.4976347058091115</v>
      </c>
      <c r="D37" s="17">
        <v>1.4976346948818478</v>
      </c>
      <c r="E37" s="17">
        <v>1.4976347018530189</v>
      </c>
      <c r="F37" s="17">
        <v>1.4976347010509576</v>
      </c>
      <c r="G37" s="17">
        <v>1.0802902824677407</v>
      </c>
      <c r="H37" s="18">
        <v>1.0801896807006059</v>
      </c>
      <c r="I37" s="16">
        <v>5.5575468244702559</v>
      </c>
      <c r="J37" s="17">
        <v>5.3146197749931776</v>
      </c>
      <c r="K37" s="17">
        <v>3.9951760192308119</v>
      </c>
      <c r="L37" s="17">
        <v>3.2439465183117528</v>
      </c>
      <c r="M37" s="17">
        <v>3.3286660087797904</v>
      </c>
      <c r="N37" s="17">
        <v>3.3132262962353773</v>
      </c>
      <c r="O37" s="18">
        <v>3.3547717439029241</v>
      </c>
      <c r="P37" s="16">
        <v>10.913783230993433</v>
      </c>
      <c r="Q37" s="17">
        <v>10.742481909342773</v>
      </c>
      <c r="R37" s="17">
        <v>8.1526127115687714</v>
      </c>
      <c r="S37" s="17">
        <v>6.4666768953728093</v>
      </c>
      <c r="T37" s="17">
        <v>6.5385780981857957</v>
      </c>
      <c r="U37" s="17">
        <v>4.9165843841795258</v>
      </c>
      <c r="V37" s="18">
        <v>4.9614508519963154</v>
      </c>
      <c r="W37" s="16">
        <v>0.10911786193310165</v>
      </c>
      <c r="X37" s="17">
        <v>0.10911573224834019</v>
      </c>
      <c r="Y37" s="17">
        <v>0.10910253388528629</v>
      </c>
      <c r="Z37" s="17">
        <v>0.10909323608925461</v>
      </c>
      <c r="AA37" s="17">
        <v>0.10909500891949409</v>
      </c>
      <c r="AB37" s="17">
        <v>7.9503614447021698E-2</v>
      </c>
      <c r="AC37" s="18">
        <v>7.9495302116534175E-2</v>
      </c>
      <c r="AD37" s="16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  <c r="AK37" s="17">
        <v>30.305776446986222</v>
      </c>
      <c r="AL37" s="17">
        <v>28.524635111244354</v>
      </c>
      <c r="AM37" s="17">
        <v>16.401754882390371</v>
      </c>
      <c r="AN37" s="17">
        <v>8.3615310604193382</v>
      </c>
      <c r="AO37" s="17">
        <v>8.7289208429118226</v>
      </c>
      <c r="AP37" s="17">
        <v>8.2676546426763657</v>
      </c>
      <c r="AQ37" s="19">
        <v>8.5616718358969042</v>
      </c>
      <c r="AR37" s="54">
        <v>70528.30688695352</v>
      </c>
      <c r="AS37" s="55">
        <v>69710.86111706165</v>
      </c>
      <c r="AT37" s="55">
        <v>77701.664069702223</v>
      </c>
      <c r="AU37" s="55">
        <v>78029.09610242999</v>
      </c>
      <c r="AV37" s="55">
        <v>82676.404439209655</v>
      </c>
      <c r="AW37" s="55">
        <v>87833.800087853815</v>
      </c>
      <c r="AX37" s="52">
        <v>92816.296314216452</v>
      </c>
      <c r="AY37" s="53">
        <v>150094.67691374535</v>
      </c>
      <c r="AZ37" s="53">
        <v>151942.33403980054</v>
      </c>
      <c r="BA37" s="53">
        <v>172083.11522964272</v>
      </c>
      <c r="BB37" s="53">
        <v>190896.42598056025</v>
      </c>
      <c r="BC37" s="53">
        <v>201647.24648479928</v>
      </c>
      <c r="BD37" s="53">
        <v>214445.94767430174</v>
      </c>
      <c r="BE37" s="52">
        <v>226072.75399743108</v>
      </c>
      <c r="BF37" s="54">
        <v>388.51109496486129</v>
      </c>
      <c r="BG37" s="55">
        <v>330.22582948923798</v>
      </c>
      <c r="BH37" s="55">
        <v>266.03487156852725</v>
      </c>
      <c r="BI37" s="55">
        <v>156.91461088354581</v>
      </c>
      <c r="BJ37" s="55">
        <v>163.23852152081795</v>
      </c>
      <c r="BK37" s="55">
        <v>121.16626205528171</v>
      </c>
      <c r="BL37" s="52">
        <v>125.32584594608841</v>
      </c>
      <c r="BM37" s="53">
        <v>772.79802150858927</v>
      </c>
      <c r="BN37" s="53">
        <v>638.8037244709443</v>
      </c>
      <c r="BO37" s="53">
        <v>441.00739953378923</v>
      </c>
      <c r="BP37" s="53">
        <v>247.80329884205727</v>
      </c>
      <c r="BQ37" s="53">
        <v>253.51837300201763</v>
      </c>
      <c r="BR37" s="53">
        <v>136.4460812510404</v>
      </c>
      <c r="BS37" s="52">
        <v>141.85606854003726</v>
      </c>
    </row>
    <row r="38" spans="1:71" x14ac:dyDescent="0.2">
      <c r="A38" s="15" t="s">
        <v>41</v>
      </c>
      <c r="B38" s="16">
        <v>4.1774921035963626</v>
      </c>
      <c r="C38" s="17">
        <v>0.62316077169185402</v>
      </c>
      <c r="D38" s="17">
        <v>0.31241110060259403</v>
      </c>
      <c r="E38" s="17">
        <v>0.31891468103050802</v>
      </c>
      <c r="F38" s="17">
        <v>0.25306003854887399</v>
      </c>
      <c r="G38" s="17">
        <v>0</v>
      </c>
      <c r="H38" s="18">
        <v>0</v>
      </c>
      <c r="I38" s="16">
        <v>4.029135962878744</v>
      </c>
      <c r="J38" s="17">
        <v>2.5556645159298919</v>
      </c>
      <c r="K38" s="17">
        <v>2.4028109994256819</v>
      </c>
      <c r="L38" s="17">
        <v>2.2253771402922018</v>
      </c>
      <c r="M38" s="17">
        <v>2.1521261204130764</v>
      </c>
      <c r="N38" s="17">
        <v>2.039911367347194</v>
      </c>
      <c r="O38" s="18">
        <v>2.0543209718385782</v>
      </c>
      <c r="P38" s="16">
        <v>12.053392732022621</v>
      </c>
      <c r="Q38" s="17">
        <v>5.0776924015868952</v>
      </c>
      <c r="R38" s="17">
        <v>4.7179821977445524</v>
      </c>
      <c r="S38" s="17">
        <v>4.5887449595155818</v>
      </c>
      <c r="T38" s="17">
        <v>4.3383718064436545</v>
      </c>
      <c r="U38" s="17">
        <v>3.9726518812135421</v>
      </c>
      <c r="V38" s="18">
        <v>4.2065489896047232</v>
      </c>
      <c r="W38" s="16">
        <v>1.9152613454115848E-2</v>
      </c>
      <c r="X38" s="17">
        <v>2.8716640977045947E-3</v>
      </c>
      <c r="Y38" s="17">
        <v>9.6478702160337701E-4</v>
      </c>
      <c r="Z38" s="17">
        <v>9.3997721846769591E-4</v>
      </c>
      <c r="AA38" s="17">
        <v>1.1813578909394067E-3</v>
      </c>
      <c r="AB38" s="17">
        <v>2.5220906698091237E-5</v>
      </c>
      <c r="AC38" s="18">
        <v>2.9020151006169981E-5</v>
      </c>
      <c r="AD38" s="16">
        <v>5.4084306629055619E-2</v>
      </c>
      <c r="AE38" s="17">
        <v>8.2747899295008698E-3</v>
      </c>
      <c r="AF38" s="17">
        <v>3.43826953488375E-3</v>
      </c>
      <c r="AG38" s="17">
        <v>3.44681126802308E-3</v>
      </c>
      <c r="AH38" s="17">
        <v>3.3603184822724999E-3</v>
      </c>
      <c r="AI38" s="17">
        <v>0</v>
      </c>
      <c r="AJ38" s="18">
        <v>0</v>
      </c>
      <c r="AK38" s="17">
        <v>37.088720086919629</v>
      </c>
      <c r="AL38" s="17">
        <v>24.956761964304508</v>
      </c>
      <c r="AM38" s="17">
        <v>24.956761965117181</v>
      </c>
      <c r="AN38" s="17">
        <v>24.233568639324677</v>
      </c>
      <c r="AO38" s="17">
        <v>23.279972209690641</v>
      </c>
      <c r="AP38" s="17">
        <v>21.811685678355214</v>
      </c>
      <c r="AQ38" s="19">
        <v>24.956761965225379</v>
      </c>
      <c r="AR38" s="54">
        <v>61812.831092604625</v>
      </c>
      <c r="AS38" s="55">
        <v>64025.200906197984</v>
      </c>
      <c r="AT38" s="55">
        <v>69667.817482834813</v>
      </c>
      <c r="AU38" s="55">
        <v>71017.981938859826</v>
      </c>
      <c r="AV38" s="55">
        <v>74615.690165562701</v>
      </c>
      <c r="AW38" s="55">
        <v>98168.879351962096</v>
      </c>
      <c r="AX38" s="52">
        <v>114133.81832607843</v>
      </c>
      <c r="AY38" s="53">
        <v>138356.5917906012</v>
      </c>
      <c r="AZ38" s="53">
        <v>139250.85674910809</v>
      </c>
      <c r="BA38" s="53">
        <v>147445.77701896639</v>
      </c>
      <c r="BB38" s="53">
        <v>156321.49808977556</v>
      </c>
      <c r="BC38" s="53">
        <v>162780.35089339397</v>
      </c>
      <c r="BD38" s="53">
        <v>210919.11150268427</v>
      </c>
      <c r="BE38" s="52">
        <v>241787.57852024017</v>
      </c>
      <c r="BF38" s="54">
        <v>426.14237115309527</v>
      </c>
      <c r="BG38" s="55">
        <v>399.75896956518807</v>
      </c>
      <c r="BH38" s="55">
        <v>413.88728492186431</v>
      </c>
      <c r="BI38" s="55">
        <v>399.59355796043678</v>
      </c>
      <c r="BJ38" s="55">
        <v>409.33834470552171</v>
      </c>
      <c r="BK38" s="55">
        <v>361.84452840028825</v>
      </c>
      <c r="BL38" s="52">
        <v>351.68981144364471</v>
      </c>
      <c r="BM38" s="53">
        <v>977.99812446571252</v>
      </c>
      <c r="BN38" s="53">
        <v>850.37038250020714</v>
      </c>
      <c r="BO38" s="53">
        <v>857.75818509710314</v>
      </c>
      <c r="BP38" s="53">
        <v>845.38006265171543</v>
      </c>
      <c r="BQ38" s="53">
        <v>829.16260114119768</v>
      </c>
      <c r="BR38" s="53">
        <v>727.71331909319088</v>
      </c>
      <c r="BS38" s="52">
        <v>703.09852128266198</v>
      </c>
    </row>
    <row r="39" spans="1:71" x14ac:dyDescent="0.2">
      <c r="A39" s="15" t="s">
        <v>42</v>
      </c>
      <c r="B39" s="16">
        <v>28.724163657247594</v>
      </c>
      <c r="C39" s="17">
        <v>25.004365551867352</v>
      </c>
      <c r="D39" s="17">
        <v>18.552267193598105</v>
      </c>
      <c r="E39" s="17">
        <v>17.811047510033969</v>
      </c>
      <c r="F39" s="17">
        <v>0</v>
      </c>
      <c r="G39" s="17">
        <v>0</v>
      </c>
      <c r="H39" s="18">
        <v>0</v>
      </c>
      <c r="I39" s="16">
        <v>11.781361509905436</v>
      </c>
      <c r="J39" s="17">
        <v>8.6099073553919343</v>
      </c>
      <c r="K39" s="17">
        <v>4.0567582506078903</v>
      </c>
      <c r="L39" s="17">
        <v>4.0518506794627767</v>
      </c>
      <c r="M39" s="17">
        <v>2.5101960653328613E-2</v>
      </c>
      <c r="N39" s="17">
        <v>2.590285222974192E-2</v>
      </c>
      <c r="O39" s="18">
        <v>2.5537539501523286E-2</v>
      </c>
      <c r="P39" s="16">
        <v>28.457782996439189</v>
      </c>
      <c r="Q39" s="17">
        <v>19.497473364695381</v>
      </c>
      <c r="R39" s="17">
        <v>9.9622053386180411</v>
      </c>
      <c r="S39" s="17">
        <v>9.1575002871446927</v>
      </c>
      <c r="T39" s="17">
        <v>2.6914688908419918E-2</v>
      </c>
      <c r="U39" s="17">
        <v>2.7392812488102408E-2</v>
      </c>
      <c r="V39" s="18">
        <v>2.7258212488127966E-2</v>
      </c>
      <c r="W39" s="16">
        <v>9.5557449248390991E-2</v>
      </c>
      <c r="X39" s="17">
        <v>8.3814360702477428E-2</v>
      </c>
      <c r="Y39" s="17">
        <v>4.213019759809418E-2</v>
      </c>
      <c r="Z39" s="17">
        <v>3.7829732940911673E-2</v>
      </c>
      <c r="AA39" s="17">
        <v>1.1193485040314505E-8</v>
      </c>
      <c r="AB39" s="17">
        <v>1.6700382417678517E-8</v>
      </c>
      <c r="AC39" s="18">
        <v>1.6889039071925832E-8</v>
      </c>
      <c r="AD39" s="16">
        <v>0.13019244125428892</v>
      </c>
      <c r="AE39" s="17">
        <v>0.11254086847894591</v>
      </c>
      <c r="AF39" s="17">
        <v>6.0420455719893601E-2</v>
      </c>
      <c r="AG39" s="17">
        <v>5.5098023634033294E-2</v>
      </c>
      <c r="AH39" s="17">
        <v>0</v>
      </c>
      <c r="AI39" s="17">
        <v>0</v>
      </c>
      <c r="AJ39" s="18">
        <v>0</v>
      </c>
      <c r="AK39" s="17">
        <v>28.605035199005339</v>
      </c>
      <c r="AL39" s="17">
        <v>14.049179210945484</v>
      </c>
      <c r="AM39" s="17">
        <v>2.4112172513214181</v>
      </c>
      <c r="AN39" s="17">
        <v>1.2051310541491249</v>
      </c>
      <c r="AO39" s="17">
        <v>1.4147410353395238E-2</v>
      </c>
      <c r="AP39" s="17">
        <v>1.8059483611256866E-2</v>
      </c>
      <c r="AQ39" s="19">
        <v>1.8197634534055995E-2</v>
      </c>
      <c r="AR39" s="54">
        <v>17509.354974428948</v>
      </c>
      <c r="AS39" s="55">
        <v>16644.283589373652</v>
      </c>
      <c r="AT39" s="55">
        <v>11678.295364221633</v>
      </c>
      <c r="AU39" s="55">
        <v>11711.228595767296</v>
      </c>
      <c r="AV39" s="55">
        <v>9078.2362741879824</v>
      </c>
      <c r="AW39" s="55">
        <v>9107.0704671598942</v>
      </c>
      <c r="AX39" s="52">
        <v>9833.0900204582176</v>
      </c>
      <c r="AY39" s="53">
        <v>43543.64135894327</v>
      </c>
      <c r="AZ39" s="53">
        <v>39838.353706096554</v>
      </c>
      <c r="BA39" s="53">
        <v>29625.289323036312</v>
      </c>
      <c r="BB39" s="53">
        <v>28548.641124502919</v>
      </c>
      <c r="BC39" s="53">
        <v>22140.842670704013</v>
      </c>
      <c r="BD39" s="53">
        <v>22108.502489241753</v>
      </c>
      <c r="BE39" s="52">
        <v>24047.635953104163</v>
      </c>
      <c r="BF39" s="54">
        <v>110.22519115865738</v>
      </c>
      <c r="BG39" s="55">
        <v>99.479886158432606</v>
      </c>
      <c r="BH39" s="55">
        <v>48.863600130056135</v>
      </c>
      <c r="BI39" s="55">
        <v>48.829971582018516</v>
      </c>
      <c r="BJ39" s="55">
        <v>0.36490850939723013</v>
      </c>
      <c r="BK39" s="55">
        <v>0.40189662888653033</v>
      </c>
      <c r="BL39" s="52">
        <v>0.35985843402100998</v>
      </c>
      <c r="BM39" s="53">
        <v>261.33019800478377</v>
      </c>
      <c r="BN39" s="53">
        <v>225.93989307064962</v>
      </c>
      <c r="BO39" s="53">
        <v>121.59301674300556</v>
      </c>
      <c r="BP39" s="53">
        <v>110.74883269968223</v>
      </c>
      <c r="BQ39" s="53">
        <v>0.53797474317809602</v>
      </c>
      <c r="BR39" s="53">
        <v>0.57368907019517978</v>
      </c>
      <c r="BS39" s="52">
        <v>0.56201547020593456</v>
      </c>
    </row>
    <row r="40" spans="1:71" x14ac:dyDescent="0.2">
      <c r="A40" s="15" t="s">
        <v>43</v>
      </c>
      <c r="B40" s="16">
        <v>32.662167415283811</v>
      </c>
      <c r="C40" s="17">
        <v>21.239004113978122</v>
      </c>
      <c r="D40" s="17">
        <v>3.1025046559628633</v>
      </c>
      <c r="E40" s="17">
        <v>1.4547776468994182</v>
      </c>
      <c r="F40" s="17">
        <v>5.92140018429042E-2</v>
      </c>
      <c r="G40" s="17">
        <v>5.9214001873608403E-2</v>
      </c>
      <c r="H40" s="18">
        <v>5.9214001958397204E-2</v>
      </c>
      <c r="I40" s="16">
        <v>7.1374272097464839</v>
      </c>
      <c r="J40" s="17">
        <v>5.4541962339398449</v>
      </c>
      <c r="K40" s="17">
        <v>2.9829473986279709</v>
      </c>
      <c r="L40" s="17">
        <v>2.6011504996569044</v>
      </c>
      <c r="M40" s="17">
        <v>1.8751764852051811</v>
      </c>
      <c r="N40" s="17">
        <v>1.9860134658043918</v>
      </c>
      <c r="O40" s="18">
        <v>2.0910273025960571</v>
      </c>
      <c r="P40" s="16">
        <v>22.42873250711564</v>
      </c>
      <c r="Q40" s="17">
        <v>15.466428991966383</v>
      </c>
      <c r="R40" s="17">
        <v>8.1861754619389444</v>
      </c>
      <c r="S40" s="17">
        <v>5.5816089525476462</v>
      </c>
      <c r="T40" s="17">
        <v>3.5214646645069418</v>
      </c>
      <c r="U40" s="17">
        <v>3.2444140517286044</v>
      </c>
      <c r="V40" s="18">
        <v>3.3959172013821624</v>
      </c>
      <c r="W40" s="16">
        <v>7.7532106501601569E-2</v>
      </c>
      <c r="X40" s="17">
        <v>5.5128357183719154E-2</v>
      </c>
      <c r="Y40" s="17">
        <v>1.6282242358136027E-2</v>
      </c>
      <c r="Z40" s="17">
        <v>9.3477355760335119E-3</v>
      </c>
      <c r="AA40" s="17">
        <v>3.5775070037309654E-5</v>
      </c>
      <c r="AB40" s="17">
        <v>3.2925211207178639E-5</v>
      </c>
      <c r="AC40" s="18">
        <v>3.4977539930170229E-5</v>
      </c>
      <c r="AD40" s="16">
        <v>0.20546474477931004</v>
      </c>
      <c r="AE40" s="17">
        <v>0.10259951168187136</v>
      </c>
      <c r="AF40" s="17">
        <v>3.8061284120247049E-2</v>
      </c>
      <c r="AG40" s="17">
        <v>2.1822733280868301E-2</v>
      </c>
      <c r="AH40" s="17">
        <v>0</v>
      </c>
      <c r="AI40" s="17">
        <v>0</v>
      </c>
      <c r="AJ40" s="18">
        <v>0</v>
      </c>
      <c r="AK40" s="17">
        <v>76.518316095306631</v>
      </c>
      <c r="AL40" s="17">
        <v>66.441690322432294</v>
      </c>
      <c r="AM40" s="17">
        <v>48.974172486064305</v>
      </c>
      <c r="AN40" s="17">
        <v>37.806559353794547</v>
      </c>
      <c r="AO40" s="17">
        <v>32.595260913923433</v>
      </c>
      <c r="AP40" s="17">
        <v>30.192382094813464</v>
      </c>
      <c r="AQ40" s="19">
        <v>31.908891938677062</v>
      </c>
      <c r="AR40" s="54">
        <v>66578.586873935245</v>
      </c>
      <c r="AS40" s="55">
        <v>64282.312346347906</v>
      </c>
      <c r="AT40" s="55">
        <v>58206.431413593076</v>
      </c>
      <c r="AU40" s="55">
        <v>58405.508860408881</v>
      </c>
      <c r="AV40" s="55">
        <v>62947.015233342005</v>
      </c>
      <c r="AW40" s="55">
        <v>69474.451722191312</v>
      </c>
      <c r="AX40" s="52">
        <v>72834.731770460494</v>
      </c>
      <c r="AY40" s="53">
        <v>151797.34647491746</v>
      </c>
      <c r="AZ40" s="53">
        <v>144967.25363989369</v>
      </c>
      <c r="BA40" s="53">
        <v>131872.31275416989</v>
      </c>
      <c r="BB40" s="53">
        <v>121171.4183326073</v>
      </c>
      <c r="BC40" s="53">
        <v>131111.43347490998</v>
      </c>
      <c r="BD40" s="53">
        <v>134274.74492654926</v>
      </c>
      <c r="BE40" s="52">
        <v>139702.36156230731</v>
      </c>
      <c r="BF40" s="54">
        <v>470.8336717511317</v>
      </c>
      <c r="BG40" s="55">
        <v>443.35173989024156</v>
      </c>
      <c r="BH40" s="55">
        <v>381.81885321507252</v>
      </c>
      <c r="BI40" s="55">
        <v>330.57199902260857</v>
      </c>
      <c r="BJ40" s="55">
        <v>302.75528155181661</v>
      </c>
      <c r="BK40" s="55">
        <v>328.76579547279727</v>
      </c>
      <c r="BL40" s="52">
        <v>349.32069260335794</v>
      </c>
      <c r="BM40" s="53">
        <v>1091.1269211584572</v>
      </c>
      <c r="BN40" s="53">
        <v>1009.8723258561588</v>
      </c>
      <c r="BO40" s="53">
        <v>876.44146276886568</v>
      </c>
      <c r="BP40" s="53">
        <v>637.60714115847759</v>
      </c>
      <c r="BQ40" s="53">
        <v>518.29358548026858</v>
      </c>
      <c r="BR40" s="53">
        <v>477.57191196416312</v>
      </c>
      <c r="BS40" s="52">
        <v>506.89408251907423</v>
      </c>
    </row>
    <row r="41" spans="1:71" x14ac:dyDescent="0.2">
      <c r="A41" s="15" t="s">
        <v>44</v>
      </c>
      <c r="B41" s="16">
        <v>0.19950002151981219</v>
      </c>
      <c r="C41" s="17">
        <v>0.15408784961866201</v>
      </c>
      <c r="D41" s="17">
        <v>0.25104806637821264</v>
      </c>
      <c r="E41" s="17">
        <v>0.25072684747929092</v>
      </c>
      <c r="F41" s="17">
        <v>0.25072684746738627</v>
      </c>
      <c r="G41" s="17">
        <v>0.25072684746738627</v>
      </c>
      <c r="H41" s="18">
        <v>0.25072684720615479</v>
      </c>
      <c r="I41" s="16">
        <v>1.7830142383465619</v>
      </c>
      <c r="J41" s="17">
        <v>1.6205412363123153</v>
      </c>
      <c r="K41" s="17">
        <v>0.29392280870303339</v>
      </c>
      <c r="L41" s="17">
        <v>4.5085194747535806E-2</v>
      </c>
      <c r="M41" s="17">
        <v>4.4321198243889651E-2</v>
      </c>
      <c r="N41" s="17">
        <v>4.615532132788986E-2</v>
      </c>
      <c r="O41" s="18">
        <v>0.23389763064514879</v>
      </c>
      <c r="P41" s="16">
        <v>2.9150013551980787</v>
      </c>
      <c r="Q41" s="17">
        <v>2.7426930072082722</v>
      </c>
      <c r="R41" s="17">
        <v>0.60315478464047056</v>
      </c>
      <c r="S41" s="17">
        <v>0.28197765079200238</v>
      </c>
      <c r="T41" s="17">
        <v>0.27980441682500046</v>
      </c>
      <c r="U41" s="17">
        <v>0.30129867210114031</v>
      </c>
      <c r="V41" s="18">
        <v>0.30438689010599818</v>
      </c>
      <c r="W41" s="16">
        <v>1.746771747435054E-3</v>
      </c>
      <c r="X41" s="17">
        <v>1.4581049497285298E-3</v>
      </c>
      <c r="Y41" s="17">
        <v>1.5413701584113008E-3</v>
      </c>
      <c r="Z41" s="17">
        <v>1.4497464604063886E-3</v>
      </c>
      <c r="AA41" s="17">
        <v>1.4497402910530382E-3</v>
      </c>
      <c r="AB41" s="17">
        <v>1.4498304524067703E-3</v>
      </c>
      <c r="AC41" s="18">
        <v>1.4498017710757661E-3</v>
      </c>
      <c r="AD41" s="16">
        <v>2.1031966487724402E-3</v>
      </c>
      <c r="AE41" s="17">
        <v>1.6203177870084101E-3</v>
      </c>
      <c r="AF41" s="17">
        <v>1.6203177921932899E-3</v>
      </c>
      <c r="AG41" s="17">
        <v>1.62031779230889E-3</v>
      </c>
      <c r="AH41" s="17">
        <v>1.6203177922279701E-3</v>
      </c>
      <c r="AI41" s="17">
        <v>1.6203177922279701E-3</v>
      </c>
      <c r="AJ41" s="18">
        <v>1.62031779076557E-3</v>
      </c>
      <c r="AK41" s="17">
        <v>13.632059975582349</v>
      </c>
      <c r="AL41" s="17">
        <v>13.329777358142699</v>
      </c>
      <c r="AM41" s="17">
        <v>2.5749437944017455</v>
      </c>
      <c r="AN41" s="17">
        <v>0.72794881145526413</v>
      </c>
      <c r="AO41" s="17">
        <v>0.72198101652747526</v>
      </c>
      <c r="AP41" s="17">
        <v>0.79680952916243097</v>
      </c>
      <c r="AQ41" s="19">
        <v>0.77311133870298399</v>
      </c>
      <c r="AR41" s="54">
        <v>48702.606223460702</v>
      </c>
      <c r="AS41" s="55">
        <v>53980.076221033152</v>
      </c>
      <c r="AT41" s="55">
        <v>72221.429826406093</v>
      </c>
      <c r="AU41" s="55">
        <v>83369.442747928624</v>
      </c>
      <c r="AV41" s="55">
        <v>83575.056859831573</v>
      </c>
      <c r="AW41" s="55">
        <v>87772.698463962195</v>
      </c>
      <c r="AX41" s="52">
        <v>90202.55644045239</v>
      </c>
      <c r="AY41" s="53">
        <v>97418.79163151409</v>
      </c>
      <c r="AZ41" s="53">
        <v>108922.78584636627</v>
      </c>
      <c r="BA41" s="53">
        <v>160493.10803647942</v>
      </c>
      <c r="BB41" s="53">
        <v>192103.46535591775</v>
      </c>
      <c r="BC41" s="53">
        <v>192393.58742817416</v>
      </c>
      <c r="BD41" s="53">
        <v>200175.47501768789</v>
      </c>
      <c r="BE41" s="52">
        <v>204178.05498862101</v>
      </c>
      <c r="BF41" s="54">
        <v>152.00710765647193</v>
      </c>
      <c r="BG41" s="55">
        <v>144.76802446324282</v>
      </c>
      <c r="BH41" s="55">
        <v>31.254158459390126</v>
      </c>
      <c r="BI41" s="55">
        <v>4.8370053495632135</v>
      </c>
      <c r="BJ41" s="55">
        <v>4.8128767958537093</v>
      </c>
      <c r="BK41" s="55">
        <v>4.8490111771635478</v>
      </c>
      <c r="BL41" s="52">
        <v>8.014984800737798</v>
      </c>
      <c r="BM41" s="53">
        <v>228.92970806105689</v>
      </c>
      <c r="BN41" s="53">
        <v>224.57800550327403</v>
      </c>
      <c r="BO41" s="53">
        <v>41.006384371682735</v>
      </c>
      <c r="BP41" s="53">
        <v>9.5511604401818229</v>
      </c>
      <c r="BQ41" s="53">
        <v>9.4489982666571652</v>
      </c>
      <c r="BR41" s="53">
        <v>10.714229715334604</v>
      </c>
      <c r="BS41" s="52">
        <v>10.309307038560826</v>
      </c>
    </row>
    <row r="42" spans="1:71" x14ac:dyDescent="0.2">
      <c r="A42" s="15" t="s">
        <v>45</v>
      </c>
      <c r="B42" s="16">
        <v>2.85185889953662E-2</v>
      </c>
      <c r="C42" s="17">
        <v>7.3242421665462003E-3</v>
      </c>
      <c r="D42" s="17">
        <v>7.2521999025462001E-3</v>
      </c>
      <c r="E42" s="17">
        <v>0</v>
      </c>
      <c r="F42" s="17">
        <v>0</v>
      </c>
      <c r="G42" s="17">
        <v>0</v>
      </c>
      <c r="H42" s="18">
        <v>0</v>
      </c>
      <c r="I42" s="16">
        <v>0.374021968113808</v>
      </c>
      <c r="J42" s="17">
        <v>0.11180754946738072</v>
      </c>
      <c r="K42" s="17">
        <v>2.459523843414E-5</v>
      </c>
      <c r="L42" s="17">
        <v>0</v>
      </c>
      <c r="M42" s="17">
        <v>0</v>
      </c>
      <c r="N42" s="17">
        <v>0</v>
      </c>
      <c r="O42" s="18">
        <v>0</v>
      </c>
      <c r="P42" s="16">
        <v>1.1653518712679309</v>
      </c>
      <c r="Q42" s="17">
        <v>0.51667104144506382</v>
      </c>
      <c r="R42" s="17">
        <v>0.24767046754669594</v>
      </c>
      <c r="S42" s="17">
        <v>0</v>
      </c>
      <c r="T42" s="17">
        <v>0</v>
      </c>
      <c r="U42" s="17">
        <v>0</v>
      </c>
      <c r="V42" s="18">
        <v>0</v>
      </c>
      <c r="W42" s="16">
        <v>7.3391907963396624E-3</v>
      </c>
      <c r="X42" s="17">
        <v>3.8552421810505314E-3</v>
      </c>
      <c r="Y42" s="17">
        <v>3.8424098483140915E-3</v>
      </c>
      <c r="Z42" s="17">
        <v>2.6503757151112848E-3</v>
      </c>
      <c r="AA42" s="17">
        <v>2.6503757151112848E-3</v>
      </c>
      <c r="AB42" s="17">
        <v>2.6503757151112848E-3</v>
      </c>
      <c r="AC42" s="18">
        <v>2.6503757151112848E-3</v>
      </c>
      <c r="AD42" s="16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  <c r="AK42" s="17">
        <v>4.6854506522701094</v>
      </c>
      <c r="AL42" s="17">
        <v>1.8471124780375114</v>
      </c>
      <c r="AM42" s="17">
        <v>0.92355623928578467</v>
      </c>
      <c r="AN42" s="17">
        <v>0</v>
      </c>
      <c r="AO42" s="17">
        <v>0</v>
      </c>
      <c r="AP42" s="17">
        <v>0</v>
      </c>
      <c r="AQ42" s="19">
        <v>0</v>
      </c>
      <c r="AR42" s="54">
        <v>25913.775047396754</v>
      </c>
      <c r="AS42" s="55">
        <v>24789.648981615843</v>
      </c>
      <c r="AT42" s="55">
        <v>25596.555100997044</v>
      </c>
      <c r="AU42" s="55">
        <v>29084.495909689686</v>
      </c>
      <c r="AV42" s="55">
        <v>31214.233214941698</v>
      </c>
      <c r="AW42" s="55">
        <v>33383.171059953864</v>
      </c>
      <c r="AX42" s="52">
        <v>35633.848024196632</v>
      </c>
      <c r="AY42" s="53">
        <v>66281.595910315358</v>
      </c>
      <c r="AZ42" s="53">
        <v>60527.456739061148</v>
      </c>
      <c r="BA42" s="53">
        <v>59876.843725585743</v>
      </c>
      <c r="BB42" s="53">
        <v>66812.72806132659</v>
      </c>
      <c r="BC42" s="53">
        <v>71931.723051884299</v>
      </c>
      <c r="BD42" s="53">
        <v>77673.930664073574</v>
      </c>
      <c r="BE42" s="52">
        <v>83947.359783892345</v>
      </c>
      <c r="BF42" s="54">
        <v>15.249880552626539</v>
      </c>
      <c r="BG42" s="55">
        <v>1.9648481668194111</v>
      </c>
      <c r="BH42" s="55">
        <v>0.77990317191196601</v>
      </c>
      <c r="BI42" s="55">
        <v>0.77935661840255699</v>
      </c>
      <c r="BJ42" s="55">
        <v>0.77935662112620996</v>
      </c>
      <c r="BK42" s="55">
        <v>0.77935662112620996</v>
      </c>
      <c r="BL42" s="52">
        <v>0.77935661840255699</v>
      </c>
      <c r="BM42" s="53">
        <v>81.306496171967936</v>
      </c>
      <c r="BN42" s="53">
        <v>33.386813921339645</v>
      </c>
      <c r="BO42" s="53">
        <v>17.587343617701979</v>
      </c>
      <c r="BP42" s="53">
        <v>1.8606474878069661</v>
      </c>
      <c r="BQ42" s="53">
        <v>1.860647509251909</v>
      </c>
      <c r="BR42" s="53">
        <v>1.8606474999409941</v>
      </c>
      <c r="BS42" s="52">
        <v>1.860647501004443</v>
      </c>
    </row>
    <row r="43" spans="1:71" x14ac:dyDescent="0.2">
      <c r="A43" s="15" t="s">
        <v>46</v>
      </c>
      <c r="B43" s="16">
        <v>7.5086189123469413</v>
      </c>
      <c r="C43" s="17">
        <v>5.6060747236196766</v>
      </c>
      <c r="D43" s="17">
        <v>2.9237736148801923</v>
      </c>
      <c r="E43" s="17">
        <v>2.3440693191621569</v>
      </c>
      <c r="F43" s="17">
        <v>1.6112969004741273</v>
      </c>
      <c r="G43" s="17">
        <v>0.56851645590645061</v>
      </c>
      <c r="H43" s="18">
        <v>1.3356959789384124</v>
      </c>
      <c r="I43" s="16">
        <v>8.0595539678404648</v>
      </c>
      <c r="J43" s="17">
        <v>9.21495880490159</v>
      </c>
      <c r="K43" s="17">
        <v>7.12039094764258</v>
      </c>
      <c r="L43" s="17">
        <v>4.238085445424522</v>
      </c>
      <c r="M43" s="17">
        <v>4.2459803731607071</v>
      </c>
      <c r="N43" s="17">
        <v>4.8186792377542735</v>
      </c>
      <c r="O43" s="18">
        <v>5.3985454508031347</v>
      </c>
      <c r="P43" s="16">
        <v>15.551887442340911</v>
      </c>
      <c r="Q43" s="17">
        <v>18.015481123417835</v>
      </c>
      <c r="R43" s="17">
        <v>12.937674249891879</v>
      </c>
      <c r="S43" s="17">
        <v>9.0292111585714139</v>
      </c>
      <c r="T43" s="17">
        <v>8.5331220378290791</v>
      </c>
      <c r="U43" s="17">
        <v>8.913473802586779</v>
      </c>
      <c r="V43" s="18">
        <v>9.7058496222023258</v>
      </c>
      <c r="W43" s="16">
        <v>0.10234089276796952</v>
      </c>
      <c r="X43" s="17">
        <v>9.9939652157417805E-2</v>
      </c>
      <c r="Y43" s="17">
        <v>9.6669241434958392E-2</v>
      </c>
      <c r="Z43" s="17">
        <v>9.6062918653192442E-2</v>
      </c>
      <c r="AA43" s="17">
        <v>9.5043977408661592E-2</v>
      </c>
      <c r="AB43" s="17">
        <v>9.3604992075221716E-2</v>
      </c>
      <c r="AC43" s="18">
        <v>9.4672737332939058E-2</v>
      </c>
      <c r="AD43" s="16">
        <v>1.9169531516879154E-2</v>
      </c>
      <c r="AE43" s="17">
        <v>1.2319597057402706E-2</v>
      </c>
      <c r="AF43" s="17">
        <v>5.6359842642271438E-3</v>
      </c>
      <c r="AG43" s="17">
        <v>4.56440324119416E-3</v>
      </c>
      <c r="AH43" s="17">
        <v>2.6806695182814999E-3</v>
      </c>
      <c r="AI43" s="17">
        <v>0</v>
      </c>
      <c r="AJ43" s="18">
        <v>1.97218386002746E-3</v>
      </c>
      <c r="AK43" s="17">
        <v>67.113627182514705</v>
      </c>
      <c r="AL43" s="17">
        <v>70.430340886202004</v>
      </c>
      <c r="AM43" s="17">
        <v>62.038490106365892</v>
      </c>
      <c r="AN43" s="17">
        <v>51.599411779463317</v>
      </c>
      <c r="AO43" s="17">
        <v>47.408194109293554</v>
      </c>
      <c r="AP43" s="17">
        <v>50.713591495927005</v>
      </c>
      <c r="AQ43" s="19">
        <v>55.903509901337969</v>
      </c>
      <c r="AR43" s="54">
        <v>110932.965769246</v>
      </c>
      <c r="AS43" s="55">
        <v>117484.18420166677</v>
      </c>
      <c r="AT43" s="55">
        <v>120632.27431076553</v>
      </c>
      <c r="AU43" s="55">
        <v>128020.62578088359</v>
      </c>
      <c r="AV43" s="55">
        <v>127190.64653000134</v>
      </c>
      <c r="AW43" s="55">
        <v>130970.33619533802</v>
      </c>
      <c r="AX43" s="52">
        <v>135591.284338242</v>
      </c>
      <c r="AY43" s="53">
        <v>258541.29419925957</v>
      </c>
      <c r="AZ43" s="53">
        <v>277010.71397303866</v>
      </c>
      <c r="BA43" s="53">
        <v>285677.52279805584</v>
      </c>
      <c r="BB43" s="53">
        <v>314217.2762757187</v>
      </c>
      <c r="BC43" s="53">
        <v>301972.46990844636</v>
      </c>
      <c r="BD43" s="53">
        <v>304249.3449468707</v>
      </c>
      <c r="BE43" s="52">
        <v>314683.46052505239</v>
      </c>
      <c r="BF43" s="54">
        <v>837.23808015102622</v>
      </c>
      <c r="BG43" s="55">
        <v>869.07240093084681</v>
      </c>
      <c r="BH43" s="55">
        <v>824.74903511564901</v>
      </c>
      <c r="BI43" s="55">
        <v>721.62412036050966</v>
      </c>
      <c r="BJ43" s="55">
        <v>651.91065290342601</v>
      </c>
      <c r="BK43" s="55">
        <v>602.77961638921226</v>
      </c>
      <c r="BL43" s="52">
        <v>565.70885853266566</v>
      </c>
      <c r="BM43" s="53">
        <v>1873.2849086134991</v>
      </c>
      <c r="BN43" s="53">
        <v>1936.5100424777866</v>
      </c>
      <c r="BO43" s="53">
        <v>1802.7951714063395</v>
      </c>
      <c r="BP43" s="53">
        <v>1551.0978808299069</v>
      </c>
      <c r="BQ43" s="53">
        <v>1280.2047122376759</v>
      </c>
      <c r="BR43" s="53">
        <v>1070.930491281686</v>
      </c>
      <c r="BS43" s="52">
        <v>942.24376488938378</v>
      </c>
    </row>
    <row r="44" spans="1:71" x14ac:dyDescent="0.2">
      <c r="A44" s="15" t="s">
        <v>47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8">
        <v>0</v>
      </c>
      <c r="I44" s="16">
        <v>0.29370237792437692</v>
      </c>
      <c r="J44" s="17">
        <v>0.2944089583716164</v>
      </c>
      <c r="K44" s="17">
        <v>0.2640674994334285</v>
      </c>
      <c r="L44" s="17">
        <v>0.31380339143086466</v>
      </c>
      <c r="M44" s="17">
        <v>0.29957934506874484</v>
      </c>
      <c r="N44" s="17">
        <v>0.35021706860255114</v>
      </c>
      <c r="O44" s="18">
        <v>0.33773173900314435</v>
      </c>
      <c r="P44" s="16">
        <v>0.56580093632164763</v>
      </c>
      <c r="Q44" s="17">
        <v>0.56840189686752884</v>
      </c>
      <c r="R44" s="17">
        <v>0.50934947101145678</v>
      </c>
      <c r="S44" s="17">
        <v>0.51784414957452451</v>
      </c>
      <c r="T44" s="17">
        <v>0.46108228022980619</v>
      </c>
      <c r="U44" s="17">
        <v>0.46869155653530525</v>
      </c>
      <c r="V44" s="18">
        <v>0.45540703047500752</v>
      </c>
      <c r="W44" s="16">
        <v>1.9333189748683504E-6</v>
      </c>
      <c r="X44" s="17">
        <v>1.9680709565570516E-6</v>
      </c>
      <c r="Y44" s="17">
        <v>1.1215794129425485E-6</v>
      </c>
      <c r="Z44" s="17">
        <v>1.5142589784318101E-6</v>
      </c>
      <c r="AA44" s="17">
        <v>1.4167048103773921E-6</v>
      </c>
      <c r="AB44" s="17">
        <v>1.872316055988062E-6</v>
      </c>
      <c r="AC44" s="18">
        <v>1.826488471118155E-6</v>
      </c>
      <c r="AD44" s="16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  <c r="AK44" s="17">
        <v>1.8474675797160749</v>
      </c>
      <c r="AL44" s="17">
        <v>1.8765301652996036</v>
      </c>
      <c r="AM44" s="17">
        <v>1.1686213802713998</v>
      </c>
      <c r="AN44" s="17">
        <v>1.4758283881988892</v>
      </c>
      <c r="AO44" s="17">
        <v>1.3709645955619518</v>
      </c>
      <c r="AP44" s="17">
        <v>1.7242625785650523</v>
      </c>
      <c r="AQ44" s="19">
        <v>1.6854959581360767</v>
      </c>
      <c r="AR44" s="54">
        <v>3603.9492897326545</v>
      </c>
      <c r="AS44" s="55">
        <v>3630.1747543343818</v>
      </c>
      <c r="AT44" s="55">
        <v>3092.4417779262208</v>
      </c>
      <c r="AU44" s="55">
        <v>3910.8134108827503</v>
      </c>
      <c r="AV44" s="55">
        <v>4430.7214373073357</v>
      </c>
      <c r="AW44" s="55">
        <v>5225.1634402813625</v>
      </c>
      <c r="AX44" s="52">
        <v>5243.1395545189189</v>
      </c>
      <c r="AY44" s="53">
        <v>5429.7745764299998</v>
      </c>
      <c r="AZ44" s="53">
        <v>5545.4775299271105</v>
      </c>
      <c r="BA44" s="53">
        <v>3998.2508658298698</v>
      </c>
      <c r="BB44" s="53">
        <v>4850.7089957635217</v>
      </c>
      <c r="BC44" s="53">
        <v>6179.4624148960102</v>
      </c>
      <c r="BD44" s="53">
        <v>7545.4749384351608</v>
      </c>
      <c r="BE44" s="52">
        <v>7634.9850476505626</v>
      </c>
      <c r="BF44" s="54">
        <v>21.999959301094659</v>
      </c>
      <c r="BG44" s="55">
        <v>22.00286352467905</v>
      </c>
      <c r="BH44" s="55">
        <v>17.510753366740214</v>
      </c>
      <c r="BI44" s="55">
        <v>23.091592940352907</v>
      </c>
      <c r="BJ44" s="55">
        <v>21.952412987197551</v>
      </c>
      <c r="BK44" s="55">
        <v>26.251214054876385</v>
      </c>
      <c r="BL44" s="52">
        <v>25.598767235545047</v>
      </c>
      <c r="BM44" s="53">
        <v>31.616706156431626</v>
      </c>
      <c r="BN44" s="53">
        <v>32.110829359126107</v>
      </c>
      <c r="BO44" s="53">
        <v>20.019867604306484</v>
      </c>
      <c r="BP44" s="53">
        <v>25.252307501882541</v>
      </c>
      <c r="BQ44" s="53">
        <v>23.46632008586095</v>
      </c>
      <c r="BR44" s="53">
        <v>29.463610748302404</v>
      </c>
      <c r="BS44" s="52">
        <v>28.811411604886853</v>
      </c>
    </row>
    <row r="45" spans="1:71" x14ac:dyDescent="0.2">
      <c r="A45" s="15" t="s">
        <v>48</v>
      </c>
      <c r="B45" s="16">
        <v>9.0319384245286205</v>
      </c>
      <c r="C45" s="17">
        <v>3.4300114068028962</v>
      </c>
      <c r="D45" s="17">
        <v>1.480571325515768</v>
      </c>
      <c r="E45" s="17">
        <v>1.175694884149544</v>
      </c>
      <c r="F45" s="17">
        <v>1.175694882212855</v>
      </c>
      <c r="G45" s="17">
        <v>0</v>
      </c>
      <c r="H45" s="18">
        <v>0</v>
      </c>
      <c r="I45" s="16">
        <v>3.2000675943844108</v>
      </c>
      <c r="J45" s="17">
        <v>1.9810731011304696</v>
      </c>
      <c r="K45" s="17">
        <v>1.4127622112424458</v>
      </c>
      <c r="L45" s="17">
        <v>1.1010714552419261</v>
      </c>
      <c r="M45" s="17">
        <v>1.0762490082405463</v>
      </c>
      <c r="N45" s="17">
        <v>0.97451992790756303</v>
      </c>
      <c r="O45" s="18">
        <v>1.185115081660159</v>
      </c>
      <c r="P45" s="16">
        <v>7.2261236996034519</v>
      </c>
      <c r="Q45" s="17">
        <v>4.4593593877122064</v>
      </c>
      <c r="R45" s="17">
        <v>3.5306888275619457</v>
      </c>
      <c r="S45" s="17">
        <v>3.0570997737493775</v>
      </c>
      <c r="T45" s="17">
        <v>2.9225213652835129</v>
      </c>
      <c r="U45" s="17">
        <v>2.0802241077870232</v>
      </c>
      <c r="V45" s="18">
        <v>2.4273479740644701</v>
      </c>
      <c r="W45" s="16">
        <v>2.616661539489713E-2</v>
      </c>
      <c r="X45" s="17">
        <v>1.147426033786924E-2</v>
      </c>
      <c r="Y45" s="17">
        <v>4.0630240517023847E-3</v>
      </c>
      <c r="Z45" s="17">
        <v>4.2759037035361019E-3</v>
      </c>
      <c r="AA45" s="17">
        <v>4.274745304700964E-3</v>
      </c>
      <c r="AB45" s="17">
        <v>1.5267315225894325E-5</v>
      </c>
      <c r="AC45" s="18">
        <v>1.9849473804196949E-5</v>
      </c>
      <c r="AD45" s="16">
        <v>6.6792011885304495E-2</v>
      </c>
      <c r="AE45" s="17">
        <v>2.9010968053868252E-2</v>
      </c>
      <c r="AF45" s="17">
        <v>1.044417570582312E-2</v>
      </c>
      <c r="AG45" s="17">
        <v>1.044417570582312E-2</v>
      </c>
      <c r="AH45" s="17">
        <v>1.0444175689983961E-2</v>
      </c>
      <c r="AI45" s="17">
        <v>0</v>
      </c>
      <c r="AJ45" s="18">
        <v>0</v>
      </c>
      <c r="AK45" s="17">
        <v>28.232522245274534</v>
      </c>
      <c r="AL45" s="17">
        <v>21.7832044051151</v>
      </c>
      <c r="AM45" s="17">
        <v>19.960257427020561</v>
      </c>
      <c r="AN45" s="17">
        <v>17.168094426299049</v>
      </c>
      <c r="AO45" s="17">
        <v>16.193544378613876</v>
      </c>
      <c r="AP45" s="17">
        <v>13.09507070134741</v>
      </c>
      <c r="AQ45" s="19">
        <v>16.911681347815865</v>
      </c>
      <c r="AR45" s="54">
        <v>53570.474303800183</v>
      </c>
      <c r="AS45" s="55">
        <v>53714.860188094106</v>
      </c>
      <c r="AT45" s="55">
        <v>59731.008325164126</v>
      </c>
      <c r="AU45" s="55">
        <v>71115.550519403841</v>
      </c>
      <c r="AV45" s="55">
        <v>76941.24900054789</v>
      </c>
      <c r="AW45" s="55">
        <v>77711.080692494055</v>
      </c>
      <c r="AX45" s="52">
        <v>73819.99789535231</v>
      </c>
      <c r="AY45" s="53">
        <v>115305.24280047194</v>
      </c>
      <c r="AZ45" s="53">
        <v>120263.3005054071</v>
      </c>
      <c r="BA45" s="53">
        <v>135534.80071475293</v>
      </c>
      <c r="BB45" s="53">
        <v>158892.42309463496</v>
      </c>
      <c r="BC45" s="53">
        <v>168835.39648044627</v>
      </c>
      <c r="BD45" s="53">
        <v>169503.56174535217</v>
      </c>
      <c r="BE45" s="52">
        <v>158059.99891069721</v>
      </c>
      <c r="BF45" s="54">
        <v>420.00014419278341</v>
      </c>
      <c r="BG45" s="55">
        <v>391.513329516113</v>
      </c>
      <c r="BH45" s="55">
        <v>363.10982455866946</v>
      </c>
      <c r="BI45" s="55">
        <v>341.22849308550019</v>
      </c>
      <c r="BJ45" s="55">
        <v>310.30237914377221</v>
      </c>
      <c r="BK45" s="55">
        <v>297.0436861547754</v>
      </c>
      <c r="BL45" s="52">
        <v>239.25929501976736</v>
      </c>
      <c r="BM45" s="53">
        <v>931.49432626350495</v>
      </c>
      <c r="BN45" s="53">
        <v>879.46038589909392</v>
      </c>
      <c r="BO45" s="53">
        <v>818.89938831754273</v>
      </c>
      <c r="BP45" s="53">
        <v>771.16593800839553</v>
      </c>
      <c r="BQ45" s="53">
        <v>678.05843256854166</v>
      </c>
      <c r="BR45" s="53">
        <v>641.36465594672165</v>
      </c>
      <c r="BS45" s="52">
        <v>484.90185631391898</v>
      </c>
    </row>
    <row r="46" spans="1:71" x14ac:dyDescent="0.2">
      <c r="A46" s="15" t="s">
        <v>49</v>
      </c>
      <c r="B46" s="16">
        <v>1.1815245365054401</v>
      </c>
      <c r="C46" s="17">
        <v>0.89074366351953704</v>
      </c>
      <c r="D46" s="17">
        <v>0</v>
      </c>
      <c r="E46" s="17">
        <v>0</v>
      </c>
      <c r="F46" s="17">
        <v>0</v>
      </c>
      <c r="G46" s="17">
        <v>0</v>
      </c>
      <c r="H46" s="18">
        <v>0</v>
      </c>
      <c r="I46" s="16">
        <v>0.63346554333272476</v>
      </c>
      <c r="J46" s="17">
        <v>0.50856122646186686</v>
      </c>
      <c r="K46" s="17">
        <v>3.6524989808219305E-2</v>
      </c>
      <c r="L46" s="17">
        <v>7.6619942339695626E-3</v>
      </c>
      <c r="M46" s="17">
        <v>5.9288974837675571E-3</v>
      </c>
      <c r="N46" s="17">
        <v>3.4275810024079183E-3</v>
      </c>
      <c r="O46" s="18">
        <v>4.8686222807932901E-3</v>
      </c>
      <c r="P46" s="16">
        <v>1.346082981078458</v>
      </c>
      <c r="Q46" s="17">
        <v>1.0634378121055155</v>
      </c>
      <c r="R46" s="17">
        <v>4.0609020392526549E-2</v>
      </c>
      <c r="S46" s="17">
        <v>9.7308146722282548E-3</v>
      </c>
      <c r="T46" s="17">
        <v>8.2032451396171577E-3</v>
      </c>
      <c r="U46" s="17">
        <v>6.4923037543927189E-3</v>
      </c>
      <c r="V46" s="18">
        <v>7.9391148769375128E-3</v>
      </c>
      <c r="W46" s="16">
        <v>8.5617258685535998E-3</v>
      </c>
      <c r="X46" s="17">
        <v>6.4549038173851436E-3</v>
      </c>
      <c r="Y46" s="17">
        <v>1.3623714397158604E-7</v>
      </c>
      <c r="Z46" s="17">
        <v>2.4567240053029018E-8</v>
      </c>
      <c r="AA46" s="17">
        <v>3.9706496831114522E-8</v>
      </c>
      <c r="AB46" s="17">
        <v>2.9356979287005904E-8</v>
      </c>
      <c r="AC46" s="18">
        <v>4.6419253044092212E-8</v>
      </c>
      <c r="AD46" s="16">
        <v>1.6806189316023401E-2</v>
      </c>
      <c r="AE46" s="17">
        <v>1.2670076819084899E-2</v>
      </c>
      <c r="AF46" s="17">
        <v>0</v>
      </c>
      <c r="AG46" s="17">
        <v>0</v>
      </c>
      <c r="AH46" s="17">
        <v>0</v>
      </c>
      <c r="AI46" s="17">
        <v>0</v>
      </c>
      <c r="AJ46" s="18">
        <v>0</v>
      </c>
      <c r="AK46" s="17">
        <v>4.1349150187866863</v>
      </c>
      <c r="AL46" s="17">
        <v>3.3479499673420166</v>
      </c>
      <c r="AM46" s="17">
        <v>0.11854509484622817</v>
      </c>
      <c r="AN46" s="17">
        <v>2.4462309237943666E-2</v>
      </c>
      <c r="AO46" s="17">
        <v>3.6988666270249076E-2</v>
      </c>
      <c r="AP46" s="17">
        <v>2.7963827225950862E-2</v>
      </c>
      <c r="AQ46" s="19">
        <v>4.2186463390294152E-2</v>
      </c>
      <c r="AR46" s="54">
        <v>9290.5707849615028</v>
      </c>
      <c r="AS46" s="55">
        <v>9737.4974352732588</v>
      </c>
      <c r="AT46" s="55">
        <v>13332.825815195229</v>
      </c>
      <c r="AU46" s="55">
        <v>16362.448122155707</v>
      </c>
      <c r="AV46" s="55">
        <v>20597.986055168807</v>
      </c>
      <c r="AW46" s="55">
        <v>23168.423148252499</v>
      </c>
      <c r="AX46" s="52">
        <v>24302.988629299205</v>
      </c>
      <c r="AY46" s="53">
        <v>21251.519056367662</v>
      </c>
      <c r="AZ46" s="53">
        <v>22261.408157288482</v>
      </c>
      <c r="BA46" s="53">
        <v>29031.167840554441</v>
      </c>
      <c r="BB46" s="53">
        <v>36287.67899908917</v>
      </c>
      <c r="BC46" s="53">
        <v>46053.373786205586</v>
      </c>
      <c r="BD46" s="53">
        <v>52390.765055154698</v>
      </c>
      <c r="BE46" s="52">
        <v>55274.009357092516</v>
      </c>
      <c r="BF46" s="54">
        <v>21.398456455081657</v>
      </c>
      <c r="BG46" s="55">
        <v>19.264157607504806</v>
      </c>
      <c r="BH46" s="55">
        <v>1.7008870909770397</v>
      </c>
      <c r="BI46" s="55">
        <v>0.33032565199139086</v>
      </c>
      <c r="BJ46" s="55">
        <v>0.48823697706709113</v>
      </c>
      <c r="BK46" s="55">
        <v>0.18337223622380119</v>
      </c>
      <c r="BL46" s="52">
        <v>0.38679230800900405</v>
      </c>
      <c r="BM46" s="53">
        <v>40.433940175066134</v>
      </c>
      <c r="BN46" s="53">
        <v>34.423499470439246</v>
      </c>
      <c r="BO46" s="53">
        <v>2.026272635820225</v>
      </c>
      <c r="BP46" s="53">
        <v>0.41893116584848039</v>
      </c>
      <c r="BQ46" s="53">
        <v>0.63287432674132016</v>
      </c>
      <c r="BR46" s="53">
        <v>0.47860915701819157</v>
      </c>
      <c r="BS46" s="52">
        <v>0.7215525164159462</v>
      </c>
    </row>
    <row r="47" spans="1:71" x14ac:dyDescent="0.2">
      <c r="A47" s="15" t="s">
        <v>50</v>
      </c>
      <c r="B47" s="16">
        <v>2.8661502139335502</v>
      </c>
      <c r="C47" s="17">
        <v>0.23646763498821699</v>
      </c>
      <c r="D47" s="17">
        <v>0</v>
      </c>
      <c r="E47" s="17">
        <v>0</v>
      </c>
      <c r="F47" s="17">
        <v>0</v>
      </c>
      <c r="G47" s="17">
        <v>0</v>
      </c>
      <c r="H47" s="18">
        <v>0</v>
      </c>
      <c r="I47" s="16">
        <v>1.5699864618523216</v>
      </c>
      <c r="J47" s="17">
        <v>0.72772223403377356</v>
      </c>
      <c r="K47" s="17">
        <v>0.44928501206459925</v>
      </c>
      <c r="L47" s="17">
        <v>0.43122729565888623</v>
      </c>
      <c r="M47" s="17">
        <v>0.3927970712085937</v>
      </c>
      <c r="N47" s="17">
        <v>0.35501268905604738</v>
      </c>
      <c r="O47" s="18">
        <v>0.39345680154498891</v>
      </c>
      <c r="P47" s="16">
        <v>3.315963030107826</v>
      </c>
      <c r="Q47" s="17">
        <v>1.4541073328834102</v>
      </c>
      <c r="R47" s="17">
        <v>0.99911842996948919</v>
      </c>
      <c r="S47" s="17">
        <v>0.71003425660158526</v>
      </c>
      <c r="T47" s="17">
        <v>0.56717729398642047</v>
      </c>
      <c r="U47" s="17">
        <v>0.47430129415030786</v>
      </c>
      <c r="V47" s="18">
        <v>0.50901660612745847</v>
      </c>
      <c r="W47" s="16">
        <v>1.3566818539342685E-2</v>
      </c>
      <c r="X47" s="17">
        <v>2.5895827589580817E-3</v>
      </c>
      <c r="Y47" s="17">
        <v>9.5793951234518162E-6</v>
      </c>
      <c r="Z47" s="17">
        <v>6.9301740925212545E-6</v>
      </c>
      <c r="AA47" s="17">
        <v>5.1205698199878662E-6</v>
      </c>
      <c r="AB47" s="17">
        <v>3.877302331464176E-6</v>
      </c>
      <c r="AC47" s="18">
        <v>4.3952855963702761E-6</v>
      </c>
      <c r="AD47" s="16">
        <v>2.2495630762983852E-2</v>
      </c>
      <c r="AE47" s="17">
        <v>4.0149114480183597E-3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  <c r="AK47" s="17">
        <v>15.356650011525591</v>
      </c>
      <c r="AL47" s="17">
        <v>10.449132344318279</v>
      </c>
      <c r="AM47" s="17">
        <v>8.1312442877926543</v>
      </c>
      <c r="AN47" s="17">
        <v>5.9156407423999786</v>
      </c>
      <c r="AO47" s="17">
        <v>4.4023062221872191</v>
      </c>
      <c r="AP47" s="17">
        <v>3.3625334235692135</v>
      </c>
      <c r="AQ47" s="19">
        <v>3.7951797427296663</v>
      </c>
      <c r="AR47" s="54">
        <v>32758.860871881345</v>
      </c>
      <c r="AS47" s="55">
        <v>30684.605420970529</v>
      </c>
      <c r="AT47" s="55">
        <v>30348.119000476061</v>
      </c>
      <c r="AU47" s="55">
        <v>32589.581222540488</v>
      </c>
      <c r="AV47" s="55">
        <v>37215.848406114354</v>
      </c>
      <c r="AW47" s="55">
        <v>39788.765873394841</v>
      </c>
      <c r="AX47" s="52">
        <v>43583.739585028517</v>
      </c>
      <c r="AY47" s="53">
        <v>74876.479423136567</v>
      </c>
      <c r="AZ47" s="53">
        <v>70585.327234111566</v>
      </c>
      <c r="BA47" s="53">
        <v>67157.776208374824</v>
      </c>
      <c r="BB47" s="53">
        <v>72395.43820969644</v>
      </c>
      <c r="BC47" s="53">
        <v>90330.613382124589</v>
      </c>
      <c r="BD47" s="53">
        <v>94143.686689434908</v>
      </c>
      <c r="BE47" s="52">
        <v>106840.73293635713</v>
      </c>
      <c r="BF47" s="54">
        <v>258.66173793138336</v>
      </c>
      <c r="BG47" s="55">
        <v>239.94385528136317</v>
      </c>
      <c r="BH47" s="55">
        <v>229.91956749834276</v>
      </c>
      <c r="BI47" s="55">
        <v>226.82863821291539</v>
      </c>
      <c r="BJ47" s="55">
        <v>219.99804477307981</v>
      </c>
      <c r="BK47" s="55">
        <v>212.42084192592046</v>
      </c>
      <c r="BL47" s="52">
        <v>220.00706653560076</v>
      </c>
      <c r="BM47" s="53">
        <v>583.96477724497731</v>
      </c>
      <c r="BN47" s="53">
        <v>539.09603776697122</v>
      </c>
      <c r="BO47" s="53">
        <v>506.30430197739958</v>
      </c>
      <c r="BP47" s="53">
        <v>468.45658943725772</v>
      </c>
      <c r="BQ47" s="53">
        <v>442.60530252996733</v>
      </c>
      <c r="BR47" s="53">
        <v>366.31665247621982</v>
      </c>
      <c r="BS47" s="52">
        <v>373.70711798760749</v>
      </c>
    </row>
    <row r="48" spans="1:71" x14ac:dyDescent="0.2">
      <c r="A48" s="15" t="s">
        <v>51</v>
      </c>
      <c r="B48" s="16">
        <v>28.077222635956524</v>
      </c>
      <c r="C48" s="17">
        <v>12.549972697464382</v>
      </c>
      <c r="D48" s="17">
        <v>13.589932416541151</v>
      </c>
      <c r="E48" s="17">
        <v>13.471718494282547</v>
      </c>
      <c r="F48" s="17">
        <v>9.8600942181505591</v>
      </c>
      <c r="G48" s="17">
        <v>0.42416271128424143</v>
      </c>
      <c r="H48" s="18">
        <v>0.42415272600190124</v>
      </c>
      <c r="I48" s="16">
        <v>12.109196736476044</v>
      </c>
      <c r="J48" s="17">
        <v>10.635027332155365</v>
      </c>
      <c r="K48" s="17">
        <v>7.2673307790736619</v>
      </c>
      <c r="L48" s="17">
        <v>7.4080561918445689</v>
      </c>
      <c r="M48" s="17">
        <v>3.8648709860452963</v>
      </c>
      <c r="N48" s="17">
        <v>3.7156340707862321</v>
      </c>
      <c r="O48" s="18">
        <v>3.6537202673993772</v>
      </c>
      <c r="P48" s="16">
        <v>26.380698086748232</v>
      </c>
      <c r="Q48" s="17">
        <v>23.158842532311276</v>
      </c>
      <c r="R48" s="17">
        <v>14.726905196829316</v>
      </c>
      <c r="S48" s="17">
        <v>13.362810471547956</v>
      </c>
      <c r="T48" s="17">
        <v>4.7539053607475976</v>
      </c>
      <c r="U48" s="17">
        <v>4.6464875999617794</v>
      </c>
      <c r="V48" s="18">
        <v>4.5974385770365931</v>
      </c>
      <c r="W48" s="16">
        <v>0.13289423789507013</v>
      </c>
      <c r="X48" s="17">
        <v>0.12974596370030134</v>
      </c>
      <c r="Y48" s="17">
        <v>0.13190462781599238</v>
      </c>
      <c r="Z48" s="17">
        <v>0.13090582030590875</v>
      </c>
      <c r="AA48" s="17">
        <v>7.7301536829709281E-3</v>
      </c>
      <c r="AB48" s="17">
        <v>3.8321442528759013E-5</v>
      </c>
      <c r="AC48" s="18">
        <v>3.8920891262409659E-5</v>
      </c>
      <c r="AD48" s="16">
        <v>0.10477457753188188</v>
      </c>
      <c r="AE48" s="17">
        <v>0.1158365467766526</v>
      </c>
      <c r="AF48" s="17">
        <v>0.11504275463237994</v>
      </c>
      <c r="AG48" s="17">
        <v>0.11303354525301924</v>
      </c>
      <c r="AH48" s="17">
        <v>5.581968116478396E-3</v>
      </c>
      <c r="AI48" s="17">
        <v>1.5578900862637101E-5</v>
      </c>
      <c r="AJ48" s="18">
        <v>1.5578908048832401E-5</v>
      </c>
      <c r="AK48" s="17">
        <v>128.18614344985022</v>
      </c>
      <c r="AL48" s="17">
        <v>91.424221510805268</v>
      </c>
      <c r="AM48" s="17">
        <v>43.455883683335372</v>
      </c>
      <c r="AN48" s="17">
        <v>35.920786490495701</v>
      </c>
      <c r="AO48" s="17">
        <v>28.098829961072092</v>
      </c>
      <c r="AP48" s="17">
        <v>28.772408115033194</v>
      </c>
      <c r="AQ48" s="19">
        <v>29.219341834942423</v>
      </c>
      <c r="AR48" s="54">
        <v>227754.80095320116</v>
      </c>
      <c r="AS48" s="55">
        <v>240717.04844107947</v>
      </c>
      <c r="AT48" s="55">
        <v>256702.73217992741</v>
      </c>
      <c r="AU48" s="55">
        <v>274409.44722058496</v>
      </c>
      <c r="AV48" s="55">
        <v>299768.90863857075</v>
      </c>
      <c r="AW48" s="55">
        <v>322705.94177896105</v>
      </c>
      <c r="AX48" s="52">
        <v>340803.02784857003</v>
      </c>
      <c r="AY48" s="53">
        <v>483735.67001015623</v>
      </c>
      <c r="AZ48" s="53">
        <v>517935.79026830773</v>
      </c>
      <c r="BA48" s="53">
        <v>552148.44334970461</v>
      </c>
      <c r="BB48" s="53">
        <v>586732.54442982248</v>
      </c>
      <c r="BC48" s="53">
        <v>643976.83967798343</v>
      </c>
      <c r="BD48" s="53">
        <v>703233.09382279846</v>
      </c>
      <c r="BE48" s="52">
        <v>750965.84909474244</v>
      </c>
      <c r="BF48" s="54">
        <v>1052.934813680085</v>
      </c>
      <c r="BG48" s="55">
        <v>933.08305007749209</v>
      </c>
      <c r="BH48" s="55">
        <v>647.59348853555866</v>
      </c>
      <c r="BI48" s="55">
        <v>619.6602162324981</v>
      </c>
      <c r="BJ48" s="55">
        <v>483.73589480386772</v>
      </c>
      <c r="BK48" s="55">
        <v>358.32412237303089</v>
      </c>
      <c r="BL48" s="52">
        <v>313.51946348492822</v>
      </c>
      <c r="BM48" s="53">
        <v>2114.8533483357137</v>
      </c>
      <c r="BN48" s="53">
        <v>1850.4817775502866</v>
      </c>
      <c r="BO48" s="53">
        <v>1133.8501764086657</v>
      </c>
      <c r="BP48" s="53">
        <v>1003.5132187577589</v>
      </c>
      <c r="BQ48" s="53">
        <v>626.90540316087493</v>
      </c>
      <c r="BR48" s="53">
        <v>433.37054258117996</v>
      </c>
      <c r="BS48" s="52">
        <v>384.35845435159655</v>
      </c>
    </row>
    <row r="49" spans="1:71" x14ac:dyDescent="0.2">
      <c r="A49" s="15" t="s">
        <v>52</v>
      </c>
      <c r="B49" s="16">
        <v>9.8406244083850432</v>
      </c>
      <c r="C49" s="17">
        <v>11.321786032460114</v>
      </c>
      <c r="D49" s="17">
        <v>11.342821884577532</v>
      </c>
      <c r="E49" s="17">
        <v>8.3661383580711934</v>
      </c>
      <c r="F49" s="17">
        <v>3.5922599562743391</v>
      </c>
      <c r="G49" s="17">
        <v>2.3127316859178699</v>
      </c>
      <c r="H49" s="18">
        <v>3.5852367441177</v>
      </c>
      <c r="I49" s="16">
        <v>3.6410672378435995</v>
      </c>
      <c r="J49" s="17">
        <v>3.9348882035200314</v>
      </c>
      <c r="K49" s="17">
        <v>3.471944798891581</v>
      </c>
      <c r="L49" s="17">
        <v>3.3290028287421412</v>
      </c>
      <c r="M49" s="17">
        <v>0.6530616625004555</v>
      </c>
      <c r="N49" s="17">
        <v>0.61904835536202751</v>
      </c>
      <c r="O49" s="18">
        <v>0.75621628517954798</v>
      </c>
      <c r="P49" s="16">
        <v>6.1157720254827765</v>
      </c>
      <c r="Q49" s="17">
        <v>6.5075523048300781</v>
      </c>
      <c r="R49" s="17">
        <v>6.114880916257154</v>
      </c>
      <c r="S49" s="17">
        <v>5.6025107052654413</v>
      </c>
      <c r="T49" s="17">
        <v>1.5628506824947836</v>
      </c>
      <c r="U49" s="17">
        <v>1.5354340594160836</v>
      </c>
      <c r="V49" s="18">
        <v>1.8475452132506689</v>
      </c>
      <c r="W49" s="16">
        <v>3.7901127810356337E-2</v>
      </c>
      <c r="X49" s="17">
        <v>3.9197896276420521E-2</v>
      </c>
      <c r="Y49" s="17">
        <v>3.9335645250089118E-2</v>
      </c>
      <c r="Z49" s="17">
        <v>3.058455993632846E-2</v>
      </c>
      <c r="AA49" s="17">
        <v>1.041634233036153E-2</v>
      </c>
      <c r="AB49" s="17">
        <v>9.9304634284575668E-3</v>
      </c>
      <c r="AC49" s="18">
        <v>1.037302830355726E-2</v>
      </c>
      <c r="AD49" s="16">
        <v>9.7625852779584993E-2</v>
      </c>
      <c r="AE49" s="17">
        <v>0.1008223728682902</v>
      </c>
      <c r="AF49" s="17">
        <v>0.10113866143313671</v>
      </c>
      <c r="AG49" s="17">
        <v>8.05104510534322E-2</v>
      </c>
      <c r="AH49" s="17">
        <v>2.409735570317771E-3</v>
      </c>
      <c r="AI49" s="17">
        <v>1.4863314176849999E-3</v>
      </c>
      <c r="AJ49" s="18">
        <v>2.30413672501138E-3</v>
      </c>
      <c r="AK49" s="17">
        <v>22.640616688853946</v>
      </c>
      <c r="AL49" s="17">
        <v>11.818751055835184</v>
      </c>
      <c r="AM49" s="17">
        <v>11.346235299175378</v>
      </c>
      <c r="AN49" s="17">
        <v>13.036339325979824</v>
      </c>
      <c r="AO49" s="17">
        <v>10.444532962558588</v>
      </c>
      <c r="AP49" s="17">
        <v>10.806203710442693</v>
      </c>
      <c r="AQ49" s="19">
        <v>12.798605831925014</v>
      </c>
      <c r="AR49" s="54">
        <v>21661.175302473428</v>
      </c>
      <c r="AS49" s="55">
        <v>20820.32847656083</v>
      </c>
      <c r="AT49" s="55">
        <v>18734.653559705457</v>
      </c>
      <c r="AU49" s="55">
        <v>21704.733846005525</v>
      </c>
      <c r="AV49" s="55">
        <v>26842.816428068687</v>
      </c>
      <c r="AW49" s="55">
        <v>27208.615573385388</v>
      </c>
      <c r="AX49" s="52">
        <v>29366.931342722288</v>
      </c>
      <c r="AY49" s="53">
        <v>45978.148691838309</v>
      </c>
      <c r="AZ49" s="53">
        <v>45383.432197058675</v>
      </c>
      <c r="BA49" s="53">
        <v>46257.644700685596</v>
      </c>
      <c r="BB49" s="53">
        <v>50352.224788041967</v>
      </c>
      <c r="BC49" s="53">
        <v>58928.177417981286</v>
      </c>
      <c r="BD49" s="53">
        <v>61904.635052515398</v>
      </c>
      <c r="BE49" s="52">
        <v>67954.662991997757</v>
      </c>
      <c r="BF49" s="54">
        <v>133.49330827227777</v>
      </c>
      <c r="BG49" s="55">
        <v>135.88480534438628</v>
      </c>
      <c r="BH49" s="55">
        <v>113.89120952456622</v>
      </c>
      <c r="BI49" s="55">
        <v>122.15434284112689</v>
      </c>
      <c r="BJ49" s="55">
        <v>68.707303739647344</v>
      </c>
      <c r="BK49" s="55">
        <v>64.467374850063777</v>
      </c>
      <c r="BL49" s="52">
        <v>73.588232017209094</v>
      </c>
      <c r="BM49" s="53">
        <v>292.32984420799716</v>
      </c>
      <c r="BN49" s="53">
        <v>307.74396685094138</v>
      </c>
      <c r="BO49" s="53">
        <v>301.56882124351085</v>
      </c>
      <c r="BP49" s="53">
        <v>302.05354270128413</v>
      </c>
      <c r="BQ49" s="53">
        <v>182.08004702161435</v>
      </c>
      <c r="BR49" s="53">
        <v>189.33950420867313</v>
      </c>
      <c r="BS49" s="52">
        <v>222.09380098566413</v>
      </c>
    </row>
    <row r="50" spans="1:71" x14ac:dyDescent="0.2">
      <c r="A50" s="15" t="s">
        <v>53</v>
      </c>
      <c r="B50" s="16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8">
        <v>0</v>
      </c>
      <c r="I50" s="16">
        <v>1.1657107024095619E-2</v>
      </c>
      <c r="J50" s="17">
        <v>1.152434951536825E-2</v>
      </c>
      <c r="K50" s="17">
        <v>1.1528037223944011E-2</v>
      </c>
      <c r="L50" s="17">
        <v>1.1635581259980959E-2</v>
      </c>
      <c r="M50" s="17">
        <v>1.1495448334102079E-2</v>
      </c>
      <c r="N50" s="17">
        <v>1.3562161632793099E-2</v>
      </c>
      <c r="O50" s="18">
        <v>1.3127654900461441E-2</v>
      </c>
      <c r="P50" s="16">
        <v>2.73666395491278E-2</v>
      </c>
      <c r="Q50" s="17">
        <v>2.7233882040400441E-2</v>
      </c>
      <c r="R50" s="17">
        <v>2.72375697489762E-2</v>
      </c>
      <c r="S50" s="17">
        <v>2.5062390792310561E-2</v>
      </c>
      <c r="T50" s="17">
        <v>2.180336421018144E-2</v>
      </c>
      <c r="U50" s="17">
        <v>2.0616462156687467E-2</v>
      </c>
      <c r="V50" s="18">
        <v>2.0132559884582391E-2</v>
      </c>
      <c r="W50" s="16">
        <v>4.379496998678432E-9</v>
      </c>
      <c r="X50" s="17">
        <v>2.7184733200675975E-9</v>
      </c>
      <c r="Y50" s="17">
        <v>2.6314167979032719E-9</v>
      </c>
      <c r="Z50" s="17">
        <v>3.9876150124455151E-9</v>
      </c>
      <c r="AA50" s="17">
        <v>2.2031343579932094E-9</v>
      </c>
      <c r="AB50" s="17">
        <v>3.0884905670125108E-8</v>
      </c>
      <c r="AC50" s="18">
        <v>2.5276200221194192E-8</v>
      </c>
      <c r="AD50" s="16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  <c r="AK50" s="17">
        <v>2.3993125271019974E-2</v>
      </c>
      <c r="AL50" s="17">
        <v>2.2604034897507425E-2</v>
      </c>
      <c r="AM50" s="17">
        <v>2.2531230771685999E-2</v>
      </c>
      <c r="AN50" s="17">
        <v>2.2458023273281794E-2</v>
      </c>
      <c r="AO50" s="17">
        <v>1.8246699877461497E-2</v>
      </c>
      <c r="AP50" s="17">
        <v>3.9509994948029141E-2</v>
      </c>
      <c r="AQ50" s="19">
        <v>3.4787022855801805E-2</v>
      </c>
      <c r="AR50" s="54">
        <v>1008.918581593117</v>
      </c>
      <c r="AS50" s="55">
        <v>1026.3812449722839</v>
      </c>
      <c r="AT50" s="55">
        <v>4696.6488153826858</v>
      </c>
      <c r="AU50" s="55">
        <v>5955.0042480722477</v>
      </c>
      <c r="AV50" s="55">
        <v>6390.4803096663209</v>
      </c>
      <c r="AW50" s="55">
        <v>6832.4286622607415</v>
      </c>
      <c r="AX50" s="52">
        <v>9176.1811198367614</v>
      </c>
      <c r="AY50" s="53">
        <v>2377.1237302027735</v>
      </c>
      <c r="AZ50" s="53">
        <v>2407.6864321613966</v>
      </c>
      <c r="BA50" s="53">
        <v>13368.079283968864</v>
      </c>
      <c r="BB50" s="53">
        <v>16786.311626793427</v>
      </c>
      <c r="BC50" s="53">
        <v>18029.618224750146</v>
      </c>
      <c r="BD50" s="53">
        <v>19044.250199462502</v>
      </c>
      <c r="BE50" s="52">
        <v>25954.895114956158</v>
      </c>
      <c r="BF50" s="54">
        <v>0.20785378951169328</v>
      </c>
      <c r="BG50" s="55">
        <v>0.18396053040415553</v>
      </c>
      <c r="BH50" s="55">
        <v>0.18438244438516585</v>
      </c>
      <c r="BI50" s="55">
        <v>0.20438452977826788</v>
      </c>
      <c r="BJ50" s="55">
        <v>0.17922629733764758</v>
      </c>
      <c r="BK50" s="55">
        <v>0.58613076629144878</v>
      </c>
      <c r="BL50" s="52">
        <v>0.50608694712799673</v>
      </c>
      <c r="BM50" s="53">
        <v>0.41534868288178328</v>
      </c>
      <c r="BN50" s="53">
        <v>0.39161977318734287</v>
      </c>
      <c r="BO50" s="53">
        <v>0.39037610858499533</v>
      </c>
      <c r="BP50" s="53">
        <v>0.38879951608029367</v>
      </c>
      <c r="BQ50" s="53">
        <v>0.31612604170573161</v>
      </c>
      <c r="BR50" s="53">
        <v>0.67861753563968441</v>
      </c>
      <c r="BS50" s="52">
        <v>0.59792936133460051</v>
      </c>
    </row>
    <row r="51" spans="1:71" x14ac:dyDescent="0.2">
      <c r="A51" s="15" t="s">
        <v>54</v>
      </c>
      <c r="B51" s="16">
        <v>0.92512989665893142</v>
      </c>
      <c r="C51" s="17">
        <v>0.92307943986083463</v>
      </c>
      <c r="D51" s="17">
        <v>0.76149425207980292</v>
      </c>
      <c r="E51" s="17">
        <v>0.74648448037482429</v>
      </c>
      <c r="F51" s="17">
        <v>0.67585805469082572</v>
      </c>
      <c r="G51" s="17">
        <v>0.65443139451580346</v>
      </c>
      <c r="H51" s="18">
        <v>0.6544313940825619</v>
      </c>
      <c r="I51" s="16">
        <v>4.3965498270255203</v>
      </c>
      <c r="J51" s="17">
        <v>3.6233363001818595</v>
      </c>
      <c r="K51" s="17">
        <v>3.2262163401912951</v>
      </c>
      <c r="L51" s="17">
        <v>2.4053959271212619</v>
      </c>
      <c r="M51" s="17">
        <v>2.4190113769800372</v>
      </c>
      <c r="N51" s="17">
        <v>1.6695007914713675</v>
      </c>
      <c r="O51" s="18">
        <v>1.6973531129904522</v>
      </c>
      <c r="P51" s="16">
        <v>9.3724452688458726</v>
      </c>
      <c r="Q51" s="17">
        <v>7.8828874264985123</v>
      </c>
      <c r="R51" s="17">
        <v>6.5158007241333937</v>
      </c>
      <c r="S51" s="17">
        <v>5.3211788883510298</v>
      </c>
      <c r="T51" s="17">
        <v>4.8027989068707129</v>
      </c>
      <c r="U51" s="17">
        <v>3.7752282041041179</v>
      </c>
      <c r="V51" s="18">
        <v>3.8028656132200611</v>
      </c>
      <c r="W51" s="16">
        <v>6.1224380669419411E-2</v>
      </c>
      <c r="X51" s="17">
        <v>6.1219531936574416E-2</v>
      </c>
      <c r="Y51" s="17">
        <v>5.597810048793652E-2</v>
      </c>
      <c r="Z51" s="17">
        <v>5.5486445913752028E-2</v>
      </c>
      <c r="AA51" s="17">
        <v>5.3225968746543277E-2</v>
      </c>
      <c r="AB51" s="17">
        <v>5.2568762096394217E-2</v>
      </c>
      <c r="AC51" s="18">
        <v>5.2569148550538278E-2</v>
      </c>
      <c r="AD51" s="16">
        <v>1.602525061044624E-2</v>
      </c>
      <c r="AE51" s="17">
        <v>1.6010014538309601E-2</v>
      </c>
      <c r="AF51" s="17">
        <v>6.2830353621637705E-3</v>
      </c>
      <c r="AG51" s="17">
        <v>5.3825504625405101E-3</v>
      </c>
      <c r="AH51" s="17">
        <v>1.1903700248446301E-3</v>
      </c>
      <c r="AI51" s="17">
        <v>0</v>
      </c>
      <c r="AJ51" s="18">
        <v>0</v>
      </c>
      <c r="AK51" s="17">
        <v>28.959746012498041</v>
      </c>
      <c r="AL51" s="17">
        <v>29.585860247845353</v>
      </c>
      <c r="AM51" s="17">
        <v>24.383991921402838</v>
      </c>
      <c r="AN51" s="17">
        <v>18.560006371358142</v>
      </c>
      <c r="AO51" s="17">
        <v>15.306612356817684</v>
      </c>
      <c r="AP51" s="17">
        <v>1.7177515587088492</v>
      </c>
      <c r="AQ51" s="19">
        <v>2.0384067155009165</v>
      </c>
      <c r="AR51" s="54">
        <v>54539.215775414203</v>
      </c>
      <c r="AS51" s="55">
        <v>62440.041612295972</v>
      </c>
      <c r="AT51" s="55">
        <v>76900.12065468455</v>
      </c>
      <c r="AU51" s="55">
        <v>84881.671995586177</v>
      </c>
      <c r="AV51" s="55">
        <v>86847.017693412912</v>
      </c>
      <c r="AW51" s="55">
        <v>70002.873857610612</v>
      </c>
      <c r="AX51" s="52">
        <v>65198.644406270461</v>
      </c>
      <c r="AY51" s="53">
        <v>121049.32902246267</v>
      </c>
      <c r="AZ51" s="53">
        <v>138116.88340778992</v>
      </c>
      <c r="BA51" s="53">
        <v>166635.55881886877</v>
      </c>
      <c r="BB51" s="53">
        <v>177152.46116023208</v>
      </c>
      <c r="BC51" s="53">
        <v>171351.58598375099</v>
      </c>
      <c r="BD51" s="53">
        <v>159213.34179185971</v>
      </c>
      <c r="BE51" s="52">
        <v>147581.29831559982</v>
      </c>
      <c r="BF51" s="54">
        <v>356.69535508072704</v>
      </c>
      <c r="BG51" s="55">
        <v>357.3257387908024</v>
      </c>
      <c r="BH51" s="55">
        <v>345.02560174165399</v>
      </c>
      <c r="BI51" s="55">
        <v>312.85403245194692</v>
      </c>
      <c r="BJ51" s="55">
        <v>322.51053266824545</v>
      </c>
      <c r="BK51" s="55">
        <v>153.38486615590028</v>
      </c>
      <c r="BL51" s="52">
        <v>97.78180581394642</v>
      </c>
      <c r="BM51" s="53">
        <v>782.21432125525791</v>
      </c>
      <c r="BN51" s="53">
        <v>792.69792491889507</v>
      </c>
      <c r="BO51" s="53">
        <v>724.13683818519132</v>
      </c>
      <c r="BP51" s="53">
        <v>626.30837463672538</v>
      </c>
      <c r="BQ51" s="53">
        <v>575.24468688643935</v>
      </c>
      <c r="BR51" s="53">
        <v>341.18534480955304</v>
      </c>
      <c r="BS51" s="52">
        <v>206.80614252666447</v>
      </c>
    </row>
    <row r="52" spans="1:71" x14ac:dyDescent="0.2">
      <c r="A52" s="15" t="s">
        <v>55</v>
      </c>
      <c r="B52" s="16">
        <v>5.4111358188916402E-2</v>
      </c>
      <c r="C52" s="17">
        <v>5.4111359042574497E-2</v>
      </c>
      <c r="D52" s="17">
        <v>5.4111359859853901E-2</v>
      </c>
      <c r="E52" s="17">
        <v>5.4111359516323697E-2</v>
      </c>
      <c r="F52" s="17">
        <v>5.4111359544847901E-2</v>
      </c>
      <c r="G52" s="17">
        <v>5.4111359255058902E-2</v>
      </c>
      <c r="H52" s="18">
        <v>5.4111359276968703E-2</v>
      </c>
      <c r="I52" s="16">
        <v>0.83818482452106424</v>
      </c>
      <c r="J52" s="17">
        <v>0.92582740158476684</v>
      </c>
      <c r="K52" s="17">
        <v>0.57495705342106795</v>
      </c>
      <c r="L52" s="17">
        <v>0.58265409632730591</v>
      </c>
      <c r="M52" s="17">
        <v>0.59070760305585268</v>
      </c>
      <c r="N52" s="17">
        <v>0.52201563399683015</v>
      </c>
      <c r="O52" s="18">
        <v>0.53237689867011195</v>
      </c>
      <c r="P52" s="16">
        <v>1.8318028072353956</v>
      </c>
      <c r="Q52" s="17">
        <v>2.4472139104055319</v>
      </c>
      <c r="R52" s="17">
        <v>2.3713262355149549</v>
      </c>
      <c r="S52" s="17">
        <v>2.3185841049721669</v>
      </c>
      <c r="T52" s="17">
        <v>2.3597847189441077</v>
      </c>
      <c r="U52" s="17">
        <v>2.2775707108502008</v>
      </c>
      <c r="V52" s="18">
        <v>2.264108016803303</v>
      </c>
      <c r="W52" s="16">
        <v>8.0810496175496415E-3</v>
      </c>
      <c r="X52" s="17">
        <v>8.0845047861964198E-3</v>
      </c>
      <c r="Y52" s="17">
        <v>8.084464895382712E-3</v>
      </c>
      <c r="Z52" s="17">
        <v>8.0831742654030973E-3</v>
      </c>
      <c r="AA52" s="17">
        <v>8.082397190783892E-3</v>
      </c>
      <c r="AB52" s="17">
        <v>8.082305580095827E-3</v>
      </c>
      <c r="AC52" s="18">
        <v>8.0821143358827258E-3</v>
      </c>
      <c r="AD52" s="16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  <c r="AK52" s="17">
        <v>2.5874971831773639</v>
      </c>
      <c r="AL52" s="17">
        <v>5.4768987802775291</v>
      </c>
      <c r="AM52" s="17">
        <v>5.4434366221372503</v>
      </c>
      <c r="AN52" s="17">
        <v>4.364144098775629</v>
      </c>
      <c r="AO52" s="17">
        <v>3.714284134724664</v>
      </c>
      <c r="AP52" s="17">
        <v>3.5608076459913551</v>
      </c>
      <c r="AQ52" s="19">
        <v>3.4027543473547124</v>
      </c>
      <c r="AR52" s="54">
        <v>49203.307217492191</v>
      </c>
      <c r="AS52" s="55">
        <v>49962.745409239418</v>
      </c>
      <c r="AT52" s="55">
        <v>52288.145403488183</v>
      </c>
      <c r="AU52" s="55">
        <v>55735.538113602415</v>
      </c>
      <c r="AV52" s="55">
        <v>58139.844573910159</v>
      </c>
      <c r="AW52" s="55">
        <v>61898.784268204588</v>
      </c>
      <c r="AX52" s="52">
        <v>67090.567716671721</v>
      </c>
      <c r="AY52" s="53">
        <v>112226.24173952431</v>
      </c>
      <c r="AZ52" s="53">
        <v>119409.83388946651</v>
      </c>
      <c r="BA52" s="53">
        <v>126418.22364820747</v>
      </c>
      <c r="BB52" s="53">
        <v>132868.79399077225</v>
      </c>
      <c r="BC52" s="53">
        <v>140631.75875296802</v>
      </c>
      <c r="BD52" s="53">
        <v>151422.62148393935</v>
      </c>
      <c r="BE52" s="52">
        <v>163224.16607888625</v>
      </c>
      <c r="BF52" s="54">
        <v>48.08446449714215</v>
      </c>
      <c r="BG52" s="55">
        <v>49.788004641183186</v>
      </c>
      <c r="BH52" s="55">
        <v>45.256522490292951</v>
      </c>
      <c r="BI52" s="55">
        <v>46.470045606429522</v>
      </c>
      <c r="BJ52" s="55">
        <v>7.8406869273820412</v>
      </c>
      <c r="BK52" s="55">
        <v>5.2977859687811533</v>
      </c>
      <c r="BL52" s="52">
        <v>6.490599745923733</v>
      </c>
      <c r="BM52" s="53">
        <v>142.38178084643852</v>
      </c>
      <c r="BN52" s="53">
        <v>190.96850118891956</v>
      </c>
      <c r="BO52" s="53">
        <v>190.94946929351735</v>
      </c>
      <c r="BP52" s="53">
        <v>172.5103757199474</v>
      </c>
      <c r="BQ52" s="53">
        <v>66.39742389195834</v>
      </c>
      <c r="BR52" s="53">
        <v>63.835108536351434</v>
      </c>
      <c r="BS52" s="52">
        <v>61.130383934063822</v>
      </c>
    </row>
    <row r="53" spans="1:71" x14ac:dyDescent="0.2">
      <c r="A53" s="15" t="s">
        <v>56</v>
      </c>
      <c r="B53" s="16">
        <v>32.912798479578591</v>
      </c>
      <c r="C53" s="17">
        <v>16.508158930566879</v>
      </c>
      <c r="D53" s="17">
        <v>4.713278539384028</v>
      </c>
      <c r="E53" s="17">
        <v>0.28985076894009598</v>
      </c>
      <c r="F53" s="17">
        <v>0</v>
      </c>
      <c r="G53" s="17">
        <v>0</v>
      </c>
      <c r="H53" s="18">
        <v>0</v>
      </c>
      <c r="I53" s="16">
        <v>7.6842100382350713</v>
      </c>
      <c r="J53" s="17">
        <v>6.1040980229259327</v>
      </c>
      <c r="K53" s="17">
        <v>2.0743440996042968</v>
      </c>
      <c r="L53" s="17">
        <v>4.0988655316514411E-2</v>
      </c>
      <c r="M53" s="17">
        <v>5.1614768740104268E-2</v>
      </c>
      <c r="N53" s="17">
        <v>0.24088362269070218</v>
      </c>
      <c r="O53" s="18">
        <v>0.35704985076506757</v>
      </c>
      <c r="P53" s="16">
        <v>23.133495914098734</v>
      </c>
      <c r="Q53" s="17">
        <v>15.048332920809191</v>
      </c>
      <c r="R53" s="17">
        <v>6.4783901342439769</v>
      </c>
      <c r="S53" s="17">
        <v>0.36685659472503379</v>
      </c>
      <c r="T53" s="17">
        <v>7.1193017251384008E-2</v>
      </c>
      <c r="U53" s="17">
        <v>0.2728035929324682</v>
      </c>
      <c r="V53" s="18">
        <v>0.40009632935404937</v>
      </c>
      <c r="W53" s="16">
        <v>0.13479635218103214</v>
      </c>
      <c r="X53" s="17">
        <v>8.1797438682723225E-2</v>
      </c>
      <c r="Y53" s="17">
        <v>3.288286415058661E-2</v>
      </c>
      <c r="Z53" s="17">
        <v>2.0605240715538767E-3</v>
      </c>
      <c r="AA53" s="17">
        <v>5.4472563074939531E-7</v>
      </c>
      <c r="AB53" s="17">
        <v>3.1432574943212286E-6</v>
      </c>
      <c r="AC53" s="18">
        <v>4.8043792025253102E-6</v>
      </c>
      <c r="AD53" s="16">
        <v>0.27619538823072987</v>
      </c>
      <c r="AE53" s="17">
        <v>0.1797103642077397</v>
      </c>
      <c r="AF53" s="17">
        <v>7.5606915950298115E-2</v>
      </c>
      <c r="AG53" s="17">
        <v>4.8308461490015999E-3</v>
      </c>
      <c r="AH53" s="17">
        <v>0</v>
      </c>
      <c r="AI53" s="17">
        <v>0</v>
      </c>
      <c r="AJ53" s="18">
        <v>0</v>
      </c>
      <c r="AK53" s="17">
        <v>57.590602404502107</v>
      </c>
      <c r="AL53" s="17">
        <v>27.313756577334665</v>
      </c>
      <c r="AM53" s="17">
        <v>5.4911771077892668</v>
      </c>
      <c r="AN53" s="17">
        <v>1.3145890825239814</v>
      </c>
      <c r="AO53" s="17">
        <v>0.48771903820583667</v>
      </c>
      <c r="AP53" s="17">
        <v>2.6575559393519477</v>
      </c>
      <c r="AQ53" s="19">
        <v>4.046539448721993</v>
      </c>
      <c r="AR53" s="54">
        <v>21613.499493175659</v>
      </c>
      <c r="AS53" s="55">
        <v>15841.259115291998</v>
      </c>
      <c r="AT53" s="55">
        <v>5373.2254752800254</v>
      </c>
      <c r="AU53" s="55">
        <v>2432.6824526411106</v>
      </c>
      <c r="AV53" s="55">
        <v>2835.6130003262665</v>
      </c>
      <c r="AW53" s="55">
        <v>7294.7439533410216</v>
      </c>
      <c r="AX53" s="52">
        <v>11034.601760899708</v>
      </c>
      <c r="AY53" s="53">
        <v>59998.374341275827</v>
      </c>
      <c r="AZ53" s="53">
        <v>37487.991928901676</v>
      </c>
      <c r="BA53" s="53">
        <v>17039.046456682903</v>
      </c>
      <c r="BB53" s="53">
        <v>7432.644457050098</v>
      </c>
      <c r="BC53" s="53">
        <v>6768.6832518022711</v>
      </c>
      <c r="BD53" s="53">
        <v>13941.318144566165</v>
      </c>
      <c r="BE53" s="52">
        <v>21575.180725929993</v>
      </c>
      <c r="BF53" s="54">
        <v>201.05407648298623</v>
      </c>
      <c r="BG53" s="55">
        <v>158.88927380633911</v>
      </c>
      <c r="BH53" s="55">
        <v>52.072015725492534</v>
      </c>
      <c r="BI53" s="55">
        <v>3.7326980007112418</v>
      </c>
      <c r="BJ53" s="55">
        <v>7.1160146213650357</v>
      </c>
      <c r="BK53" s="55">
        <v>41.528533521473655</v>
      </c>
      <c r="BL53" s="52">
        <v>63.209330835761911</v>
      </c>
      <c r="BM53" s="53">
        <v>556.33147106720617</v>
      </c>
      <c r="BN53" s="53">
        <v>365.84738869083748</v>
      </c>
      <c r="BO53" s="53">
        <v>154.90736590579289</v>
      </c>
      <c r="BP53" s="53">
        <v>14.937198932874105</v>
      </c>
      <c r="BQ53" s="53">
        <v>8.3400687711285872</v>
      </c>
      <c r="BR53" s="53">
        <v>45.405068424704233</v>
      </c>
      <c r="BS53" s="52">
        <v>69.132101634603487</v>
      </c>
    </row>
    <row r="54" spans="1:71" x14ac:dyDescent="0.2">
      <c r="A54" s="15" t="s">
        <v>57</v>
      </c>
      <c r="B54" s="16">
        <v>2.3211643549024679</v>
      </c>
      <c r="C54" s="17">
        <v>0.81802855926513895</v>
      </c>
      <c r="D54" s="17">
        <v>0</v>
      </c>
      <c r="E54" s="17">
        <v>0</v>
      </c>
      <c r="F54" s="17">
        <v>0</v>
      </c>
      <c r="G54" s="17">
        <v>0</v>
      </c>
      <c r="H54" s="18">
        <v>0</v>
      </c>
      <c r="I54" s="16">
        <v>2.7135739182505287</v>
      </c>
      <c r="J54" s="17">
        <v>2.0088856733167471</v>
      </c>
      <c r="K54" s="17">
        <v>1.0770062427791822</v>
      </c>
      <c r="L54" s="17">
        <v>0.92961795915512135</v>
      </c>
      <c r="M54" s="17">
        <v>0.72158224435793494</v>
      </c>
      <c r="N54" s="17">
        <v>0.73110751037450361</v>
      </c>
      <c r="O54" s="18">
        <v>0.74432019609968658</v>
      </c>
      <c r="P54" s="16">
        <v>6.2868732285055167</v>
      </c>
      <c r="Q54" s="17">
        <v>4.4074176167390338</v>
      </c>
      <c r="R54" s="17">
        <v>1.9485046565863025</v>
      </c>
      <c r="S54" s="17">
        <v>1.5951973267240156</v>
      </c>
      <c r="T54" s="17">
        <v>1.2466939032416486</v>
      </c>
      <c r="U54" s="17">
        <v>1.0604216650213441</v>
      </c>
      <c r="V54" s="18">
        <v>1.1067131629218099</v>
      </c>
      <c r="W54" s="16">
        <v>3.6517777148465484E-2</v>
      </c>
      <c r="X54" s="17">
        <v>1.879125206295525E-2</v>
      </c>
      <c r="Y54" s="17">
        <v>9.2126664541719896E-6</v>
      </c>
      <c r="Z54" s="17">
        <v>5.0648875948892043E-6</v>
      </c>
      <c r="AA54" s="17">
        <v>3.7131893309437556E-6</v>
      </c>
      <c r="AB54" s="17">
        <v>3.7937625092631721E-6</v>
      </c>
      <c r="AC54" s="18">
        <v>3.9901195539010527E-6</v>
      </c>
      <c r="AD54" s="16">
        <v>6.2554186798768618E-2</v>
      </c>
      <c r="AE54" s="17">
        <v>3.1720951049704585E-2</v>
      </c>
      <c r="AF54" s="17">
        <v>0</v>
      </c>
      <c r="AG54" s="17">
        <v>0</v>
      </c>
      <c r="AH54" s="17">
        <v>0</v>
      </c>
      <c r="AI54" s="17">
        <v>0</v>
      </c>
      <c r="AJ54" s="18">
        <v>0</v>
      </c>
      <c r="AK54" s="17">
        <v>25.431312154430838</v>
      </c>
      <c r="AL54" s="17">
        <v>19.146921369604733</v>
      </c>
      <c r="AM54" s="17">
        <v>8.1754216153470214</v>
      </c>
      <c r="AN54" s="17">
        <v>4.7014314722792445</v>
      </c>
      <c r="AO54" s="17">
        <v>3.5060427122000468</v>
      </c>
      <c r="AP54" s="17">
        <v>3.5070946564374221</v>
      </c>
      <c r="AQ54" s="19">
        <v>3.6676833370839494</v>
      </c>
      <c r="AR54" s="54">
        <v>26767.247565715799</v>
      </c>
      <c r="AS54" s="55">
        <v>22641.731683791888</v>
      </c>
      <c r="AT54" s="55">
        <v>20841.093397517794</v>
      </c>
      <c r="AU54" s="55">
        <v>21670.530807924304</v>
      </c>
      <c r="AV54" s="55">
        <v>23422.900185764131</v>
      </c>
      <c r="AW54" s="55">
        <v>26845.159910038205</v>
      </c>
      <c r="AX54" s="52">
        <v>28576.598949159095</v>
      </c>
      <c r="AY54" s="53">
        <v>58812.814604828462</v>
      </c>
      <c r="AZ54" s="53">
        <v>48960.334732110634</v>
      </c>
      <c r="BA54" s="53">
        <v>40317.280907102555</v>
      </c>
      <c r="BB54" s="53">
        <v>42722.545343108199</v>
      </c>
      <c r="BC54" s="53">
        <v>50490.699191116226</v>
      </c>
      <c r="BD54" s="53">
        <v>59194.75396929749</v>
      </c>
      <c r="BE54" s="52">
        <v>62697.64318610551</v>
      </c>
      <c r="BF54" s="54">
        <v>193.03195273283623</v>
      </c>
      <c r="BG54" s="55">
        <v>149.60952909793809</v>
      </c>
      <c r="BH54" s="55">
        <v>91.284844400926815</v>
      </c>
      <c r="BI54" s="55">
        <v>68.265257068062169</v>
      </c>
      <c r="BJ54" s="55">
        <v>53.985688836750391</v>
      </c>
      <c r="BK54" s="55">
        <v>56.047566876384955</v>
      </c>
      <c r="BL54" s="52">
        <v>58.916985187217968</v>
      </c>
      <c r="BM54" s="53">
        <v>426.86470844124852</v>
      </c>
      <c r="BN54" s="53">
        <v>320.43107037817231</v>
      </c>
      <c r="BO54" s="53">
        <v>137.19910649262175</v>
      </c>
      <c r="BP54" s="53">
        <v>79.254828508168842</v>
      </c>
      <c r="BQ54" s="53">
        <v>59.834841935166637</v>
      </c>
      <c r="BR54" s="53">
        <v>59.581219155001939</v>
      </c>
      <c r="BS54" s="52">
        <v>62.441088087534922</v>
      </c>
    </row>
    <row r="55" spans="1:71" ht="13.5" thickBot="1" x14ac:dyDescent="0.25">
      <c r="A55" s="20" t="s">
        <v>58</v>
      </c>
      <c r="B55" s="21">
        <v>11.351346772344366</v>
      </c>
      <c r="C55" s="22">
        <v>8.6234586716576374</v>
      </c>
      <c r="D55" s="22">
        <v>9.3360300840493622</v>
      </c>
      <c r="E55" s="22">
        <v>5.7164179172100429</v>
      </c>
      <c r="F55" s="22">
        <v>2.3276296061346811</v>
      </c>
      <c r="G55" s="22">
        <v>1.1704988162571761</v>
      </c>
      <c r="H55" s="23">
        <v>1.3500914381778786</v>
      </c>
      <c r="I55" s="21">
        <v>3.5173115237238606</v>
      </c>
      <c r="J55" s="22">
        <v>3.0470904684892903</v>
      </c>
      <c r="K55" s="22">
        <v>3.1157255131961952</v>
      </c>
      <c r="L55" s="22">
        <v>2.0772961870063962</v>
      </c>
      <c r="M55" s="22">
        <v>0.85394727617307509</v>
      </c>
      <c r="N55" s="22">
        <v>0.33128222790148315</v>
      </c>
      <c r="O55" s="23">
        <v>0.50686251849669683</v>
      </c>
      <c r="P55" s="21">
        <v>7.5119705351691444</v>
      </c>
      <c r="Q55" s="22">
        <v>6.4949428522506034</v>
      </c>
      <c r="R55" s="22">
        <v>6.7587246524784703</v>
      </c>
      <c r="S55" s="22">
        <v>4.6245247379527203</v>
      </c>
      <c r="T55" s="22">
        <v>1.8649652339027596</v>
      </c>
      <c r="U55" s="22">
        <v>0.92075973669457556</v>
      </c>
      <c r="V55" s="23">
        <v>1.1239526872970991</v>
      </c>
      <c r="W55" s="21">
        <v>6.3496621145368609E-2</v>
      </c>
      <c r="X55" s="22">
        <v>6.5494257598999753E-2</v>
      </c>
      <c r="Y55" s="22">
        <v>6.7463466044752701E-2</v>
      </c>
      <c r="Z55" s="22">
        <v>4.505487836759961E-2</v>
      </c>
      <c r="AA55" s="22">
        <v>1.9789706064671918E-2</v>
      </c>
      <c r="AB55" s="22">
        <v>1.1340525121518789E-2</v>
      </c>
      <c r="AC55" s="23">
        <v>1.2633681141359944E-2</v>
      </c>
      <c r="AD55" s="21">
        <v>0.11340403127506535</v>
      </c>
      <c r="AE55" s="22">
        <v>0.11751327755730752</v>
      </c>
      <c r="AF55" s="22">
        <v>0.12045896292486162</v>
      </c>
      <c r="AG55" s="22">
        <v>8.4643368825467594E-2</v>
      </c>
      <c r="AH55" s="22">
        <v>3.3536454119119381E-2</v>
      </c>
      <c r="AI55" s="22">
        <v>1.8734939540822261E-2</v>
      </c>
      <c r="AJ55" s="23">
        <v>2.0784024992828758E-2</v>
      </c>
      <c r="AK55" s="22">
        <v>25.360490127206667</v>
      </c>
      <c r="AL55" s="22">
        <v>10.567838326757389</v>
      </c>
      <c r="AM55" s="22">
        <v>8.1152091023922406</v>
      </c>
      <c r="AN55" s="22">
        <v>4.5769222434520769</v>
      </c>
      <c r="AO55" s="22">
        <v>3.4464299082212984</v>
      </c>
      <c r="AP55" s="22">
        <v>0.90734303146069351</v>
      </c>
      <c r="AQ55" s="24">
        <v>1.8593249824949507</v>
      </c>
      <c r="AR55" s="58">
        <v>17140.336699154836</v>
      </c>
      <c r="AS55" s="59">
        <v>15334.765565967928</v>
      </c>
      <c r="AT55" s="59">
        <v>16635.749058194531</v>
      </c>
      <c r="AU55" s="59">
        <v>14938.610035536391</v>
      </c>
      <c r="AV55" s="59">
        <v>12070.404682989918</v>
      </c>
      <c r="AW55" s="59">
        <v>11215.938127339568</v>
      </c>
      <c r="AX55" s="56">
        <v>12517.083580872957</v>
      </c>
      <c r="AY55" s="57">
        <v>43759.943495835229</v>
      </c>
      <c r="AZ55" s="57">
        <v>39643.432019998705</v>
      </c>
      <c r="BA55" s="57">
        <v>41738.755424784817</v>
      </c>
      <c r="BB55" s="57">
        <v>38215.680901822183</v>
      </c>
      <c r="BC55" s="57">
        <v>31754.423727842863</v>
      </c>
      <c r="BD55" s="57">
        <v>30992.640140066258</v>
      </c>
      <c r="BE55" s="56">
        <v>32907.585292217191</v>
      </c>
      <c r="BF55" s="58">
        <v>113.37835271351686</v>
      </c>
      <c r="BG55" s="59">
        <v>114.83479454603258</v>
      </c>
      <c r="BH55" s="59">
        <v>130.50607179414911</v>
      </c>
      <c r="BI55" s="59">
        <v>86.941500190687165</v>
      </c>
      <c r="BJ55" s="59">
        <v>41.242135339144518</v>
      </c>
      <c r="BK55" s="59">
        <v>15.696267553823379</v>
      </c>
      <c r="BL55" s="56">
        <v>25.431674756497685</v>
      </c>
      <c r="BM55" s="57">
        <v>236.1533101352602</v>
      </c>
      <c r="BN55" s="57">
        <v>240.06683736915238</v>
      </c>
      <c r="BO55" s="57">
        <v>269.30094301531432</v>
      </c>
      <c r="BP55" s="57">
        <v>181.54099982281511</v>
      </c>
      <c r="BQ55" s="57">
        <v>78.906049003066244</v>
      </c>
      <c r="BR55" s="57">
        <v>39.672322209012385</v>
      </c>
      <c r="BS55" s="56">
        <v>52.444996942499245</v>
      </c>
    </row>
    <row r="56" spans="1:71" ht="13.5" thickBot="1" x14ac:dyDescent="0.25">
      <c r="A56" s="25" t="s">
        <v>59</v>
      </c>
      <c r="B56" s="26">
        <f t="shared" ref="B56:AG56" si="0">SUM(B7:B55)</f>
        <v>394.06069867749954</v>
      </c>
      <c r="C56" s="26">
        <f t="shared" si="0"/>
        <v>282.20180652515683</v>
      </c>
      <c r="D56" s="26">
        <f t="shared" si="0"/>
        <v>129.76040661440035</v>
      </c>
      <c r="E56" s="26">
        <f t="shared" si="0"/>
        <v>88.698364205156153</v>
      </c>
      <c r="F56" s="26">
        <f t="shared" si="0"/>
        <v>41.60282250835899</v>
      </c>
      <c r="G56" s="26">
        <f t="shared" si="0"/>
        <v>17.630493563337048</v>
      </c>
      <c r="H56" s="27">
        <f t="shared" si="0"/>
        <v>20.541146219620298</v>
      </c>
      <c r="I56" s="26">
        <f t="shared" si="0"/>
        <v>194.94824620749588</v>
      </c>
      <c r="J56" s="26">
        <f t="shared" si="0"/>
        <v>163.13689786093838</v>
      </c>
      <c r="K56" s="26">
        <f t="shared" si="0"/>
        <v>104.20792074759423</v>
      </c>
      <c r="L56" s="26">
        <f t="shared" si="0"/>
        <v>80.057560001874947</v>
      </c>
      <c r="M56" s="26">
        <f t="shared" si="0"/>
        <v>58.096241618464852</v>
      </c>
      <c r="N56" s="26">
        <f t="shared" si="0"/>
        <v>55.123267320098762</v>
      </c>
      <c r="O56" s="27">
        <f t="shared" si="0"/>
        <v>57.570388262922258</v>
      </c>
      <c r="P56" s="26">
        <f t="shared" si="0"/>
        <v>456.65696852387134</v>
      </c>
      <c r="Q56" s="26">
        <f t="shared" si="0"/>
        <v>367.85123471922901</v>
      </c>
      <c r="R56" s="26">
        <f t="shared" si="0"/>
        <v>214.02950655319108</v>
      </c>
      <c r="S56" s="26">
        <f t="shared" si="0"/>
        <v>162.48925548770831</v>
      </c>
      <c r="T56" s="26">
        <f t="shared" si="0"/>
        <v>111.48504052028593</v>
      </c>
      <c r="U56" s="26">
        <f t="shared" si="0"/>
        <v>95.696467227942037</v>
      </c>
      <c r="V56" s="27">
        <f t="shared" si="0"/>
        <v>101.25359549707011</v>
      </c>
      <c r="W56" s="26">
        <f t="shared" si="0"/>
        <v>2.5096862334158563</v>
      </c>
      <c r="X56" s="26">
        <f t="shared" si="0"/>
        <v>2.1030302364534803</v>
      </c>
      <c r="Y56" s="26">
        <f t="shared" si="0"/>
        <v>1.6094469775876412</v>
      </c>
      <c r="Z56" s="26">
        <f t="shared" si="0"/>
        <v>1.4477190007072418</v>
      </c>
      <c r="AA56" s="26">
        <f t="shared" si="0"/>
        <v>1.1472063192587159</v>
      </c>
      <c r="AB56" s="26">
        <f t="shared" si="0"/>
        <v>1.059853717348572</v>
      </c>
      <c r="AC56" s="27">
        <f t="shared" si="0"/>
        <v>1.067814990816534</v>
      </c>
      <c r="AD56" s="26">
        <f t="shared" si="0"/>
        <v>2.6190065078261511</v>
      </c>
      <c r="AE56" s="26">
        <f t="shared" si="0"/>
        <v>1.8012018131672569</v>
      </c>
      <c r="AF56" s="26">
        <f t="shared" si="0"/>
        <v>0.92334634070038046</v>
      </c>
      <c r="AG56" s="26">
        <f t="shared" si="0"/>
        <v>0.69522173280914301</v>
      </c>
      <c r="AH56" s="26">
        <f t="shared" ref="AH56:BM56" si="1">SUM(AH7:AH55)</f>
        <v>0.21750109762895364</v>
      </c>
      <c r="AI56" s="26">
        <f t="shared" si="1"/>
        <v>0.13212469055774725</v>
      </c>
      <c r="AJ56" s="27">
        <f t="shared" si="1"/>
        <v>0.13067254280386562</v>
      </c>
      <c r="AK56" s="28">
        <f t="shared" si="1"/>
        <v>1347.3591583191687</v>
      </c>
      <c r="AL56" s="26">
        <f t="shared" si="1"/>
        <v>1071.1047753977734</v>
      </c>
      <c r="AM56" s="26">
        <f t="shared" si="1"/>
        <v>670.4951760966361</v>
      </c>
      <c r="AN56" s="26">
        <f t="shared" si="1"/>
        <v>530.60464409719282</v>
      </c>
      <c r="AO56" s="26">
        <f t="shared" si="1"/>
        <v>447.22480446864324</v>
      </c>
      <c r="AP56" s="26">
        <f t="shared" si="1"/>
        <v>393.1110012409585</v>
      </c>
      <c r="AQ56" s="26">
        <f t="shared" si="1"/>
        <v>431.37359859207356</v>
      </c>
      <c r="AR56" s="26">
        <f t="shared" si="1"/>
        <v>2037265.1922677404</v>
      </c>
      <c r="AS56" s="26">
        <f t="shared" si="1"/>
        <v>2099651.0217197062</v>
      </c>
      <c r="AT56" s="26">
        <f t="shared" si="1"/>
        <v>2271282.2546920418</v>
      </c>
      <c r="AU56" s="26">
        <f t="shared" si="1"/>
        <v>2449195.2815010268</v>
      </c>
      <c r="AV56" s="26">
        <f t="shared" si="1"/>
        <v>2625918.7531849211</v>
      </c>
      <c r="AW56" s="26">
        <f t="shared" si="1"/>
        <v>2834843.6936120857</v>
      </c>
      <c r="AX56" s="27">
        <f t="shared" si="1"/>
        <v>3019977.2165331147</v>
      </c>
      <c r="AY56" s="28">
        <f t="shared" si="1"/>
        <v>4501510.8756842725</v>
      </c>
      <c r="AZ56" s="26">
        <f t="shared" si="1"/>
        <v>4647391.1791371899</v>
      </c>
      <c r="BA56" s="26">
        <f t="shared" si="1"/>
        <v>5021874.2434039759</v>
      </c>
      <c r="BB56" s="26">
        <f t="shared" si="1"/>
        <v>5427971.26571621</v>
      </c>
      <c r="BC56" s="26">
        <f t="shared" si="1"/>
        <v>5825627.7355689118</v>
      </c>
      <c r="BD56" s="26">
        <f t="shared" si="1"/>
        <v>6304706.0237983111</v>
      </c>
      <c r="BE56" s="26">
        <f t="shared" si="1"/>
        <v>6735486.8096462712</v>
      </c>
      <c r="BF56" s="26">
        <f t="shared" si="1"/>
        <v>12271.770817285209</v>
      </c>
      <c r="BG56" s="26">
        <f t="shared" si="1"/>
        <v>11575.872562389553</v>
      </c>
      <c r="BH56" s="26">
        <f t="shared" si="1"/>
        <v>9444.0869000231633</v>
      </c>
      <c r="BI56" s="26">
        <f t="shared" si="1"/>
        <v>8348.8769767728336</v>
      </c>
      <c r="BJ56" s="26">
        <f t="shared" si="1"/>
        <v>7089.267289746339</v>
      </c>
      <c r="BK56" s="26">
        <f t="shared" si="1"/>
        <v>6162.9558624931633</v>
      </c>
      <c r="BL56" s="27">
        <f t="shared" si="1"/>
        <v>5946.2400892525729</v>
      </c>
      <c r="BM56" s="28">
        <f t="shared" si="1"/>
        <v>26732.911033805041</v>
      </c>
      <c r="BN56" s="26">
        <f t="shared" ref="BN56:BS56" si="2">SUM(BN7:BN55)</f>
        <v>24985.93114640718</v>
      </c>
      <c r="BO56" s="26">
        <f t="shared" si="2"/>
        <v>19539.127795336943</v>
      </c>
      <c r="BP56" s="26">
        <f t="shared" si="2"/>
        <v>16637.014378149623</v>
      </c>
      <c r="BQ56" s="26">
        <f t="shared" si="2"/>
        <v>13113.100059076278</v>
      </c>
      <c r="BR56" s="26">
        <f t="shared" si="2"/>
        <v>10636.40745752162</v>
      </c>
      <c r="BS56" s="27">
        <f t="shared" si="2"/>
        <v>9940.7871208666638</v>
      </c>
    </row>
    <row r="57" spans="1:71" x14ac:dyDescent="0.2">
      <c r="A57" s="29"/>
    </row>
    <row r="58" spans="1:71" x14ac:dyDescent="0.2">
      <c r="A58" s="30" t="s">
        <v>60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</row>
    <row r="59" spans="1:71" x14ac:dyDescent="0.2">
      <c r="A59" s="2" t="s">
        <v>61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71" x14ac:dyDescent="0.2">
      <c r="A60" s="32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71" ht="13.5" thickBot="1" x14ac:dyDescent="0.25">
      <c r="A61" s="33" t="s">
        <v>62</v>
      </c>
    </row>
    <row r="62" spans="1:71" ht="24.75" customHeight="1" thickBot="1" x14ac:dyDescent="0.25">
      <c r="A62" s="34"/>
      <c r="B62" s="79" t="s">
        <v>1</v>
      </c>
      <c r="C62" s="80"/>
      <c r="D62" s="80"/>
      <c r="E62" s="80"/>
      <c r="F62" s="80"/>
      <c r="G62" s="80"/>
      <c r="H62" s="85"/>
      <c r="I62" s="79" t="s">
        <v>2</v>
      </c>
      <c r="J62" s="80"/>
      <c r="K62" s="80"/>
      <c r="L62" s="80"/>
      <c r="M62" s="80"/>
      <c r="N62" s="80"/>
      <c r="O62" s="85"/>
      <c r="P62" s="79" t="s">
        <v>3</v>
      </c>
      <c r="Q62" s="80"/>
      <c r="R62" s="80"/>
      <c r="S62" s="80"/>
      <c r="T62" s="80"/>
      <c r="U62" s="80"/>
      <c r="V62" s="85"/>
      <c r="W62" s="79" t="s">
        <v>4</v>
      </c>
      <c r="X62" s="80"/>
      <c r="Y62" s="80"/>
      <c r="Z62" s="80"/>
      <c r="AA62" s="80"/>
      <c r="AB62" s="80"/>
      <c r="AC62" s="85"/>
      <c r="AD62" s="79" t="s">
        <v>5</v>
      </c>
      <c r="AE62" s="80"/>
      <c r="AF62" s="80"/>
      <c r="AG62" s="80"/>
      <c r="AH62" s="80"/>
      <c r="AI62" s="80"/>
      <c r="AJ62" s="85"/>
      <c r="AK62" s="79" t="s">
        <v>6</v>
      </c>
      <c r="AL62" s="80"/>
      <c r="AM62" s="80"/>
      <c r="AN62" s="80"/>
      <c r="AO62" s="80"/>
      <c r="AP62" s="80"/>
      <c r="AQ62" s="85"/>
      <c r="AR62" s="79" t="s">
        <v>7</v>
      </c>
      <c r="AS62" s="80"/>
      <c r="AT62" s="80"/>
      <c r="AU62" s="80"/>
      <c r="AV62" s="80"/>
      <c r="AW62" s="80"/>
      <c r="AX62" s="85"/>
      <c r="AY62" s="79" t="s">
        <v>8</v>
      </c>
      <c r="AZ62" s="80"/>
      <c r="BA62" s="80"/>
      <c r="BB62" s="80"/>
      <c r="BC62" s="80"/>
      <c r="BD62" s="80"/>
      <c r="BE62" s="85"/>
      <c r="BF62" s="79" t="s">
        <v>9</v>
      </c>
      <c r="BG62" s="80"/>
      <c r="BH62" s="80"/>
      <c r="BI62" s="80"/>
      <c r="BJ62" s="80"/>
      <c r="BK62" s="80"/>
      <c r="BL62" s="85"/>
      <c r="BM62" s="79" t="s">
        <v>65</v>
      </c>
      <c r="BN62" s="80"/>
      <c r="BO62" s="80"/>
      <c r="BP62" s="80"/>
      <c r="BQ62" s="80"/>
      <c r="BR62" s="80"/>
      <c r="BS62" s="85"/>
    </row>
    <row r="63" spans="1:71" ht="13.5" thickBot="1" x14ac:dyDescent="0.25">
      <c r="A63" s="34"/>
      <c r="B63" s="9">
        <v>2028</v>
      </c>
      <c r="C63" s="9">
        <v>2030</v>
      </c>
      <c r="D63" s="9">
        <v>2035</v>
      </c>
      <c r="E63" s="9">
        <v>2040</v>
      </c>
      <c r="F63" s="9">
        <v>2045</v>
      </c>
      <c r="G63" s="9">
        <v>2050</v>
      </c>
      <c r="H63" s="9">
        <v>2055</v>
      </c>
      <c r="I63" s="9">
        <v>2028</v>
      </c>
      <c r="J63" s="9">
        <v>2030</v>
      </c>
      <c r="K63" s="9">
        <v>2035</v>
      </c>
      <c r="L63" s="9">
        <v>2040</v>
      </c>
      <c r="M63" s="9">
        <v>2045</v>
      </c>
      <c r="N63" s="9">
        <v>2050</v>
      </c>
      <c r="O63" s="9">
        <v>2055</v>
      </c>
      <c r="P63" s="9">
        <v>2028</v>
      </c>
      <c r="Q63" s="9">
        <v>2030</v>
      </c>
      <c r="R63" s="9">
        <v>2035</v>
      </c>
      <c r="S63" s="9">
        <v>2040</v>
      </c>
      <c r="T63" s="9">
        <v>2045</v>
      </c>
      <c r="U63" s="9">
        <v>2050</v>
      </c>
      <c r="V63" s="9">
        <v>2055</v>
      </c>
      <c r="W63" s="9">
        <v>2028</v>
      </c>
      <c r="X63" s="9">
        <v>2030</v>
      </c>
      <c r="Y63" s="9">
        <v>2035</v>
      </c>
      <c r="Z63" s="9">
        <v>2040</v>
      </c>
      <c r="AA63" s="9">
        <v>2045</v>
      </c>
      <c r="AB63" s="9">
        <v>2050</v>
      </c>
      <c r="AC63" s="9">
        <v>2055</v>
      </c>
      <c r="AD63" s="9">
        <v>2028</v>
      </c>
      <c r="AE63" s="9">
        <v>2030</v>
      </c>
      <c r="AF63" s="9">
        <v>2035</v>
      </c>
      <c r="AG63" s="9">
        <v>2040</v>
      </c>
      <c r="AH63" s="9">
        <v>2045</v>
      </c>
      <c r="AI63" s="9">
        <v>2050</v>
      </c>
      <c r="AJ63" s="9">
        <v>2055</v>
      </c>
      <c r="AK63" s="9">
        <v>2028</v>
      </c>
      <c r="AL63" s="9">
        <v>2030</v>
      </c>
      <c r="AM63" s="9">
        <v>2035</v>
      </c>
      <c r="AN63" s="9">
        <v>2040</v>
      </c>
      <c r="AO63" s="9">
        <v>2045</v>
      </c>
      <c r="AP63" s="9">
        <v>2050</v>
      </c>
      <c r="AQ63" s="9">
        <v>2055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2055</v>
      </c>
      <c r="AY63" s="35">
        <v>2028</v>
      </c>
      <c r="AZ63" s="35">
        <v>2030</v>
      </c>
      <c r="BA63" s="35">
        <v>2035</v>
      </c>
      <c r="BB63" s="35">
        <v>2040</v>
      </c>
      <c r="BC63" s="35">
        <v>2045</v>
      </c>
      <c r="BD63" s="35">
        <v>2050</v>
      </c>
      <c r="BE63" s="35">
        <v>2055</v>
      </c>
      <c r="BF63" s="9">
        <v>2028</v>
      </c>
      <c r="BG63" s="9">
        <v>2030</v>
      </c>
      <c r="BH63" s="9">
        <v>2035</v>
      </c>
      <c r="BI63" s="9">
        <v>2040</v>
      </c>
      <c r="BJ63" s="9">
        <v>2045</v>
      </c>
      <c r="BK63" s="9">
        <v>2050</v>
      </c>
      <c r="BL63" s="9">
        <v>2055</v>
      </c>
      <c r="BM63" s="9">
        <v>2028</v>
      </c>
      <c r="BN63" s="9">
        <v>2030</v>
      </c>
      <c r="BO63" s="9">
        <v>2035</v>
      </c>
      <c r="BP63" s="9">
        <v>2040</v>
      </c>
      <c r="BQ63" s="9">
        <v>2045</v>
      </c>
      <c r="BR63" s="9">
        <v>2050</v>
      </c>
      <c r="BS63" s="9">
        <v>2055</v>
      </c>
    </row>
    <row r="64" spans="1:71" x14ac:dyDescent="0.2">
      <c r="A64" s="36" t="s">
        <v>11</v>
      </c>
      <c r="B64" s="37">
        <v>0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9">
        <v>0</v>
      </c>
      <c r="I64" s="37">
        <v>6.9124220287394298E-3</v>
      </c>
      <c r="J64" s="38">
        <v>6.1617952393257401E-3</v>
      </c>
      <c r="K64" s="38">
        <v>3.9004262231131598E-4</v>
      </c>
      <c r="L64" s="38">
        <v>7.0641052707493797E-3</v>
      </c>
      <c r="M64" s="38">
        <v>0</v>
      </c>
      <c r="N64" s="38">
        <v>0</v>
      </c>
      <c r="O64" s="39">
        <v>0</v>
      </c>
      <c r="P64" s="37">
        <v>6.9124220287394298E-3</v>
      </c>
      <c r="Q64" s="38">
        <v>6.1617952393257401E-3</v>
      </c>
      <c r="R64" s="38">
        <v>3.9004262231131598E-4</v>
      </c>
      <c r="S64" s="38">
        <v>7.0641052707493797E-3</v>
      </c>
      <c r="T64" s="38">
        <v>0</v>
      </c>
      <c r="U64" s="38">
        <v>1.60363117716582E-2</v>
      </c>
      <c r="V64" s="39">
        <v>1.69748618503512E-2</v>
      </c>
      <c r="W64" s="37">
        <v>8.7620578826557506E-8</v>
      </c>
      <c r="X64" s="38">
        <v>7.8105772945537008E-8</v>
      </c>
      <c r="Y64" s="38">
        <v>4.9441078961694002E-9</v>
      </c>
      <c r="Z64" s="38">
        <v>8.9543287452846001E-8</v>
      </c>
      <c r="AA64" s="38">
        <v>0</v>
      </c>
      <c r="AB64" s="38">
        <v>2.0327331199308651E-7</v>
      </c>
      <c r="AC64" s="39">
        <v>2.1517019861414099E-7</v>
      </c>
      <c r="AD64" s="37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9">
        <v>0</v>
      </c>
      <c r="AK64" s="37">
        <v>7.3275838350095601E-2</v>
      </c>
      <c r="AL64" s="38">
        <v>6.5318742117596099E-2</v>
      </c>
      <c r="AM64" s="38">
        <v>4.1346868034536702E-3</v>
      </c>
      <c r="AN64" s="38">
        <v>7.4883772106994206E-2</v>
      </c>
      <c r="AO64" s="38">
        <v>0</v>
      </c>
      <c r="AP64" s="38">
        <v>0.169994566915361</v>
      </c>
      <c r="AQ64" s="39">
        <v>0.17994376324102601</v>
      </c>
      <c r="AR64" s="69">
        <v>157.46918539000001</v>
      </c>
      <c r="AS64" s="70">
        <v>140.369449788</v>
      </c>
      <c r="AT64" s="70">
        <v>8.88540858</v>
      </c>
      <c r="AU64" s="70">
        <v>160.92462205999999</v>
      </c>
      <c r="AV64" s="70">
        <v>0</v>
      </c>
      <c r="AW64" s="70">
        <v>0</v>
      </c>
      <c r="AX64" s="60">
        <v>0</v>
      </c>
      <c r="AY64" s="61">
        <v>157.46918539000001</v>
      </c>
      <c r="AZ64" s="62">
        <v>140.369449788</v>
      </c>
      <c r="BA64" s="62">
        <v>8.88540858</v>
      </c>
      <c r="BB64" s="62">
        <v>160.92462205999999</v>
      </c>
      <c r="BC64" s="62">
        <v>0</v>
      </c>
      <c r="BD64" s="62">
        <v>365.31695270400002</v>
      </c>
      <c r="BE64" s="60">
        <v>386.69769533300001</v>
      </c>
      <c r="BF64" s="61">
        <v>1.2517225546651101</v>
      </c>
      <c r="BG64" s="62">
        <v>1.1157967563648099</v>
      </c>
      <c r="BH64" s="62">
        <v>7.063011280242E-2</v>
      </c>
      <c r="BI64" s="62">
        <v>1.2791898207549399</v>
      </c>
      <c r="BJ64" s="62">
        <v>0</v>
      </c>
      <c r="BK64" s="62">
        <v>0</v>
      </c>
      <c r="BL64" s="60">
        <v>0</v>
      </c>
      <c r="BM64" s="61">
        <v>1.2517225546651101</v>
      </c>
      <c r="BN64" s="62">
        <v>1.1157967563648099</v>
      </c>
      <c r="BO64" s="62">
        <v>7.063011280242E-2</v>
      </c>
      <c r="BP64" s="62">
        <v>1.2791898207549399</v>
      </c>
      <c r="BQ64" s="62">
        <v>0</v>
      </c>
      <c r="BR64" s="62">
        <v>2.9039044570441002</v>
      </c>
      <c r="BS64" s="60">
        <v>3.0738599802020201</v>
      </c>
    </row>
    <row r="65" spans="1:71" x14ac:dyDescent="0.2">
      <c r="A65" s="40" t="s">
        <v>39</v>
      </c>
      <c r="B65" s="41">
        <v>6.7999999972154406</v>
      </c>
      <c r="C65" s="42">
        <v>6.7999999993567801</v>
      </c>
      <c r="D65" s="42">
        <v>0</v>
      </c>
      <c r="E65" s="42">
        <v>0</v>
      </c>
      <c r="F65" s="42">
        <v>0</v>
      </c>
      <c r="G65" s="42">
        <v>0</v>
      </c>
      <c r="H65" s="43">
        <v>0</v>
      </c>
      <c r="I65" s="41">
        <v>1.4422646014293079</v>
      </c>
      <c r="J65" s="42">
        <v>1.3648502767416479</v>
      </c>
      <c r="K65" s="42">
        <v>0</v>
      </c>
      <c r="L65" s="42">
        <v>0</v>
      </c>
      <c r="M65" s="42">
        <v>0</v>
      </c>
      <c r="N65" s="42">
        <v>0</v>
      </c>
      <c r="O65" s="43">
        <v>0</v>
      </c>
      <c r="P65" s="41">
        <v>2.75744283115427</v>
      </c>
      <c r="Q65" s="42">
        <v>2.7574495606559299</v>
      </c>
      <c r="R65" s="42">
        <v>0</v>
      </c>
      <c r="S65" s="42">
        <v>0</v>
      </c>
      <c r="T65" s="42">
        <v>0</v>
      </c>
      <c r="U65" s="42">
        <v>0</v>
      </c>
      <c r="V65" s="43">
        <v>0</v>
      </c>
      <c r="W65" s="41">
        <v>3.8657626471935547E-2</v>
      </c>
      <c r="X65" s="42">
        <v>3.8657626484109003E-2</v>
      </c>
      <c r="Y65" s="42">
        <v>0</v>
      </c>
      <c r="Z65" s="42">
        <v>0</v>
      </c>
      <c r="AA65" s="42">
        <v>0</v>
      </c>
      <c r="AB65" s="42">
        <v>0</v>
      </c>
      <c r="AC65" s="43">
        <v>0</v>
      </c>
      <c r="AD65" s="41">
        <v>4.4714311268166301E-2</v>
      </c>
      <c r="AE65" s="42">
        <v>4.4714311282246996E-2</v>
      </c>
      <c r="AF65" s="42">
        <v>0</v>
      </c>
      <c r="AG65" s="42">
        <v>0</v>
      </c>
      <c r="AH65" s="42">
        <v>0</v>
      </c>
      <c r="AI65" s="42">
        <v>0</v>
      </c>
      <c r="AJ65" s="43">
        <v>0</v>
      </c>
      <c r="AK65" s="41">
        <v>9.4227536807446111</v>
      </c>
      <c r="AL65" s="42">
        <v>9.4227536837118802</v>
      </c>
      <c r="AM65" s="42">
        <v>0</v>
      </c>
      <c r="AN65" s="42">
        <v>0</v>
      </c>
      <c r="AO65" s="42">
        <v>0</v>
      </c>
      <c r="AP65" s="42">
        <v>0</v>
      </c>
      <c r="AQ65" s="43">
        <v>0</v>
      </c>
      <c r="AR65" s="71">
        <v>4810.1123410560003</v>
      </c>
      <c r="AS65" s="72">
        <v>4537.8021124080005</v>
      </c>
      <c r="AT65" s="72">
        <v>0</v>
      </c>
      <c r="AU65" s="72">
        <v>0</v>
      </c>
      <c r="AV65" s="72">
        <v>0</v>
      </c>
      <c r="AW65" s="72">
        <v>0</v>
      </c>
      <c r="AX65" s="63">
        <v>0</v>
      </c>
      <c r="AY65" s="64">
        <v>9154.9999294059999</v>
      </c>
      <c r="AZ65" s="65">
        <v>9155.0000424659993</v>
      </c>
      <c r="BA65" s="65">
        <v>0</v>
      </c>
      <c r="BB65" s="65">
        <v>0</v>
      </c>
      <c r="BC65" s="65">
        <v>0</v>
      </c>
      <c r="BD65" s="65">
        <v>0</v>
      </c>
      <c r="BE65" s="63">
        <v>0</v>
      </c>
      <c r="BF65" s="64">
        <v>46.987582403605501</v>
      </c>
      <c r="BG65" s="65">
        <v>44.3268391594859</v>
      </c>
      <c r="BH65" s="65">
        <v>0</v>
      </c>
      <c r="BI65" s="65">
        <v>0</v>
      </c>
      <c r="BJ65" s="65">
        <v>0</v>
      </c>
      <c r="BK65" s="65">
        <v>0</v>
      </c>
      <c r="BL65" s="63">
        <v>0</v>
      </c>
      <c r="BM65" s="64">
        <v>89.428622536332597</v>
      </c>
      <c r="BN65" s="65">
        <v>89.428622564493992</v>
      </c>
      <c r="BO65" s="65">
        <v>0</v>
      </c>
      <c r="BP65" s="65">
        <v>0</v>
      </c>
      <c r="BQ65" s="65">
        <v>0</v>
      </c>
      <c r="BR65" s="65">
        <v>0</v>
      </c>
      <c r="BS65" s="63">
        <v>0</v>
      </c>
    </row>
    <row r="66" spans="1:71" ht="13.5" thickBot="1" x14ac:dyDescent="0.25">
      <c r="A66" s="44" t="s">
        <v>52</v>
      </c>
      <c r="B66" s="45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7">
        <v>0</v>
      </c>
      <c r="I66" s="45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7">
        <v>0</v>
      </c>
      <c r="P66" s="45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7">
        <v>0</v>
      </c>
      <c r="W66" s="45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5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7">
        <v>0</v>
      </c>
      <c r="AK66" s="45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7">
        <v>0</v>
      </c>
      <c r="AR66" s="73">
        <v>0</v>
      </c>
      <c r="AS66" s="74">
        <v>0</v>
      </c>
      <c r="AT66" s="74">
        <v>0</v>
      </c>
      <c r="AU66" s="74">
        <v>0</v>
      </c>
      <c r="AV66" s="74">
        <v>0</v>
      </c>
      <c r="AW66" s="74">
        <v>0</v>
      </c>
      <c r="AX66" s="66">
        <v>0</v>
      </c>
      <c r="AY66" s="67">
        <v>0</v>
      </c>
      <c r="AZ66" s="68">
        <v>0</v>
      </c>
      <c r="BA66" s="68">
        <v>0</v>
      </c>
      <c r="BB66" s="68">
        <v>0</v>
      </c>
      <c r="BC66" s="68">
        <v>0</v>
      </c>
      <c r="BD66" s="68">
        <v>0</v>
      </c>
      <c r="BE66" s="66">
        <v>0</v>
      </c>
      <c r="BF66" s="67">
        <v>0</v>
      </c>
      <c r="BG66" s="68">
        <v>0</v>
      </c>
      <c r="BH66" s="68">
        <v>0</v>
      </c>
      <c r="BI66" s="68">
        <v>0</v>
      </c>
      <c r="BJ66" s="68">
        <v>0</v>
      </c>
      <c r="BK66" s="68">
        <v>0</v>
      </c>
      <c r="BL66" s="66">
        <v>0</v>
      </c>
      <c r="BM66" s="67">
        <v>0</v>
      </c>
      <c r="BN66" s="68">
        <v>0</v>
      </c>
      <c r="BO66" s="68">
        <v>0</v>
      </c>
      <c r="BP66" s="68">
        <v>0</v>
      </c>
      <c r="BQ66" s="68">
        <v>0</v>
      </c>
      <c r="BR66" s="68">
        <v>0</v>
      </c>
      <c r="BS66" s="66">
        <v>0</v>
      </c>
    </row>
  </sheetData>
  <mergeCells count="21">
    <mergeCell ref="AK62:AQ62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BM5:BS5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67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82" t="s">
        <v>63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4"/>
    </row>
    <row r="4" spans="1:71" ht="21.75" customHeight="1" thickBot="1" x14ac:dyDescent="0.25">
      <c r="A4" s="5"/>
      <c r="B4" s="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8"/>
    </row>
    <row r="5" spans="1:71" ht="24.75" customHeight="1" thickBot="1" x14ac:dyDescent="0.25">
      <c r="A5" s="7"/>
      <c r="B5" s="79" t="s">
        <v>1</v>
      </c>
      <c r="C5" s="80"/>
      <c r="D5" s="80"/>
      <c r="E5" s="80"/>
      <c r="F5" s="80"/>
      <c r="G5" s="80"/>
      <c r="H5" s="85"/>
      <c r="I5" s="79" t="s">
        <v>2</v>
      </c>
      <c r="J5" s="80"/>
      <c r="K5" s="80"/>
      <c r="L5" s="80"/>
      <c r="M5" s="80"/>
      <c r="N5" s="80"/>
      <c r="O5" s="85"/>
      <c r="P5" s="79" t="s">
        <v>3</v>
      </c>
      <c r="Q5" s="80"/>
      <c r="R5" s="80"/>
      <c r="S5" s="80"/>
      <c r="T5" s="80"/>
      <c r="U5" s="80"/>
      <c r="V5" s="85"/>
      <c r="W5" s="79" t="s">
        <v>4</v>
      </c>
      <c r="X5" s="80"/>
      <c r="Y5" s="80"/>
      <c r="Z5" s="80"/>
      <c r="AA5" s="80"/>
      <c r="AB5" s="80"/>
      <c r="AC5" s="85"/>
      <c r="AD5" s="86" t="s">
        <v>5</v>
      </c>
      <c r="AE5" s="87"/>
      <c r="AF5" s="87"/>
      <c r="AG5" s="87"/>
      <c r="AH5" s="87"/>
      <c r="AI5" s="87"/>
      <c r="AJ5" s="81"/>
      <c r="AK5" s="86" t="s">
        <v>6</v>
      </c>
      <c r="AL5" s="87"/>
      <c r="AM5" s="87"/>
      <c r="AN5" s="87"/>
      <c r="AO5" s="87"/>
      <c r="AP5" s="87"/>
      <c r="AQ5" s="81"/>
      <c r="AR5" s="79" t="s">
        <v>7</v>
      </c>
      <c r="AS5" s="80"/>
      <c r="AT5" s="80"/>
      <c r="AU5" s="80"/>
      <c r="AV5" s="80"/>
      <c r="AW5" s="80"/>
      <c r="AX5" s="85"/>
      <c r="AY5" s="79" t="s">
        <v>8</v>
      </c>
      <c r="AZ5" s="80"/>
      <c r="BA5" s="80"/>
      <c r="BB5" s="80"/>
      <c r="BC5" s="80"/>
      <c r="BD5" s="80"/>
      <c r="BE5" s="85"/>
      <c r="BF5" s="79" t="s">
        <v>9</v>
      </c>
      <c r="BG5" s="80"/>
      <c r="BH5" s="80"/>
      <c r="BI5" s="80"/>
      <c r="BJ5" s="80"/>
      <c r="BK5" s="80"/>
      <c r="BL5" s="85"/>
      <c r="BM5" s="79" t="s">
        <v>65</v>
      </c>
      <c r="BN5" s="80"/>
      <c r="BO5" s="80"/>
      <c r="BP5" s="80"/>
      <c r="BQ5" s="80"/>
      <c r="BR5" s="80"/>
      <c r="BS5" s="81"/>
    </row>
    <row r="6" spans="1:71" ht="20.25" customHeight="1" thickBot="1" x14ac:dyDescent="0.25">
      <c r="A6" s="8"/>
      <c r="B6" s="9">
        <v>2028</v>
      </c>
      <c r="C6" s="9">
        <v>2030</v>
      </c>
      <c r="D6" s="9">
        <v>2035</v>
      </c>
      <c r="E6" s="9">
        <v>2040</v>
      </c>
      <c r="F6" s="9">
        <v>2045</v>
      </c>
      <c r="G6" s="9">
        <v>2050</v>
      </c>
      <c r="H6" s="9">
        <v>2055</v>
      </c>
      <c r="I6" s="9">
        <v>2028</v>
      </c>
      <c r="J6" s="9">
        <v>2030</v>
      </c>
      <c r="K6" s="9">
        <v>2035</v>
      </c>
      <c r="L6" s="9">
        <v>2040</v>
      </c>
      <c r="M6" s="9">
        <v>2045</v>
      </c>
      <c r="N6" s="9">
        <v>2050</v>
      </c>
      <c r="O6" s="9">
        <v>2055</v>
      </c>
      <c r="P6" s="9">
        <v>2028</v>
      </c>
      <c r="Q6" s="9">
        <v>2030</v>
      </c>
      <c r="R6" s="9">
        <v>2035</v>
      </c>
      <c r="S6" s="9">
        <v>2040</v>
      </c>
      <c r="T6" s="9">
        <v>2045</v>
      </c>
      <c r="U6" s="9">
        <v>2050</v>
      </c>
      <c r="V6" s="9">
        <v>2055</v>
      </c>
      <c r="W6" s="9">
        <v>2028</v>
      </c>
      <c r="X6" s="9">
        <v>2030</v>
      </c>
      <c r="Y6" s="9">
        <v>2035</v>
      </c>
      <c r="Z6" s="9">
        <v>2040</v>
      </c>
      <c r="AA6" s="9">
        <v>2045</v>
      </c>
      <c r="AB6" s="9">
        <v>2050</v>
      </c>
      <c r="AC6" s="9">
        <v>2055</v>
      </c>
      <c r="AD6" s="9">
        <v>2028</v>
      </c>
      <c r="AE6" s="9">
        <v>2030</v>
      </c>
      <c r="AF6" s="9">
        <v>2035</v>
      </c>
      <c r="AG6" s="9">
        <v>2040</v>
      </c>
      <c r="AH6" s="9">
        <v>2045</v>
      </c>
      <c r="AI6" s="9">
        <v>2050</v>
      </c>
      <c r="AJ6" s="9">
        <v>2055</v>
      </c>
      <c r="AK6" s="9">
        <v>2028</v>
      </c>
      <c r="AL6" s="9">
        <v>2030</v>
      </c>
      <c r="AM6" s="9">
        <v>2035</v>
      </c>
      <c r="AN6" s="9">
        <v>2040</v>
      </c>
      <c r="AO6" s="9">
        <v>2045</v>
      </c>
      <c r="AP6" s="9">
        <v>2050</v>
      </c>
      <c r="AQ6" s="9">
        <v>2055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2055</v>
      </c>
      <c r="AY6" s="9">
        <v>2028</v>
      </c>
      <c r="AZ6" s="9">
        <v>2030</v>
      </c>
      <c r="BA6" s="9">
        <v>2035</v>
      </c>
      <c r="BB6" s="9">
        <v>2040</v>
      </c>
      <c r="BC6" s="9">
        <v>2045</v>
      </c>
      <c r="BD6" s="9">
        <v>2050</v>
      </c>
      <c r="BE6" s="9">
        <v>2055</v>
      </c>
      <c r="BF6" s="9">
        <v>2028</v>
      </c>
      <c r="BG6" s="9">
        <v>2030</v>
      </c>
      <c r="BH6" s="9">
        <v>2035</v>
      </c>
      <c r="BI6" s="9">
        <v>2040</v>
      </c>
      <c r="BJ6" s="9">
        <v>2045</v>
      </c>
      <c r="BK6" s="9">
        <v>2050</v>
      </c>
      <c r="BL6" s="9">
        <v>2055</v>
      </c>
      <c r="BM6" s="9">
        <v>2028</v>
      </c>
      <c r="BN6" s="9">
        <v>2030</v>
      </c>
      <c r="BO6" s="9">
        <v>2035</v>
      </c>
      <c r="BP6" s="9">
        <v>2040</v>
      </c>
      <c r="BQ6" s="9">
        <v>2045</v>
      </c>
      <c r="BR6" s="9">
        <v>2050</v>
      </c>
      <c r="BS6" s="9">
        <v>2055</v>
      </c>
    </row>
    <row r="7" spans="1:71" x14ac:dyDescent="0.2">
      <c r="A7" s="10" t="s">
        <v>10</v>
      </c>
      <c r="B7" s="11">
        <v>2.0160059974866069</v>
      </c>
      <c r="C7" s="12">
        <v>1.9292621896731694</v>
      </c>
      <c r="D7" s="12">
        <v>0.33411222858177603</v>
      </c>
      <c r="E7" s="12">
        <v>0.33411222858177603</v>
      </c>
      <c r="F7" s="12">
        <v>0.12606839881259099</v>
      </c>
      <c r="G7" s="12">
        <v>0</v>
      </c>
      <c r="H7" s="13">
        <v>0</v>
      </c>
      <c r="I7" s="11">
        <v>5.0373441690359124</v>
      </c>
      <c r="J7" s="12">
        <v>5.2583765655627577</v>
      </c>
      <c r="K7" s="12">
        <v>3.3769572426570238</v>
      </c>
      <c r="L7" s="12">
        <v>1.4478627441551266</v>
      </c>
      <c r="M7" s="12">
        <v>1.1904870508288334</v>
      </c>
      <c r="N7" s="12">
        <v>0.98072567035228997</v>
      </c>
      <c r="O7" s="13">
        <v>1.0544304018470922</v>
      </c>
      <c r="P7" s="11">
        <v>9.4667428999394758</v>
      </c>
      <c r="Q7" s="12">
        <v>9.996301488773895</v>
      </c>
      <c r="R7" s="12">
        <v>5.3616461205118604</v>
      </c>
      <c r="S7" s="12">
        <v>2.3774273804520694</v>
      </c>
      <c r="T7" s="12">
        <v>1.6612353118650935</v>
      </c>
      <c r="U7" s="12">
        <v>1.144778862011117</v>
      </c>
      <c r="V7" s="13">
        <v>1.1592716570824211</v>
      </c>
      <c r="W7" s="11">
        <v>4.3356349188475161E-2</v>
      </c>
      <c r="X7" s="12">
        <v>4.1495064264659008E-2</v>
      </c>
      <c r="Y7" s="12">
        <v>4.5024167170114836E-3</v>
      </c>
      <c r="Z7" s="12">
        <v>4.4887104468110794E-3</v>
      </c>
      <c r="AA7" s="12">
        <v>1.7047857268521296E-3</v>
      </c>
      <c r="AB7" s="12">
        <v>1.6414051861079859E-5</v>
      </c>
      <c r="AC7" s="13">
        <v>1.6742430744931382E-5</v>
      </c>
      <c r="AD7" s="11">
        <v>7.7194521765751201E-2</v>
      </c>
      <c r="AE7" s="12">
        <v>7.3873030277805785E-2</v>
      </c>
      <c r="AF7" s="12">
        <v>7.1355921864646801E-3</v>
      </c>
      <c r="AG7" s="12">
        <v>7.1355921864646801E-3</v>
      </c>
      <c r="AH7" s="12">
        <v>2.6924266895159898E-3</v>
      </c>
      <c r="AI7" s="12">
        <v>0</v>
      </c>
      <c r="AJ7" s="13">
        <v>0</v>
      </c>
      <c r="AK7" s="12">
        <v>50.505229993998526</v>
      </c>
      <c r="AL7" s="12">
        <v>51.350260516428527</v>
      </c>
      <c r="AM7" s="12">
        <v>33.602462467459375</v>
      </c>
      <c r="AN7" s="12">
        <v>22.14010450272108</v>
      </c>
      <c r="AO7" s="12">
        <v>17.628177945957859</v>
      </c>
      <c r="AP7" s="12">
        <v>13.726837084965911</v>
      </c>
      <c r="AQ7" s="14">
        <v>14.001455654404044</v>
      </c>
      <c r="AR7" s="50">
        <v>45423.610407385328</v>
      </c>
      <c r="AS7" s="51">
        <v>46415.086185127329</v>
      </c>
      <c r="AT7" s="51">
        <v>40333.006773006324</v>
      </c>
      <c r="AU7" s="51">
        <v>34474.707287452118</v>
      </c>
      <c r="AV7" s="51">
        <v>32465.155112105898</v>
      </c>
      <c r="AW7" s="51">
        <v>28768.276757976466</v>
      </c>
      <c r="AX7" s="48">
        <v>30878.28199026392</v>
      </c>
      <c r="AY7" s="49">
        <v>95272.40822039207</v>
      </c>
      <c r="AZ7" s="49">
        <v>98712.622262956094</v>
      </c>
      <c r="BA7" s="49">
        <v>79109.667304572082</v>
      </c>
      <c r="BB7" s="49">
        <v>54113.337821138957</v>
      </c>
      <c r="BC7" s="49">
        <v>42522.718737636656</v>
      </c>
      <c r="BD7" s="49">
        <v>32969.181482566069</v>
      </c>
      <c r="BE7" s="48">
        <v>33397.767727923914</v>
      </c>
      <c r="BF7" s="50">
        <v>349.56289195054825</v>
      </c>
      <c r="BG7" s="51">
        <v>359.25158620690769</v>
      </c>
      <c r="BH7" s="51">
        <v>300.37942127823192</v>
      </c>
      <c r="BI7" s="51">
        <v>245.63629939866203</v>
      </c>
      <c r="BJ7" s="51">
        <v>231.06759165203553</v>
      </c>
      <c r="BK7" s="51">
        <v>201.99422448712821</v>
      </c>
      <c r="BL7" s="48">
        <v>217.90314420057175</v>
      </c>
      <c r="BM7" s="49">
        <v>724.65347781693265</v>
      </c>
      <c r="BN7" s="49">
        <v>753.53827165838402</v>
      </c>
      <c r="BO7" s="49">
        <v>576.38962944917284</v>
      </c>
      <c r="BP7" s="49">
        <v>382.07627885923074</v>
      </c>
      <c r="BQ7" s="49">
        <v>298.70986327081033</v>
      </c>
      <c r="BR7" s="49">
        <v>229.06164844713712</v>
      </c>
      <c r="BS7" s="48">
        <v>234.00482919012296</v>
      </c>
    </row>
    <row r="8" spans="1:71" x14ac:dyDescent="0.2">
      <c r="A8" s="15" t="s">
        <v>11</v>
      </c>
      <c r="B8" s="16">
        <v>2.4719215153589356</v>
      </c>
      <c r="C8" s="17">
        <v>4.5124021018389397</v>
      </c>
      <c r="D8" s="17">
        <v>8.5985567757678094</v>
      </c>
      <c r="E8" s="17">
        <v>2.3650231905259633</v>
      </c>
      <c r="F8" s="17">
        <v>0</v>
      </c>
      <c r="G8" s="17">
        <v>0</v>
      </c>
      <c r="H8" s="18">
        <v>0</v>
      </c>
      <c r="I8" s="16">
        <v>1.3641815634695382</v>
      </c>
      <c r="J8" s="17">
        <v>2.3928926146235345</v>
      </c>
      <c r="K8" s="17">
        <v>2.2030768342172795</v>
      </c>
      <c r="L8" s="17">
        <v>2.1939662377522322</v>
      </c>
      <c r="M8" s="17">
        <v>1.0215538062594662</v>
      </c>
      <c r="N8" s="17">
        <v>0.63544158195358069</v>
      </c>
      <c r="O8" s="18">
        <v>0.75179804161950436</v>
      </c>
      <c r="P8" s="16">
        <v>4.2344489366616482</v>
      </c>
      <c r="Q8" s="17">
        <v>5.3014582826807297</v>
      </c>
      <c r="R8" s="17">
        <v>4.5933711592071242</v>
      </c>
      <c r="S8" s="17">
        <v>4.2429675199934271</v>
      </c>
      <c r="T8" s="17">
        <v>1.6473502543403258</v>
      </c>
      <c r="U8" s="17">
        <v>1.2929251764346898</v>
      </c>
      <c r="V8" s="18">
        <v>1.4991367435249414</v>
      </c>
      <c r="W8" s="16">
        <v>1.1790316889529024E-2</v>
      </c>
      <c r="X8" s="17">
        <v>2.0754682470411352E-2</v>
      </c>
      <c r="Y8" s="17">
        <v>2.5601856037657751E-2</v>
      </c>
      <c r="Z8" s="17">
        <v>1.6621623006293038E-2</v>
      </c>
      <c r="AA8" s="17">
        <v>1.2033386885086296E-5</v>
      </c>
      <c r="AB8" s="17">
        <v>1.2392164993759797E-5</v>
      </c>
      <c r="AC8" s="18">
        <v>1.5111357486231423E-5</v>
      </c>
      <c r="AD8" s="16">
        <v>1.5413059581553775E-2</v>
      </c>
      <c r="AE8" s="17">
        <v>3.1424607063389801E-2</v>
      </c>
      <c r="AF8" s="17">
        <v>2.9594223461396941E-2</v>
      </c>
      <c r="AG8" s="17">
        <v>2.9594223461396941E-2</v>
      </c>
      <c r="AH8" s="17">
        <v>0</v>
      </c>
      <c r="AI8" s="17">
        <v>0</v>
      </c>
      <c r="AJ8" s="18">
        <v>0</v>
      </c>
      <c r="AK8" s="17">
        <v>21.857439834639774</v>
      </c>
      <c r="AL8" s="17">
        <v>20.837244643618611</v>
      </c>
      <c r="AM8" s="17">
        <v>14.214665142723725</v>
      </c>
      <c r="AN8" s="17">
        <v>13.650781832686874</v>
      </c>
      <c r="AO8" s="17">
        <v>10.063349546470739</v>
      </c>
      <c r="AP8" s="17">
        <v>10.363390553352849</v>
      </c>
      <c r="AQ8" s="19">
        <v>12.637412389199811</v>
      </c>
      <c r="AR8" s="54">
        <v>22926.387960234995</v>
      </c>
      <c r="AS8" s="55">
        <v>26083.059800239003</v>
      </c>
      <c r="AT8" s="55">
        <v>18393.286219517999</v>
      </c>
      <c r="AU8" s="55">
        <v>19918.412676557997</v>
      </c>
      <c r="AV8" s="55">
        <v>12408.810448920498</v>
      </c>
      <c r="AW8" s="55">
        <v>10114.031853460385</v>
      </c>
      <c r="AX8" s="52">
        <v>12362.18574683817</v>
      </c>
      <c r="AY8" s="53">
        <v>45809.358317136997</v>
      </c>
      <c r="AZ8" s="53">
        <v>50061.284768062003</v>
      </c>
      <c r="BA8" s="53">
        <v>34890.097982697996</v>
      </c>
      <c r="BB8" s="53">
        <v>33909.545324793013</v>
      </c>
      <c r="BC8" s="53">
        <v>22834.4682286645</v>
      </c>
      <c r="BD8" s="53">
        <v>21205.16975436038</v>
      </c>
      <c r="BE8" s="52">
        <v>25522.910720479154</v>
      </c>
      <c r="BF8" s="54">
        <v>171.46126729778607</v>
      </c>
      <c r="BG8" s="55">
        <v>207.55948829568078</v>
      </c>
      <c r="BH8" s="55">
        <v>153.79021122968058</v>
      </c>
      <c r="BI8" s="55">
        <v>161.83425001459554</v>
      </c>
      <c r="BJ8" s="55">
        <v>95.121675452529999</v>
      </c>
      <c r="BK8" s="55">
        <v>95.034583773279692</v>
      </c>
      <c r="BL8" s="52">
        <v>117.66171615023447</v>
      </c>
      <c r="BM8" s="53">
        <v>348.49169184318845</v>
      </c>
      <c r="BN8" s="53">
        <v>401.49548422412164</v>
      </c>
      <c r="BO8" s="53">
        <v>291.43151163909812</v>
      </c>
      <c r="BP8" s="53">
        <v>281.52809496954296</v>
      </c>
      <c r="BQ8" s="53">
        <v>171.90552692980432</v>
      </c>
      <c r="BR8" s="53">
        <v>176.99933819740863</v>
      </c>
      <c r="BS8" s="52">
        <v>215.84490651913256</v>
      </c>
    </row>
    <row r="9" spans="1:71" x14ac:dyDescent="0.2">
      <c r="A9" s="15" t="s">
        <v>12</v>
      </c>
      <c r="B9" s="16">
        <v>1.3323686661782421</v>
      </c>
      <c r="C9" s="17">
        <v>0.33114540972931999</v>
      </c>
      <c r="D9" s="17">
        <v>0</v>
      </c>
      <c r="E9" s="17">
        <v>0</v>
      </c>
      <c r="F9" s="17">
        <v>0</v>
      </c>
      <c r="G9" s="17">
        <v>0</v>
      </c>
      <c r="H9" s="18">
        <v>0</v>
      </c>
      <c r="I9" s="16">
        <v>1.968275242915555</v>
      </c>
      <c r="J9" s="17">
        <v>1.364258577686734</v>
      </c>
      <c r="K9" s="17">
        <v>1.0021076083631646</v>
      </c>
      <c r="L9" s="17">
        <v>0.5846553890884475</v>
      </c>
      <c r="M9" s="17">
        <v>0.49848756881329054</v>
      </c>
      <c r="N9" s="17">
        <v>0.32712327027884391</v>
      </c>
      <c r="O9" s="18">
        <v>0.39086815373004191</v>
      </c>
      <c r="P9" s="16">
        <v>3.7297133910985618</v>
      </c>
      <c r="Q9" s="17">
        <v>2.8026911597229147</v>
      </c>
      <c r="R9" s="17">
        <v>1.354325689892379</v>
      </c>
      <c r="S9" s="17">
        <v>0.73455700623306608</v>
      </c>
      <c r="T9" s="17">
        <v>0.60696041967045311</v>
      </c>
      <c r="U9" s="17">
        <v>0.36831860570138486</v>
      </c>
      <c r="V9" s="18">
        <v>0.43369534147753702</v>
      </c>
      <c r="W9" s="16">
        <v>1.0729979880954974E-2</v>
      </c>
      <c r="X9" s="17">
        <v>2.3386223054413153E-3</v>
      </c>
      <c r="Y9" s="17">
        <v>8.1112588949038595E-6</v>
      </c>
      <c r="Z9" s="17">
        <v>5.0289222215625962E-6</v>
      </c>
      <c r="AA9" s="17">
        <v>3.2334236822630355E-6</v>
      </c>
      <c r="AB9" s="17">
        <v>2.458250404625704E-6</v>
      </c>
      <c r="AC9" s="18">
        <v>2.8979032586687185E-6</v>
      </c>
      <c r="AD9" s="16">
        <v>1.909439062671895E-2</v>
      </c>
      <c r="AE9" s="17">
        <v>4.1393176216164996E-3</v>
      </c>
      <c r="AF9" s="17">
        <v>0</v>
      </c>
      <c r="AG9" s="17">
        <v>0</v>
      </c>
      <c r="AH9" s="17">
        <v>0</v>
      </c>
      <c r="AI9" s="17">
        <v>0</v>
      </c>
      <c r="AJ9" s="18">
        <v>0</v>
      </c>
      <c r="AK9" s="17">
        <v>17.171593384984476</v>
      </c>
      <c r="AL9" s="17">
        <v>14.223938436939955</v>
      </c>
      <c r="AM9" s="17">
        <v>6.7833299386810237</v>
      </c>
      <c r="AN9" s="17">
        <v>4.205615812146779</v>
      </c>
      <c r="AO9" s="17">
        <v>2.7040660337096893</v>
      </c>
      <c r="AP9" s="17">
        <v>2.0557996955255526</v>
      </c>
      <c r="AQ9" s="19">
        <v>2.4234750966066678</v>
      </c>
      <c r="AR9" s="54">
        <v>15631.139127496002</v>
      </c>
      <c r="AS9" s="55">
        <v>14239.162556476002</v>
      </c>
      <c r="AT9" s="55">
        <v>11621.130068850998</v>
      </c>
      <c r="AU9" s="55">
        <v>8070.0606471350002</v>
      </c>
      <c r="AV9" s="55">
        <v>4988.1443863198429</v>
      </c>
      <c r="AW9" s="55">
        <v>4201.4516742020005</v>
      </c>
      <c r="AX9" s="52">
        <v>5062.017595881438</v>
      </c>
      <c r="AY9" s="53">
        <v>33564.631300460002</v>
      </c>
      <c r="AZ9" s="53">
        <v>31008.229918609999</v>
      </c>
      <c r="BA9" s="53">
        <v>15097.168593696</v>
      </c>
      <c r="BB9" s="53">
        <v>9333.6408659320005</v>
      </c>
      <c r="BC9" s="53">
        <v>5882.0167382694017</v>
      </c>
      <c r="BD9" s="53">
        <v>4514.4984478219994</v>
      </c>
      <c r="BE9" s="52">
        <v>5352.2254238454043</v>
      </c>
      <c r="BF9" s="54">
        <v>119.35635966815488</v>
      </c>
      <c r="BG9" s="55">
        <v>105.10247388768097</v>
      </c>
      <c r="BH9" s="55">
        <v>84.996049002908563</v>
      </c>
      <c r="BI9" s="55">
        <v>58.238623105559334</v>
      </c>
      <c r="BJ9" s="55">
        <v>35.667065525925459</v>
      </c>
      <c r="BK9" s="55">
        <v>29.505534575075711</v>
      </c>
      <c r="BL9" s="52">
        <v>35.917169278580658</v>
      </c>
      <c r="BM9" s="53">
        <v>254.96721352174632</v>
      </c>
      <c r="BN9" s="53">
        <v>229.45093831695519</v>
      </c>
      <c r="BO9" s="53">
        <v>109.22230765270231</v>
      </c>
      <c r="BP9" s="53">
        <v>66.693250082296501</v>
      </c>
      <c r="BQ9" s="53">
        <v>41.564614419806709</v>
      </c>
      <c r="BR9" s="53">
        <v>31.589463661344979</v>
      </c>
      <c r="BS9" s="52">
        <v>37.868762452425301</v>
      </c>
    </row>
    <row r="10" spans="1:71" x14ac:dyDescent="0.2">
      <c r="A10" s="15" t="s">
        <v>13</v>
      </c>
      <c r="B10" s="16">
        <v>9.8905710891671994E-2</v>
      </c>
      <c r="C10" s="17">
        <v>9.8905710891671994E-2</v>
      </c>
      <c r="D10" s="17">
        <v>9.8905710891671994E-2</v>
      </c>
      <c r="E10" s="17">
        <v>9.8905710891671994E-2</v>
      </c>
      <c r="F10" s="17">
        <v>2.3717265477840001E-2</v>
      </c>
      <c r="G10" s="17">
        <v>2.3717265477840001E-2</v>
      </c>
      <c r="H10" s="18">
        <v>2.3717265477840001E-2</v>
      </c>
      <c r="I10" s="16">
        <v>2.7847419966500873</v>
      </c>
      <c r="J10" s="17">
        <v>1.3683226482271651</v>
      </c>
      <c r="K10" s="17">
        <v>1.0682012035632857</v>
      </c>
      <c r="L10" s="17">
        <v>1.11318992939362</v>
      </c>
      <c r="M10" s="17">
        <v>0.14410325646163025</v>
      </c>
      <c r="N10" s="17">
        <v>0.30172197174674115</v>
      </c>
      <c r="O10" s="18">
        <v>0.31201596217848315</v>
      </c>
      <c r="P10" s="16">
        <v>5.4284212195012156</v>
      </c>
      <c r="Q10" s="17">
        <v>3.7984000993721998</v>
      </c>
      <c r="R10" s="17">
        <v>2.7714485772762028</v>
      </c>
      <c r="S10" s="17">
        <v>2.8348167264377184</v>
      </c>
      <c r="T10" s="17">
        <v>0.73872768606858097</v>
      </c>
      <c r="U10" s="17">
        <v>1.1071691968164596</v>
      </c>
      <c r="V10" s="18">
        <v>1.2090253675663609</v>
      </c>
      <c r="W10" s="16">
        <v>6.7739284688826467E-4</v>
      </c>
      <c r="X10" s="17">
        <v>6.7149465855725692E-4</v>
      </c>
      <c r="Y10" s="17">
        <v>6.6027590173448904E-4</v>
      </c>
      <c r="Z10" s="17">
        <v>6.6175912590679057E-4</v>
      </c>
      <c r="AA10" s="17">
        <v>1.5950656291210808E-4</v>
      </c>
      <c r="AB10" s="17">
        <v>1.6564411512310246E-4</v>
      </c>
      <c r="AC10" s="18">
        <v>1.6684351102827722E-4</v>
      </c>
      <c r="AD10" s="16">
        <v>1.6484285148612001E-3</v>
      </c>
      <c r="AE10" s="17">
        <v>1.6484285148612001E-3</v>
      </c>
      <c r="AF10" s="17">
        <v>1.6484285148612001E-3</v>
      </c>
      <c r="AG10" s="17">
        <v>1.6484285148612001E-3</v>
      </c>
      <c r="AH10" s="17">
        <v>3.9528775796400002E-4</v>
      </c>
      <c r="AI10" s="17">
        <v>3.9528775796400002E-4</v>
      </c>
      <c r="AJ10" s="18">
        <v>3.9528775796400002E-4</v>
      </c>
      <c r="AK10" s="17">
        <v>48.668109919107479</v>
      </c>
      <c r="AL10" s="17">
        <v>21.948857543595118</v>
      </c>
      <c r="AM10" s="17">
        <v>12.566771480668963</v>
      </c>
      <c r="AN10" s="17">
        <v>13.807170667047705</v>
      </c>
      <c r="AO10" s="17">
        <v>3.2619117215554914</v>
      </c>
      <c r="AP10" s="17">
        <v>5.5138591411316815</v>
      </c>
      <c r="AQ10" s="19">
        <v>6.368096327984718</v>
      </c>
      <c r="AR10" s="54">
        <v>40650.558066572004</v>
      </c>
      <c r="AS10" s="55">
        <v>30937.905434609009</v>
      </c>
      <c r="AT10" s="55">
        <v>26613.607929492002</v>
      </c>
      <c r="AU10" s="55">
        <v>27257.329383674005</v>
      </c>
      <c r="AV10" s="55">
        <v>3366.4029779921689</v>
      </c>
      <c r="AW10" s="55">
        <v>8205.3749954985469</v>
      </c>
      <c r="AX10" s="52">
        <v>8458.4779971564676</v>
      </c>
      <c r="AY10" s="53">
        <v>109789.36455665698</v>
      </c>
      <c r="AZ10" s="53">
        <v>90224.146616992992</v>
      </c>
      <c r="BA10" s="53">
        <v>70686.738128323996</v>
      </c>
      <c r="BB10" s="53">
        <v>72417.803975297007</v>
      </c>
      <c r="BC10" s="53">
        <v>18588.096253202169</v>
      </c>
      <c r="BD10" s="53">
        <v>28934.18268650055</v>
      </c>
      <c r="BE10" s="52">
        <v>31323.445500202477</v>
      </c>
      <c r="BF10" s="54">
        <v>293.77820855043001</v>
      </c>
      <c r="BG10" s="55">
        <v>257.42830867322499</v>
      </c>
      <c r="BH10" s="55">
        <v>222.7116020369921</v>
      </c>
      <c r="BI10" s="55">
        <v>228.44358180095881</v>
      </c>
      <c r="BJ10" s="55">
        <v>29.499641951662067</v>
      </c>
      <c r="BK10" s="55">
        <v>68.348852430715638</v>
      </c>
      <c r="BL10" s="52">
        <v>70.60592394940042</v>
      </c>
      <c r="BM10" s="53">
        <v>795.04442425944001</v>
      </c>
      <c r="BN10" s="53">
        <v>729.31783925315256</v>
      </c>
      <c r="BO10" s="53">
        <v>582.73006768345283</v>
      </c>
      <c r="BP10" s="53">
        <v>596.06264381980645</v>
      </c>
      <c r="BQ10" s="53">
        <v>153.91586907020806</v>
      </c>
      <c r="BR10" s="53">
        <v>240.95265909308827</v>
      </c>
      <c r="BS10" s="52">
        <v>257.97780847664518</v>
      </c>
    </row>
    <row r="11" spans="1:71" x14ac:dyDescent="0.2">
      <c r="A11" s="15" t="s">
        <v>14</v>
      </c>
      <c r="B11" s="16">
        <v>1.2043259497513745</v>
      </c>
      <c r="C11" s="17">
        <v>0.28728973394211299</v>
      </c>
      <c r="D11" s="17">
        <v>3.4685908366128997E-2</v>
      </c>
      <c r="E11" s="17">
        <v>3.4685908366128997E-2</v>
      </c>
      <c r="F11" s="17">
        <v>3.4685908366128997E-2</v>
      </c>
      <c r="G11" s="17">
        <v>2.7695331076402777E-2</v>
      </c>
      <c r="H11" s="18">
        <v>2.7695331076402777E-2</v>
      </c>
      <c r="I11" s="16">
        <v>1.0416413387717423</v>
      </c>
      <c r="J11" s="17">
        <v>0.73806463291974012</v>
      </c>
      <c r="K11" s="17">
        <v>0.66764475973178783</v>
      </c>
      <c r="L11" s="17">
        <v>0.36846065712032217</v>
      </c>
      <c r="M11" s="17">
        <v>0.17064240103505593</v>
      </c>
      <c r="N11" s="17">
        <v>4.8107163757434027E-2</v>
      </c>
      <c r="O11" s="18">
        <v>5.4083858094927682E-2</v>
      </c>
      <c r="P11" s="16">
        <v>3.8917475303465254</v>
      </c>
      <c r="Q11" s="17">
        <v>1.7284982294210378</v>
      </c>
      <c r="R11" s="17">
        <v>1.7276444129022379</v>
      </c>
      <c r="S11" s="17">
        <v>1.2659610659001184</v>
      </c>
      <c r="T11" s="17">
        <v>0.68788054084449368</v>
      </c>
      <c r="U11" s="17">
        <v>0.36590625960093187</v>
      </c>
      <c r="V11" s="18">
        <v>0.45838169149521119</v>
      </c>
      <c r="W11" s="16">
        <v>9.6864020972398344E-3</v>
      </c>
      <c r="X11" s="17">
        <v>2.1264632430877404E-3</v>
      </c>
      <c r="Y11" s="17">
        <v>2.1403534696576401E-4</v>
      </c>
      <c r="Z11" s="17">
        <v>2.1090379137958277E-4</v>
      </c>
      <c r="AA11" s="17">
        <v>2.083422089827187E-4</v>
      </c>
      <c r="AB11" s="17">
        <v>1.5891228676929533E-4</v>
      </c>
      <c r="AC11" s="18">
        <v>1.594837838445093E-4</v>
      </c>
      <c r="AD11" s="16">
        <v>1.742630217827244E-2</v>
      </c>
      <c r="AE11" s="17">
        <v>3.7465198968543475E-3</v>
      </c>
      <c r="AF11" s="17">
        <v>3.244815203180373E-4</v>
      </c>
      <c r="AG11" s="17">
        <v>3.244815203180373E-4</v>
      </c>
      <c r="AH11" s="17">
        <v>3.244815203180373E-4</v>
      </c>
      <c r="AI11" s="17">
        <v>2.4983308721640497E-4</v>
      </c>
      <c r="AJ11" s="18">
        <v>2.4983308721640497E-4</v>
      </c>
      <c r="AK11" s="17">
        <v>14.274821877139413</v>
      </c>
      <c r="AL11" s="17">
        <v>8.6822101217714245</v>
      </c>
      <c r="AM11" s="17">
        <v>8.4769038338994829</v>
      </c>
      <c r="AN11" s="17">
        <v>5.858028633684504</v>
      </c>
      <c r="AO11" s="17">
        <v>4.1260628018284562</v>
      </c>
      <c r="AP11" s="17">
        <v>1.9835377220171377</v>
      </c>
      <c r="AQ11" s="19">
        <v>2.4582758011863084</v>
      </c>
      <c r="AR11" s="54">
        <v>12025.005209153001</v>
      </c>
      <c r="AS11" s="55">
        <v>9609.3666670779985</v>
      </c>
      <c r="AT11" s="55">
        <v>9099.8252730849981</v>
      </c>
      <c r="AU11" s="55">
        <v>6126.4540664989991</v>
      </c>
      <c r="AV11" s="55">
        <v>3609.4070237130009</v>
      </c>
      <c r="AW11" s="55">
        <v>718.91135015700024</v>
      </c>
      <c r="AX11" s="52">
        <v>802.19619233600008</v>
      </c>
      <c r="AY11" s="53">
        <v>27767.004608707</v>
      </c>
      <c r="AZ11" s="53">
        <v>21148.871239034001</v>
      </c>
      <c r="BA11" s="53">
        <v>21243.513206627998</v>
      </c>
      <c r="BB11" s="53">
        <v>15384.685475284998</v>
      </c>
      <c r="BC11" s="53">
        <v>10883.753903085</v>
      </c>
      <c r="BD11" s="53">
        <v>5401.2606611069987</v>
      </c>
      <c r="BE11" s="52">
        <v>6485.5832631069998</v>
      </c>
      <c r="BF11" s="54">
        <v>90.904734452497877</v>
      </c>
      <c r="BG11" s="55">
        <v>70.880593432111453</v>
      </c>
      <c r="BH11" s="55">
        <v>67.235172539868415</v>
      </c>
      <c r="BI11" s="55">
        <v>43.860224753849536</v>
      </c>
      <c r="BJ11" s="55">
        <v>24.440207463038881</v>
      </c>
      <c r="BK11" s="55">
        <v>4.9225418282031548</v>
      </c>
      <c r="BL11" s="52">
        <v>5.5667586519405647</v>
      </c>
      <c r="BM11" s="53">
        <v>214.63220892578977</v>
      </c>
      <c r="BN11" s="53">
        <v>157.20150956526606</v>
      </c>
      <c r="BO11" s="53">
        <v>159.22779811400008</v>
      </c>
      <c r="BP11" s="53">
        <v>114.49228533143642</v>
      </c>
      <c r="BQ11" s="53">
        <v>78.072105188243313</v>
      </c>
      <c r="BR11" s="53">
        <v>38.68469454830894</v>
      </c>
      <c r="BS11" s="52">
        <v>46.84893847993709</v>
      </c>
    </row>
    <row r="12" spans="1:71" x14ac:dyDescent="0.2">
      <c r="A12" s="15" t="s">
        <v>15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8">
        <v>0</v>
      </c>
      <c r="I12" s="16">
        <v>0.36336568928439483</v>
      </c>
      <c r="J12" s="17">
        <v>0.35013657835987139</v>
      </c>
      <c r="K12" s="17">
        <v>0.28434517491353695</v>
      </c>
      <c r="L12" s="17">
        <v>0</v>
      </c>
      <c r="M12" s="17">
        <v>0</v>
      </c>
      <c r="N12" s="17">
        <v>2.9676259691378301E-3</v>
      </c>
      <c r="O12" s="18">
        <v>4.4229212983062796E-3</v>
      </c>
      <c r="P12" s="16">
        <v>0.63567928192795453</v>
      </c>
      <c r="Q12" s="17">
        <v>0.52704719527571398</v>
      </c>
      <c r="R12" s="17">
        <v>0.33649102706435124</v>
      </c>
      <c r="S12" s="17">
        <v>0</v>
      </c>
      <c r="T12" s="17">
        <v>0</v>
      </c>
      <c r="U12" s="17">
        <v>2.9676259691378301E-3</v>
      </c>
      <c r="V12" s="18">
        <v>4.4229212983062796E-3</v>
      </c>
      <c r="W12" s="16">
        <v>7.129391089215398E-6</v>
      </c>
      <c r="X12" s="17">
        <v>5.4254377085170896E-6</v>
      </c>
      <c r="Y12" s="17">
        <v>3.4474714588748E-6</v>
      </c>
      <c r="Z12" s="17">
        <v>0</v>
      </c>
      <c r="AA12" s="17">
        <v>0</v>
      </c>
      <c r="AB12" s="17">
        <v>0</v>
      </c>
      <c r="AC12" s="18">
        <v>0</v>
      </c>
      <c r="AD12" s="16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  <c r="AK12" s="17">
        <v>5.9622079194667004</v>
      </c>
      <c r="AL12" s="17">
        <v>4.537216049379861</v>
      </c>
      <c r="AM12" s="17">
        <v>2.8830711314647268</v>
      </c>
      <c r="AN12" s="17">
        <v>0</v>
      </c>
      <c r="AO12" s="17">
        <v>0</v>
      </c>
      <c r="AP12" s="17">
        <v>0</v>
      </c>
      <c r="AQ12" s="19">
        <v>0</v>
      </c>
      <c r="AR12" s="54">
        <v>8796.609873931</v>
      </c>
      <c r="AS12" s="55">
        <v>8439.6981740110004</v>
      </c>
      <c r="AT12" s="55">
        <v>6272.4715016920009</v>
      </c>
      <c r="AU12" s="55">
        <v>0</v>
      </c>
      <c r="AV12" s="55">
        <v>0</v>
      </c>
      <c r="AW12" s="55">
        <v>54.474342051999997</v>
      </c>
      <c r="AX12" s="52">
        <v>81.188037231999999</v>
      </c>
      <c r="AY12" s="53">
        <v>14155.393348013</v>
      </c>
      <c r="AZ12" s="53">
        <v>10742.13379476</v>
      </c>
      <c r="BA12" s="53">
        <v>6804.2986147800002</v>
      </c>
      <c r="BB12" s="53">
        <v>0</v>
      </c>
      <c r="BC12" s="53">
        <v>0</v>
      </c>
      <c r="BD12" s="53">
        <v>54.474342051999997</v>
      </c>
      <c r="BE12" s="52">
        <v>81.188037231999999</v>
      </c>
      <c r="BF12" s="54">
        <v>62.693034341134322</v>
      </c>
      <c r="BG12" s="55">
        <v>60.000556127295077</v>
      </c>
      <c r="BH12" s="55">
        <v>44.65016594710292</v>
      </c>
      <c r="BI12" s="55">
        <v>0</v>
      </c>
      <c r="BJ12" s="55">
        <v>0</v>
      </c>
      <c r="BK12" s="55">
        <v>0.53956835802505998</v>
      </c>
      <c r="BL12" s="52">
        <v>0.80416750878295995</v>
      </c>
      <c r="BM12" s="53">
        <v>100.40610298041291</v>
      </c>
      <c r="BN12" s="53">
        <v>76.063911827579943</v>
      </c>
      <c r="BO12" s="53">
        <v>48.330874037119472</v>
      </c>
      <c r="BP12" s="53">
        <v>0</v>
      </c>
      <c r="BQ12" s="53">
        <v>0</v>
      </c>
      <c r="BR12" s="53">
        <v>0.53956835802505998</v>
      </c>
      <c r="BS12" s="52">
        <v>0.80416750878295995</v>
      </c>
    </row>
    <row r="13" spans="1:71" x14ac:dyDescent="0.2">
      <c r="A13" s="15" t="s">
        <v>16</v>
      </c>
      <c r="B13" s="16">
        <v>4.1105870103515303E-2</v>
      </c>
      <c r="C13" s="17">
        <v>4.1105870435641199E-2</v>
      </c>
      <c r="D13" s="17">
        <v>4.1105870269138901E-2</v>
      </c>
      <c r="E13" s="17">
        <v>4.1105869917243597E-2</v>
      </c>
      <c r="F13" s="17">
        <v>4.1105870308238403E-2</v>
      </c>
      <c r="G13" s="17">
        <v>4.11058703706218E-2</v>
      </c>
      <c r="H13" s="18">
        <v>4.1105870399617002E-2</v>
      </c>
      <c r="I13" s="16">
        <v>0.2860218707944201</v>
      </c>
      <c r="J13" s="17">
        <v>0.2862586149471365</v>
      </c>
      <c r="K13" s="17">
        <v>0.14277775518728861</v>
      </c>
      <c r="L13" s="17">
        <v>0.13980042941337761</v>
      </c>
      <c r="M13" s="17">
        <v>0.14402480463416414</v>
      </c>
      <c r="N13" s="17">
        <v>0.40286722227006605</v>
      </c>
      <c r="O13" s="18">
        <v>0.43060878467561198</v>
      </c>
      <c r="P13" s="16">
        <v>0.40329402660031083</v>
      </c>
      <c r="Q13" s="17">
        <v>0.40538593155501124</v>
      </c>
      <c r="R13" s="17">
        <v>0.17615230187438075</v>
      </c>
      <c r="S13" s="17">
        <v>0.15573905816553463</v>
      </c>
      <c r="T13" s="17">
        <v>0.16214422199888806</v>
      </c>
      <c r="U13" s="17">
        <v>0.42767761288656131</v>
      </c>
      <c r="V13" s="18">
        <v>0.47741142716970941</v>
      </c>
      <c r="W13" s="16">
        <v>2.4966522059527138E-6</v>
      </c>
      <c r="X13" s="17">
        <v>2.5401720270890601E-6</v>
      </c>
      <c r="Y13" s="17">
        <v>1.3035490465297744E-6</v>
      </c>
      <c r="Z13" s="17">
        <v>1.0140505905530637E-6</v>
      </c>
      <c r="AA13" s="17">
        <v>1.1224707572201527E-6</v>
      </c>
      <c r="AB13" s="17">
        <v>2.3599172171487315E-6</v>
      </c>
      <c r="AC13" s="18">
        <v>2.886808942441383E-6</v>
      </c>
      <c r="AD13" s="16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  <c r="AK13" s="17">
        <v>2.2529032595061507</v>
      </c>
      <c r="AL13" s="17">
        <v>2.289298265543819</v>
      </c>
      <c r="AM13" s="17">
        <v>1.2551281322763681</v>
      </c>
      <c r="AN13" s="17">
        <v>1.0130247078228567</v>
      </c>
      <c r="AO13" s="17">
        <v>1.1036949459163736</v>
      </c>
      <c r="AP13" s="17">
        <v>2.1385537427984613</v>
      </c>
      <c r="AQ13" s="19">
        <v>2.5791857657524413</v>
      </c>
      <c r="AR13" s="54">
        <v>3045.3238425549998</v>
      </c>
      <c r="AS13" s="55">
        <v>3046.2781611259998</v>
      </c>
      <c r="AT13" s="55">
        <v>1829.7161552959999</v>
      </c>
      <c r="AU13" s="55">
        <v>1707.5117418921575</v>
      </c>
      <c r="AV13" s="55">
        <v>1790.854437744191</v>
      </c>
      <c r="AW13" s="55">
        <v>3710.6016215167542</v>
      </c>
      <c r="AX13" s="52">
        <v>4295.8374602975973</v>
      </c>
      <c r="AY13" s="53">
        <v>4713.2940035130005</v>
      </c>
      <c r="AZ13" s="53">
        <v>4810.0594137869994</v>
      </c>
      <c r="BA13" s="53">
        <v>2562.6290611270001</v>
      </c>
      <c r="BB13" s="53">
        <v>1997.8004900661574</v>
      </c>
      <c r="BC13" s="53">
        <v>2170.8801790191919</v>
      </c>
      <c r="BD13" s="53">
        <v>4359.7636542275523</v>
      </c>
      <c r="BE13" s="52">
        <v>5257.6163178460793</v>
      </c>
      <c r="BF13" s="54">
        <v>23.419456895815308</v>
      </c>
      <c r="BG13" s="55">
        <v>23.427856172883345</v>
      </c>
      <c r="BH13" s="55">
        <v>13.713638083350986</v>
      </c>
      <c r="BI13" s="55">
        <v>12.853272628766335</v>
      </c>
      <c r="BJ13" s="55">
        <v>13.652306199389381</v>
      </c>
      <c r="BK13" s="55">
        <v>28.991867253273586</v>
      </c>
      <c r="BL13" s="52">
        <v>33.791307593116947</v>
      </c>
      <c r="BM13" s="53">
        <v>35.739305840342013</v>
      </c>
      <c r="BN13" s="53">
        <v>36.401137704554216</v>
      </c>
      <c r="BO13" s="53">
        <v>18.881159211527208</v>
      </c>
      <c r="BP13" s="53">
        <v>14.838441838419923</v>
      </c>
      <c r="BQ13" s="53">
        <v>16.279538562638692</v>
      </c>
      <c r="BR13" s="53">
        <v>33.558610603253697</v>
      </c>
      <c r="BS13" s="52">
        <v>40.709416045629219</v>
      </c>
    </row>
    <row r="14" spans="1:71" x14ac:dyDescent="0.2">
      <c r="A14" s="15" t="s">
        <v>17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8">
        <v>0</v>
      </c>
      <c r="I14" s="16">
        <v>4.2223307827535998E-4</v>
      </c>
      <c r="J14" s="17">
        <v>4.2444952488047998E-4</v>
      </c>
      <c r="K14" s="17">
        <v>1.7509928180447999E-4</v>
      </c>
      <c r="L14" s="17">
        <v>5.2640606871600001E-5</v>
      </c>
      <c r="M14" s="17">
        <v>3.0143673829632E-4</v>
      </c>
      <c r="N14" s="17">
        <v>4.3109886469583998E-4</v>
      </c>
      <c r="O14" s="18">
        <v>8.2396402545336104E-4</v>
      </c>
      <c r="P14" s="16">
        <v>5.9955247398552004E-4</v>
      </c>
      <c r="Q14" s="17">
        <v>5.4441635639952105E-4</v>
      </c>
      <c r="R14" s="17">
        <v>2.5612951011119998E-4</v>
      </c>
      <c r="S14" s="17">
        <v>6.0006991263120098E-5</v>
      </c>
      <c r="T14" s="17">
        <v>3.3669014931287999E-4</v>
      </c>
      <c r="U14" s="17">
        <v>4.716139788492E-4</v>
      </c>
      <c r="V14" s="18">
        <v>8.78159567762401E-4</v>
      </c>
      <c r="W14" s="16">
        <v>7.6306678507248003E-9</v>
      </c>
      <c r="X14" s="17">
        <v>6.9289354450848006E-9</v>
      </c>
      <c r="Y14" s="17">
        <v>3.259830128688E-9</v>
      </c>
      <c r="Z14" s="17">
        <v>7.637253433488E-10</v>
      </c>
      <c r="AA14" s="17">
        <v>4.2851473548911998E-9</v>
      </c>
      <c r="AB14" s="17">
        <v>6.0023597308079997E-9</v>
      </c>
      <c r="AC14" s="18">
        <v>1.1176576316976001E-8</v>
      </c>
      <c r="AD14" s="16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  <c r="AK14" s="17">
        <v>6.3814185140204302E-3</v>
      </c>
      <c r="AL14" s="17">
        <v>5.7945697279323501E-3</v>
      </c>
      <c r="AM14" s="17">
        <v>2.7261493676199403E-3</v>
      </c>
      <c r="AN14" s="17">
        <v>6.3869259428055408E-4</v>
      </c>
      <c r="AO14" s="17">
        <v>3.58360751650473E-3</v>
      </c>
      <c r="AP14" s="17">
        <v>5.0196876948785801E-3</v>
      </c>
      <c r="AQ14" s="19">
        <v>9.3468111085110699E-3</v>
      </c>
      <c r="AR14" s="54">
        <v>8.4140344799999998</v>
      </c>
      <c r="AS14" s="55">
        <v>8.4582026399999997</v>
      </c>
      <c r="AT14" s="55">
        <v>3.4892846400000002</v>
      </c>
      <c r="AU14" s="55">
        <v>1.0489938000000001</v>
      </c>
      <c r="AV14" s="55">
        <v>6.0068697599999998</v>
      </c>
      <c r="AW14" s="55">
        <v>8.5907071199999994</v>
      </c>
      <c r="AX14" s="52">
        <v>16.419513479999999</v>
      </c>
      <c r="AY14" s="53">
        <v>11.947560360000001</v>
      </c>
      <c r="AZ14" s="53">
        <v>10.848837359999999</v>
      </c>
      <c r="BA14" s="53">
        <v>5.1040115999999998</v>
      </c>
      <c r="BB14" s="53">
        <v>1.1957871600000001</v>
      </c>
      <c r="BC14" s="53">
        <v>6.7093808399999997</v>
      </c>
      <c r="BD14" s="53">
        <v>9.3980706000000005</v>
      </c>
      <c r="BE14" s="52">
        <v>17.4994932</v>
      </c>
      <c r="BF14" s="54">
        <v>7.6769650595520003E-2</v>
      </c>
      <c r="BG14" s="55">
        <v>7.7172640887360006E-2</v>
      </c>
      <c r="BH14" s="55">
        <v>3.183623305536E-2</v>
      </c>
      <c r="BI14" s="55">
        <v>9.5710194311999994E-3</v>
      </c>
      <c r="BJ14" s="55">
        <v>5.4806679690240001E-2</v>
      </c>
      <c r="BK14" s="55">
        <v>7.8381611762879999E-2</v>
      </c>
      <c r="BL14" s="52">
        <v>0.14981164099152</v>
      </c>
      <c r="BM14" s="53">
        <v>0.10900954072464</v>
      </c>
      <c r="BN14" s="53">
        <v>9.8984792072639993E-2</v>
      </c>
      <c r="BO14" s="53">
        <v>4.6569001838400001E-2</v>
      </c>
      <c r="BP14" s="53">
        <v>1.0910362047839999E-2</v>
      </c>
      <c r="BQ14" s="53">
        <v>6.1216390784160003E-2</v>
      </c>
      <c r="BR14" s="53">
        <v>8.57479961544E-2</v>
      </c>
      <c r="BS14" s="52">
        <v>0.1596653759568</v>
      </c>
    </row>
    <row r="15" spans="1:71" x14ac:dyDescent="0.2">
      <c r="A15" s="15" t="s">
        <v>18</v>
      </c>
      <c r="B15" s="16">
        <v>11.411065029563982</v>
      </c>
      <c r="C15" s="17">
        <v>6.8971777576028295</v>
      </c>
      <c r="D15" s="17">
        <v>5.3238313053753874</v>
      </c>
      <c r="E15" s="17">
        <v>5.3238313132216</v>
      </c>
      <c r="F15" s="17">
        <v>3.0762776425894098</v>
      </c>
      <c r="G15" s="17">
        <v>0</v>
      </c>
      <c r="H15" s="18">
        <v>0</v>
      </c>
      <c r="I15" s="16">
        <v>8.7080072506965802</v>
      </c>
      <c r="J15" s="17">
        <v>7.8311503138022021</v>
      </c>
      <c r="K15" s="17">
        <v>6.7494438555628671</v>
      </c>
      <c r="L15" s="17">
        <v>6.2034297798394871</v>
      </c>
      <c r="M15" s="17">
        <v>5.5705929406623813</v>
      </c>
      <c r="N15" s="17">
        <v>5.0830299473649356</v>
      </c>
      <c r="O15" s="18">
        <v>5.5662625748752363</v>
      </c>
      <c r="P15" s="16">
        <v>16.921546550513284</v>
      </c>
      <c r="Q15" s="17">
        <v>14.700864261575745</v>
      </c>
      <c r="R15" s="17">
        <v>13.448282919413181</v>
      </c>
      <c r="S15" s="17">
        <v>11.744245293393634</v>
      </c>
      <c r="T15" s="17">
        <v>9.6784357157124177</v>
      </c>
      <c r="U15" s="17">
        <v>8.6235070198131503</v>
      </c>
      <c r="V15" s="18">
        <v>9.4138290844324501</v>
      </c>
      <c r="W15" s="16">
        <v>1.6435038083248719E-2</v>
      </c>
      <c r="X15" s="17">
        <v>7.2558248738739655E-3</v>
      </c>
      <c r="Y15" s="17">
        <v>4.4149797810808557E-3</v>
      </c>
      <c r="Z15" s="17">
        <v>4.4028737977668889E-3</v>
      </c>
      <c r="AA15" s="17">
        <v>5.8759248338446576E-4</v>
      </c>
      <c r="AB15" s="17">
        <v>8.0748073779640051E-5</v>
      </c>
      <c r="AC15" s="18">
        <v>8.9554233778595308E-5</v>
      </c>
      <c r="AD15" s="16">
        <v>4.0479360197549712E-2</v>
      </c>
      <c r="AE15" s="17">
        <v>1.7335661326357218E-2</v>
      </c>
      <c r="AF15" s="17">
        <v>1.064033643528472E-2</v>
      </c>
      <c r="AG15" s="17">
        <v>1.0640336435930819E-2</v>
      </c>
      <c r="AH15" s="17">
        <v>1.3317219231988801E-3</v>
      </c>
      <c r="AI15" s="17">
        <v>0</v>
      </c>
      <c r="AJ15" s="18">
        <v>0</v>
      </c>
      <c r="AK15" s="17">
        <v>99.272288847143827</v>
      </c>
      <c r="AL15" s="17">
        <v>96.599428552724376</v>
      </c>
      <c r="AM15" s="17">
        <v>92.849740891805126</v>
      </c>
      <c r="AN15" s="17">
        <v>83.348339595210604</v>
      </c>
      <c r="AO15" s="17">
        <v>76.629261414950449</v>
      </c>
      <c r="AP15" s="17">
        <v>67.528460558001854</v>
      </c>
      <c r="AQ15" s="19">
        <v>74.892926362842417</v>
      </c>
      <c r="AR15" s="54">
        <v>107231.23301740797</v>
      </c>
      <c r="AS15" s="55">
        <v>109470.37241831899</v>
      </c>
      <c r="AT15" s="55">
        <v>106873.19867698698</v>
      </c>
      <c r="AU15" s="55">
        <v>99252.30058097803</v>
      </c>
      <c r="AV15" s="55">
        <v>97402.232421969573</v>
      </c>
      <c r="AW15" s="55">
        <v>92738.307519738155</v>
      </c>
      <c r="AX15" s="52">
        <v>104530.41044914354</v>
      </c>
      <c r="AY15" s="53">
        <v>221131.09616311002</v>
      </c>
      <c r="AZ15" s="53">
        <v>226113.51795216397</v>
      </c>
      <c r="BA15" s="53">
        <v>218066.400349109</v>
      </c>
      <c r="BB15" s="53">
        <v>198267.32121463309</v>
      </c>
      <c r="BC15" s="53">
        <v>182736.99972935603</v>
      </c>
      <c r="BD15" s="53">
        <v>162372.15812204717</v>
      </c>
      <c r="BE15" s="52">
        <v>181492.8515789556</v>
      </c>
      <c r="BF15" s="54">
        <v>794.82610829124985</v>
      </c>
      <c r="BG15" s="55">
        <v>805.23821220893558</v>
      </c>
      <c r="BH15" s="55">
        <v>782.5331761040834</v>
      </c>
      <c r="BI15" s="55">
        <v>718.36849736922136</v>
      </c>
      <c r="BJ15" s="55">
        <v>699.74695105470028</v>
      </c>
      <c r="BK15" s="55">
        <v>662.12952857060839</v>
      </c>
      <c r="BL15" s="52">
        <v>742.76050202693727</v>
      </c>
      <c r="BM15" s="53">
        <v>1627.897517336206</v>
      </c>
      <c r="BN15" s="53">
        <v>1638.3002669916502</v>
      </c>
      <c r="BO15" s="53">
        <v>1585.9159166735224</v>
      </c>
      <c r="BP15" s="53">
        <v>1423.8973508989307</v>
      </c>
      <c r="BQ15" s="53">
        <v>1302.941374405352</v>
      </c>
      <c r="BR15" s="53">
        <v>1152.6446335505223</v>
      </c>
      <c r="BS15" s="52">
        <v>1278.3180560827952</v>
      </c>
    </row>
    <row r="16" spans="1:71" x14ac:dyDescent="0.2">
      <c r="A16" s="15" t="s">
        <v>19</v>
      </c>
      <c r="B16" s="16">
        <v>4.2476703378027576</v>
      </c>
      <c r="C16" s="17">
        <v>3.23356825821639</v>
      </c>
      <c r="D16" s="17">
        <v>0</v>
      </c>
      <c r="E16" s="17">
        <v>0</v>
      </c>
      <c r="F16" s="17">
        <v>0</v>
      </c>
      <c r="G16" s="17">
        <v>0</v>
      </c>
      <c r="H16" s="18">
        <v>0</v>
      </c>
      <c r="I16" s="16">
        <v>3.4547504759199539</v>
      </c>
      <c r="J16" s="17">
        <v>3.7455563935249643</v>
      </c>
      <c r="K16" s="17">
        <v>1.7308008156900494</v>
      </c>
      <c r="L16" s="17">
        <v>1.4451359089334905</v>
      </c>
      <c r="M16" s="17">
        <v>1.2038830640401397</v>
      </c>
      <c r="N16" s="17">
        <v>1.0245893035725477</v>
      </c>
      <c r="O16" s="18">
        <v>1.0356162171740377</v>
      </c>
      <c r="P16" s="16">
        <v>6.6438165762206811</v>
      </c>
      <c r="Q16" s="17">
        <v>6.4743973052459882</v>
      </c>
      <c r="R16" s="17">
        <v>3.1813691457946218</v>
      </c>
      <c r="S16" s="17">
        <v>2.3369434507861002</v>
      </c>
      <c r="T16" s="17">
        <v>1.6830674370564591</v>
      </c>
      <c r="U16" s="17">
        <v>1.2202616736147711</v>
      </c>
      <c r="V16" s="18">
        <v>1.146526330746974</v>
      </c>
      <c r="W16" s="16">
        <v>1.4600178086974737E-2</v>
      </c>
      <c r="X16" s="17">
        <v>1.0871908867214265E-2</v>
      </c>
      <c r="Y16" s="17">
        <v>3.0329350637237717E-5</v>
      </c>
      <c r="Z16" s="17">
        <v>2.4461542428670602E-5</v>
      </c>
      <c r="AA16" s="17">
        <v>1.8980862440564857E-5</v>
      </c>
      <c r="AB16" s="17">
        <v>1.3689154937918927E-5</v>
      </c>
      <c r="AC16" s="18">
        <v>1.3317762753207102E-5</v>
      </c>
      <c r="AD16" s="16">
        <v>3.5922821150526328E-2</v>
      </c>
      <c r="AE16" s="17">
        <v>2.6996816380740599E-2</v>
      </c>
      <c r="AF16" s="17">
        <v>0</v>
      </c>
      <c r="AG16" s="17">
        <v>0</v>
      </c>
      <c r="AH16" s="17">
        <v>0</v>
      </c>
      <c r="AI16" s="17">
        <v>0</v>
      </c>
      <c r="AJ16" s="18">
        <v>0</v>
      </c>
      <c r="AK16" s="17">
        <v>33.722487510233599</v>
      </c>
      <c r="AL16" s="17">
        <v>33.684399379479316</v>
      </c>
      <c r="AM16" s="17">
        <v>25.364002661484225</v>
      </c>
      <c r="AN16" s="17">
        <v>20.456838482491115</v>
      </c>
      <c r="AO16" s="17">
        <v>15.873424103866672</v>
      </c>
      <c r="AP16" s="17">
        <v>11.448044715225345</v>
      </c>
      <c r="AQ16" s="19">
        <v>11.13745473675349</v>
      </c>
      <c r="AR16" s="54">
        <v>32261.168976140147</v>
      </c>
      <c r="AS16" s="55">
        <v>33104.23681401815</v>
      </c>
      <c r="AT16" s="55">
        <v>28692.941630241072</v>
      </c>
      <c r="AU16" s="55">
        <v>27350.744526077015</v>
      </c>
      <c r="AV16" s="55">
        <v>26843.911339685008</v>
      </c>
      <c r="AW16" s="55">
        <v>24157.864243124284</v>
      </c>
      <c r="AX16" s="52">
        <v>24392.339752384338</v>
      </c>
      <c r="AY16" s="53">
        <v>68231.577825636603</v>
      </c>
      <c r="AZ16" s="53">
        <v>69694.306420344612</v>
      </c>
      <c r="BA16" s="53">
        <v>58776.731819958179</v>
      </c>
      <c r="BB16" s="53">
        <v>47852.832452637093</v>
      </c>
      <c r="BC16" s="53">
        <v>36700.118698062135</v>
      </c>
      <c r="BD16" s="53">
        <v>26468.283373679693</v>
      </c>
      <c r="BE16" s="52">
        <v>25705.917925684451</v>
      </c>
      <c r="BF16" s="54">
        <v>246.64243225352928</v>
      </c>
      <c r="BG16" s="55">
        <v>257.12573482071576</v>
      </c>
      <c r="BH16" s="55">
        <v>212.6970324015634</v>
      </c>
      <c r="BI16" s="55">
        <v>200.37556495547159</v>
      </c>
      <c r="BJ16" s="55">
        <v>198.14699246753906</v>
      </c>
      <c r="BK16" s="55">
        <v>176.32910804796791</v>
      </c>
      <c r="BL16" s="52">
        <v>178.3293124245323</v>
      </c>
      <c r="BM16" s="53">
        <v>515.36944208047066</v>
      </c>
      <c r="BN16" s="53">
        <v>528.59918749824533</v>
      </c>
      <c r="BO16" s="53">
        <v>428.42331336229199</v>
      </c>
      <c r="BP16" s="53">
        <v>344.79191137488357</v>
      </c>
      <c r="BQ16" s="53">
        <v>267.42125524067302</v>
      </c>
      <c r="BR16" s="53">
        <v>192.46017637866416</v>
      </c>
      <c r="BS16" s="52">
        <v>187.58517840928701</v>
      </c>
    </row>
    <row r="17" spans="1:71" x14ac:dyDescent="0.2">
      <c r="A17" s="15" t="s">
        <v>20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8">
        <v>0</v>
      </c>
      <c r="I17" s="16">
        <v>0.28027910984695431</v>
      </c>
      <c r="J17" s="17">
        <v>0.3201148790000769</v>
      </c>
      <c r="K17" s="17">
        <v>2.2511091879209015E-2</v>
      </c>
      <c r="L17" s="17">
        <v>6.381492406343553E-2</v>
      </c>
      <c r="M17" s="17">
        <v>6.0327775353828427E-3</v>
      </c>
      <c r="N17" s="17">
        <v>3.51837340760707E-4</v>
      </c>
      <c r="O17" s="18">
        <v>4.4551404197587467E-3</v>
      </c>
      <c r="P17" s="16">
        <v>0.41095221771212742</v>
      </c>
      <c r="Q17" s="17">
        <v>0.47611602719098722</v>
      </c>
      <c r="R17" s="17">
        <v>0.18778433887049228</v>
      </c>
      <c r="S17" s="17">
        <v>0.33372717922971834</v>
      </c>
      <c r="T17" s="17">
        <v>0.10423552318342121</v>
      </c>
      <c r="U17" s="17">
        <v>9.8554582988799114E-2</v>
      </c>
      <c r="V17" s="18">
        <v>8.5474714027103493E-2</v>
      </c>
      <c r="W17" s="16">
        <v>3.5859677612170034E-6</v>
      </c>
      <c r="X17" s="17">
        <v>4.2571611760233606E-6</v>
      </c>
      <c r="Y17" s="17">
        <v>2.4670111770431953E-6</v>
      </c>
      <c r="Z17" s="17">
        <v>4.4184043624949597E-6</v>
      </c>
      <c r="AA17" s="17">
        <v>1.3632430111005566E-6</v>
      </c>
      <c r="AB17" s="17">
        <v>1.2901254383724606E-6</v>
      </c>
      <c r="AC17" s="18">
        <v>1.1515236603921201E-6</v>
      </c>
      <c r="AD17" s="16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  <c r="AK17" s="17">
        <v>2.9988936105949069</v>
      </c>
      <c r="AL17" s="17">
        <v>3.5602030749201115</v>
      </c>
      <c r="AM17" s="17">
        <v>2.0631262043444103</v>
      </c>
      <c r="AN17" s="17">
        <v>3.6950484482922121</v>
      </c>
      <c r="AO17" s="17">
        <v>1.1400606552832342</v>
      </c>
      <c r="AP17" s="17">
        <v>1.0789134737474821</v>
      </c>
      <c r="AQ17" s="19">
        <v>0.96300278684792628</v>
      </c>
      <c r="AR17" s="54">
        <v>3361.7534149539997</v>
      </c>
      <c r="AS17" s="55">
        <v>4112.0240868400006</v>
      </c>
      <c r="AT17" s="55">
        <v>644.75492533599993</v>
      </c>
      <c r="AU17" s="55">
        <v>1821.3385517240001</v>
      </c>
      <c r="AV17" s="55">
        <v>162.78939963400001</v>
      </c>
      <c r="AW17" s="55">
        <v>1.5792806399999999</v>
      </c>
      <c r="AX17" s="52">
        <v>111.12660937699999</v>
      </c>
      <c r="AY17" s="53">
        <v>7343.3071388859989</v>
      </c>
      <c r="AZ17" s="53">
        <v>8684.1698151279998</v>
      </c>
      <c r="BA17" s="53">
        <v>5252.4342598239991</v>
      </c>
      <c r="BB17" s="53">
        <v>8484.4595812899988</v>
      </c>
      <c r="BC17" s="53">
        <v>2874.3361886679995</v>
      </c>
      <c r="BD17" s="53">
        <v>2713.1260696739996</v>
      </c>
      <c r="BE17" s="52">
        <v>2459.849065767</v>
      </c>
      <c r="BF17" s="54">
        <v>24.659323224358037</v>
      </c>
      <c r="BG17" s="55">
        <v>30.067590371902817</v>
      </c>
      <c r="BH17" s="55">
        <v>4.1122103592813604</v>
      </c>
      <c r="BI17" s="55">
        <v>11.659954105195618</v>
      </c>
      <c r="BJ17" s="55">
        <v>1.0636349940380199</v>
      </c>
      <c r="BK17" s="55">
        <v>1.909824077952E-2</v>
      </c>
      <c r="BL17" s="52">
        <v>0.75352054566280513</v>
      </c>
      <c r="BM17" s="53">
        <v>51.228110874528703</v>
      </c>
      <c r="BN17" s="53">
        <v>60.81658822890526</v>
      </c>
      <c r="BO17" s="53">
        <v>35.24301681490283</v>
      </c>
      <c r="BP17" s="53">
        <v>63.120062321356649</v>
      </c>
      <c r="BQ17" s="53">
        <v>19.474900158579352</v>
      </c>
      <c r="BR17" s="53">
        <v>18.43036340532085</v>
      </c>
      <c r="BS17" s="52">
        <v>16.450338005601747</v>
      </c>
    </row>
    <row r="18" spans="1:71" x14ac:dyDescent="0.2">
      <c r="A18" s="15" t="s">
        <v>21</v>
      </c>
      <c r="B18" s="16">
        <v>8.7950446845494312</v>
      </c>
      <c r="C18" s="17">
        <v>6.7560282196205623</v>
      </c>
      <c r="D18" s="17">
        <v>2.8957202505926101</v>
      </c>
      <c r="E18" s="17">
        <v>0</v>
      </c>
      <c r="F18" s="17">
        <v>0</v>
      </c>
      <c r="G18" s="17">
        <v>0</v>
      </c>
      <c r="H18" s="18">
        <v>0</v>
      </c>
      <c r="I18" s="16">
        <v>2.9312160857745932</v>
      </c>
      <c r="J18" s="17">
        <v>2.8313163375665624</v>
      </c>
      <c r="K18" s="17">
        <v>1.8181449961146927</v>
      </c>
      <c r="L18" s="17">
        <v>0.38081389104928298</v>
      </c>
      <c r="M18" s="17">
        <v>8.578472748354677E-3</v>
      </c>
      <c r="N18" s="17">
        <v>8.1900166202949608E-3</v>
      </c>
      <c r="O18" s="18">
        <v>7.7481688430712679E-3</v>
      </c>
      <c r="P18" s="16">
        <v>5.8631086688408445</v>
      </c>
      <c r="Q18" s="17">
        <v>5.7985629191741976</v>
      </c>
      <c r="R18" s="17">
        <v>2.5863284732999823</v>
      </c>
      <c r="S18" s="17">
        <v>0.39009783078632604</v>
      </c>
      <c r="T18" s="17">
        <v>9.0530156941265628E-3</v>
      </c>
      <c r="U18" s="17">
        <v>8.4028271122413168E-3</v>
      </c>
      <c r="V18" s="18">
        <v>8.2324961613885438E-3</v>
      </c>
      <c r="W18" s="16">
        <v>1.6766835049084588E-2</v>
      </c>
      <c r="X18" s="17">
        <v>1.6452848551895508E-2</v>
      </c>
      <c r="Y18" s="17">
        <v>7.0534575003936709E-3</v>
      </c>
      <c r="Z18" s="17">
        <v>3.472927673533132E-6</v>
      </c>
      <c r="AA18" s="17">
        <v>3.6850971544789825E-8</v>
      </c>
      <c r="AB18" s="17">
        <v>3.1157388110365743E-8</v>
      </c>
      <c r="AC18" s="18">
        <v>2.6311489356891258E-8</v>
      </c>
      <c r="AD18" s="16">
        <v>6.9353534367640995E-2</v>
      </c>
      <c r="AE18" s="17">
        <v>6.2065945040034279E-2</v>
      </c>
      <c r="AF18" s="17">
        <v>2.6602259209433703E-2</v>
      </c>
      <c r="AG18" s="17">
        <v>0</v>
      </c>
      <c r="AH18" s="17">
        <v>0</v>
      </c>
      <c r="AI18" s="17">
        <v>0</v>
      </c>
      <c r="AJ18" s="18">
        <v>0</v>
      </c>
      <c r="AK18" s="17">
        <v>25.929454275633564</v>
      </c>
      <c r="AL18" s="17">
        <v>27.197368741927427</v>
      </c>
      <c r="AM18" s="17">
        <v>12.958253581091201</v>
      </c>
      <c r="AN18" s="17">
        <v>2.9043598001232782</v>
      </c>
      <c r="AO18" s="17">
        <v>3.0817941060457096E-2</v>
      </c>
      <c r="AP18" s="17">
        <v>2.6056478571154375E-2</v>
      </c>
      <c r="AQ18" s="19">
        <v>2.2003922670748785E-2</v>
      </c>
      <c r="AR18" s="54">
        <v>23362.402573284824</v>
      </c>
      <c r="AS18" s="55">
        <v>23243.969797510363</v>
      </c>
      <c r="AT18" s="55">
        <v>17460.062938180781</v>
      </c>
      <c r="AU18" s="55">
        <v>6692.1685885149564</v>
      </c>
      <c r="AV18" s="55">
        <v>45.190182551318721</v>
      </c>
      <c r="AW18" s="55">
        <v>38.059603356977696</v>
      </c>
      <c r="AX18" s="52">
        <v>29.948956260035068</v>
      </c>
      <c r="AY18" s="53">
        <v>42663.822982523256</v>
      </c>
      <c r="AZ18" s="53">
        <v>47262.017715697497</v>
      </c>
      <c r="BA18" s="53">
        <v>23778.227747477096</v>
      </c>
      <c r="BB18" s="53">
        <v>6938.7318622560542</v>
      </c>
      <c r="BC18" s="53">
        <v>46.769316219866056</v>
      </c>
      <c r="BD18" s="53">
        <v>38.767771406542792</v>
      </c>
      <c r="BE18" s="52">
        <v>31.560648864965248</v>
      </c>
      <c r="BF18" s="54">
        <v>183.00203313384569</v>
      </c>
      <c r="BG18" s="55">
        <v>180.96134294480072</v>
      </c>
      <c r="BH18" s="55">
        <v>131.61033125272183</v>
      </c>
      <c r="BI18" s="55">
        <v>45.480437964516049</v>
      </c>
      <c r="BJ18" s="55">
        <v>0.37745046693427131</v>
      </c>
      <c r="BK18" s="55">
        <v>0.30682208001432382</v>
      </c>
      <c r="BL18" s="52">
        <v>0.22648612051910674</v>
      </c>
      <c r="BM18" s="53">
        <v>338.83008956154333</v>
      </c>
      <c r="BN18" s="53">
        <v>365.70909900924988</v>
      </c>
      <c r="BO18" s="53">
        <v>178.73706518713379</v>
      </c>
      <c r="BP18" s="53">
        <v>47.098560061923941</v>
      </c>
      <c r="BQ18" s="53">
        <v>0.38863547030824713</v>
      </c>
      <c r="BR18" s="53">
        <v>0.31183803434411328</v>
      </c>
      <c r="BS18" s="52">
        <v>0.23790173923042535</v>
      </c>
    </row>
    <row r="19" spans="1:71" x14ac:dyDescent="0.2">
      <c r="A19" s="15" t="s">
        <v>22</v>
      </c>
      <c r="B19" s="16">
        <v>35.818454056326523</v>
      </c>
      <c r="C19" s="17">
        <v>20.321869511791512</v>
      </c>
      <c r="D19" s="17">
        <v>5.0941264373275379</v>
      </c>
      <c r="E19" s="17">
        <v>5.0941264373275379</v>
      </c>
      <c r="F19" s="17">
        <v>0.59169755193586604</v>
      </c>
      <c r="G19" s="17">
        <v>0</v>
      </c>
      <c r="H19" s="18">
        <v>0</v>
      </c>
      <c r="I19" s="16">
        <v>7.4530634774302431</v>
      </c>
      <c r="J19" s="17">
        <v>5.3908330905945876</v>
      </c>
      <c r="K19" s="17">
        <v>1.8340146351648903</v>
      </c>
      <c r="L19" s="17">
        <v>1.4972670902377083</v>
      </c>
      <c r="M19" s="17">
        <v>0.4255975856078269</v>
      </c>
      <c r="N19" s="17">
        <v>0.28045952280498199</v>
      </c>
      <c r="O19" s="18">
        <v>0.28579268454535506</v>
      </c>
      <c r="P19" s="16">
        <v>25.81785834869034</v>
      </c>
      <c r="Q19" s="17">
        <v>18.9462432951027</v>
      </c>
      <c r="R19" s="17">
        <v>4.1504636249588884</v>
      </c>
      <c r="S19" s="17">
        <v>3.5557999131607327</v>
      </c>
      <c r="T19" s="17">
        <v>0.71113386039787163</v>
      </c>
      <c r="U19" s="17">
        <v>0.31791480709770298</v>
      </c>
      <c r="V19" s="18">
        <v>0.3232103578107926</v>
      </c>
      <c r="W19" s="16">
        <v>8.5093620869531206E-2</v>
      </c>
      <c r="X19" s="17">
        <v>5.189422030949304E-2</v>
      </c>
      <c r="Y19" s="17">
        <v>1.2519005366202141E-2</v>
      </c>
      <c r="Z19" s="17">
        <v>1.2512338106748176E-2</v>
      </c>
      <c r="AA19" s="17">
        <v>1.4592284801681506E-3</v>
      </c>
      <c r="AB19" s="17">
        <v>5.1103542969646499E-6</v>
      </c>
      <c r="AC19" s="18">
        <v>5.2268968163400805E-6</v>
      </c>
      <c r="AD19" s="16">
        <v>0.24603502055991794</v>
      </c>
      <c r="AE19" s="17">
        <v>0.15361777475622776</v>
      </c>
      <c r="AF19" s="17">
        <v>5.1032500426028277E-2</v>
      </c>
      <c r="AG19" s="17">
        <v>5.1032500426028277E-2</v>
      </c>
      <c r="AH19" s="17">
        <v>5.9332114571878604E-3</v>
      </c>
      <c r="AI19" s="17">
        <v>0</v>
      </c>
      <c r="AJ19" s="18">
        <v>0</v>
      </c>
      <c r="AK19" s="17">
        <v>60.091026774726124</v>
      </c>
      <c r="AL19" s="17">
        <v>39.970962815679719</v>
      </c>
      <c r="AM19" s="17">
        <v>13.187741105783882</v>
      </c>
      <c r="AN19" s="17">
        <v>7.6120072709975082</v>
      </c>
      <c r="AO19" s="17">
        <v>4.796341183099865</v>
      </c>
      <c r="AP19" s="17">
        <v>4.2737162934901578</v>
      </c>
      <c r="AQ19" s="19">
        <v>4.3711791375506834</v>
      </c>
      <c r="AR19" s="54">
        <v>32358.932342666514</v>
      </c>
      <c r="AS19" s="55">
        <v>27423.845841290302</v>
      </c>
      <c r="AT19" s="55">
        <v>17457.537758482325</v>
      </c>
      <c r="AU19" s="55">
        <v>13759.125059616161</v>
      </c>
      <c r="AV19" s="55">
        <v>8740.1936880846515</v>
      </c>
      <c r="AW19" s="55">
        <v>8381.8529251741693</v>
      </c>
      <c r="AX19" s="52">
        <v>8610.3991780676133</v>
      </c>
      <c r="AY19" s="53">
        <v>71945.563922429035</v>
      </c>
      <c r="AZ19" s="53">
        <v>59826.228172315292</v>
      </c>
      <c r="BA19" s="53">
        <v>32216.714948346656</v>
      </c>
      <c r="BB19" s="53">
        <v>20137.589086208925</v>
      </c>
      <c r="BC19" s="53">
        <v>11028.550803836109</v>
      </c>
      <c r="BD19" s="53">
        <v>9743.3350560276376</v>
      </c>
      <c r="BE19" s="52">
        <v>9971.1909790656555</v>
      </c>
      <c r="BF19" s="54">
        <v>302.39499250021277</v>
      </c>
      <c r="BG19" s="55">
        <v>256.76928218303908</v>
      </c>
      <c r="BH19" s="55">
        <v>153.1489079747154</v>
      </c>
      <c r="BI19" s="55">
        <v>121.44250797014797</v>
      </c>
      <c r="BJ19" s="55">
        <v>68.881918583565422</v>
      </c>
      <c r="BK19" s="55">
        <v>62.355793017388308</v>
      </c>
      <c r="BL19" s="52">
        <v>64.099851907914882</v>
      </c>
      <c r="BM19" s="53">
        <v>676.72613693733376</v>
      </c>
      <c r="BN19" s="53">
        <v>559.43117024303808</v>
      </c>
      <c r="BO19" s="53">
        <v>280.52943400757243</v>
      </c>
      <c r="BP19" s="53">
        <v>188.73381330485691</v>
      </c>
      <c r="BQ19" s="53">
        <v>87.853783785169682</v>
      </c>
      <c r="BR19" s="53">
        <v>72.059004249620216</v>
      </c>
      <c r="BS19" s="52">
        <v>73.797264867689123</v>
      </c>
    </row>
    <row r="20" spans="1:71" x14ac:dyDescent="0.2">
      <c r="A20" s="15" t="s">
        <v>23</v>
      </c>
      <c r="B20" s="16">
        <v>11.134506949854984</v>
      </c>
      <c r="C20" s="17">
        <v>8.571671288156999</v>
      </c>
      <c r="D20" s="17">
        <v>0.36878431877028001</v>
      </c>
      <c r="E20" s="17">
        <v>0</v>
      </c>
      <c r="F20" s="17">
        <v>0</v>
      </c>
      <c r="G20" s="17">
        <v>0</v>
      </c>
      <c r="H20" s="18">
        <v>0</v>
      </c>
      <c r="I20" s="16">
        <v>9.8939128213111776</v>
      </c>
      <c r="J20" s="17">
        <v>7.2998148197629291</v>
      </c>
      <c r="K20" s="17">
        <v>0.13830687542497466</v>
      </c>
      <c r="L20" s="17">
        <v>6.510150814230567E-2</v>
      </c>
      <c r="M20" s="17">
        <v>3.4941181000336406E-2</v>
      </c>
      <c r="N20" s="17">
        <v>3.4846555461500013E-2</v>
      </c>
      <c r="O20" s="18">
        <v>3.5679050234859934E-2</v>
      </c>
      <c r="P20" s="16">
        <v>22.50837954222164</v>
      </c>
      <c r="Q20" s="17">
        <v>16.952054104358002</v>
      </c>
      <c r="R20" s="17">
        <v>0.41513437543612874</v>
      </c>
      <c r="S20" s="17">
        <v>6.7810350406437445E-2</v>
      </c>
      <c r="T20" s="17">
        <v>3.5398960788371285E-2</v>
      </c>
      <c r="U20" s="17">
        <v>3.488553073512405E-2</v>
      </c>
      <c r="V20" s="18">
        <v>3.6241302574986409E-2</v>
      </c>
      <c r="W20" s="16">
        <v>9.0746356373793982E-2</v>
      </c>
      <c r="X20" s="17">
        <v>6.8580177934099415E-2</v>
      </c>
      <c r="Y20" s="17">
        <v>3.0813650194909639E-3</v>
      </c>
      <c r="Z20" s="17">
        <v>1.2994028385592483E-6</v>
      </c>
      <c r="AA20" s="17">
        <v>6.4217118423715053E-7</v>
      </c>
      <c r="AB20" s="17">
        <v>6.3277457849467593E-7</v>
      </c>
      <c r="AC20" s="18">
        <v>6.5760244789414327E-7</v>
      </c>
      <c r="AD20" s="16">
        <v>0.15234138385388896</v>
      </c>
      <c r="AE20" s="17">
        <v>0.11404616432384261</v>
      </c>
      <c r="AF20" s="17">
        <v>4.9225497422639196E-3</v>
      </c>
      <c r="AG20" s="17">
        <v>0</v>
      </c>
      <c r="AH20" s="17">
        <v>0</v>
      </c>
      <c r="AI20" s="17">
        <v>0</v>
      </c>
      <c r="AJ20" s="18">
        <v>0</v>
      </c>
      <c r="AK20" s="17">
        <v>38.40727873403857</v>
      </c>
      <c r="AL20" s="17">
        <v>30.378687461594179</v>
      </c>
      <c r="AM20" s="17">
        <v>3.5049179128315284</v>
      </c>
      <c r="AN20" s="17">
        <v>1.0866720309894056</v>
      </c>
      <c r="AO20" s="17">
        <v>0.53703858750346845</v>
      </c>
      <c r="AP20" s="17">
        <v>0.52918034035826189</v>
      </c>
      <c r="AQ20" s="19">
        <v>0.54994353285318709</v>
      </c>
      <c r="AR20" s="54">
        <v>19292.886587008667</v>
      </c>
      <c r="AS20" s="55">
        <v>16094.817612848508</v>
      </c>
      <c r="AT20" s="55">
        <v>5272.2383886541129</v>
      </c>
      <c r="AU20" s="55">
        <v>2451.3803574994895</v>
      </c>
      <c r="AV20" s="55">
        <v>1216.4571862985124</v>
      </c>
      <c r="AW20" s="55">
        <v>1213.6362791598158</v>
      </c>
      <c r="AX20" s="52">
        <v>1239.540231299336</v>
      </c>
      <c r="AY20" s="53">
        <v>41773.049661988262</v>
      </c>
      <c r="AZ20" s="53">
        <v>35159.503385544733</v>
      </c>
      <c r="BA20" s="53">
        <v>6669.4433283352864</v>
      </c>
      <c r="BB20" s="53">
        <v>2537.5515286414898</v>
      </c>
      <c r="BC20" s="53">
        <v>1229.6339929445123</v>
      </c>
      <c r="BD20" s="53">
        <v>1214.6430702505263</v>
      </c>
      <c r="BE20" s="52">
        <v>1255.4864047226674</v>
      </c>
      <c r="BF20" s="54">
        <v>178.48041331096482</v>
      </c>
      <c r="BG20" s="55">
        <v>145.87360495517245</v>
      </c>
      <c r="BH20" s="55">
        <v>38.291526292053852</v>
      </c>
      <c r="BI20" s="55">
        <v>17.447403708925496</v>
      </c>
      <c r="BJ20" s="55">
        <v>8.7468006378395113</v>
      </c>
      <c r="BK20" s="55">
        <v>8.7189655484809592</v>
      </c>
      <c r="BL20" s="52">
        <v>8.8456027141021831</v>
      </c>
      <c r="BM20" s="53">
        <v>389.33555382005864</v>
      </c>
      <c r="BN20" s="53">
        <v>320.35176270979747</v>
      </c>
      <c r="BO20" s="53">
        <v>50.927854510416509</v>
      </c>
      <c r="BP20" s="53">
        <v>17.981438568641533</v>
      </c>
      <c r="BQ20" s="53">
        <v>8.8192730743925107</v>
      </c>
      <c r="BR20" s="53">
        <v>8.7253952328608193</v>
      </c>
      <c r="BS20" s="52">
        <v>8.9351504907232702</v>
      </c>
    </row>
    <row r="21" spans="1:71" x14ac:dyDescent="0.2">
      <c r="A21" s="15" t="s">
        <v>24</v>
      </c>
      <c r="B21" s="16">
        <v>2.5863247001854002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8">
        <v>0</v>
      </c>
      <c r="I21" s="16">
        <v>2.7659162415439953</v>
      </c>
      <c r="J21" s="17">
        <v>7.9372524388197502E-2</v>
      </c>
      <c r="K21" s="17">
        <v>2.007174635828738E-2</v>
      </c>
      <c r="L21" s="17">
        <v>8.3274558098716325E-3</v>
      </c>
      <c r="M21" s="17">
        <v>1.612152743988577E-2</v>
      </c>
      <c r="N21" s="17">
        <v>1.6982437979163812E-2</v>
      </c>
      <c r="O21" s="18">
        <v>7.5198471456869006E-3</v>
      </c>
      <c r="P21" s="16">
        <v>6.8661323028065588</v>
      </c>
      <c r="Q21" s="17">
        <v>0.12077359913238188</v>
      </c>
      <c r="R21" s="17">
        <v>4.0146544215139954E-2</v>
      </c>
      <c r="S21" s="17">
        <v>1.1155970227517041E-2</v>
      </c>
      <c r="T21" s="17">
        <v>1.6682415646033705E-2</v>
      </c>
      <c r="U21" s="17">
        <v>2.5529282146592162E-2</v>
      </c>
      <c r="V21" s="18">
        <v>1.6269457189978673E-2</v>
      </c>
      <c r="W21" s="16">
        <v>3.7225966211326525E-2</v>
      </c>
      <c r="X21" s="17">
        <v>5.1486748692884293E-7</v>
      </c>
      <c r="Y21" s="17">
        <v>9.7873941250417672E-8</v>
      </c>
      <c r="Z21" s="17">
        <v>3.9091608476823444E-8</v>
      </c>
      <c r="AA21" s="17">
        <v>3.6089924097325558E-8</v>
      </c>
      <c r="AB21" s="17">
        <v>5.4334648074428888E-8</v>
      </c>
      <c r="AC21" s="18">
        <v>8.023267995356685E-8</v>
      </c>
      <c r="AD21" s="16">
        <v>6.3193460707756013E-2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8">
        <v>0</v>
      </c>
      <c r="AK21" s="17">
        <v>14.297948780950048</v>
      </c>
      <c r="AL21" s="17">
        <v>0.43057632406877833</v>
      </c>
      <c r="AM21" s="17">
        <v>8.1850578868563548E-2</v>
      </c>
      <c r="AN21" s="17">
        <v>3.2691753717617761E-2</v>
      </c>
      <c r="AO21" s="17">
        <v>3.018148795224912E-2</v>
      </c>
      <c r="AP21" s="17">
        <v>4.5439289975386633E-2</v>
      </c>
      <c r="AQ21" s="19">
        <v>6.7097444064025735E-2</v>
      </c>
      <c r="AR21" s="54">
        <v>5399.0697123809996</v>
      </c>
      <c r="AS21" s="55">
        <v>706.56762132400002</v>
      </c>
      <c r="AT21" s="55">
        <v>56.214966409999995</v>
      </c>
      <c r="AU21" s="55">
        <v>39.451166488999995</v>
      </c>
      <c r="AV21" s="55">
        <v>42.436411350917432</v>
      </c>
      <c r="AW21" s="55">
        <v>32.40915559744419</v>
      </c>
      <c r="AX21" s="52">
        <v>42.952429626430508</v>
      </c>
      <c r="AY21" s="53">
        <v>12813.662673447003</v>
      </c>
      <c r="AZ21" s="53">
        <v>912.47575067399998</v>
      </c>
      <c r="BA21" s="53">
        <v>128.71297069400001</v>
      </c>
      <c r="BB21" s="53">
        <v>52.889059001</v>
      </c>
      <c r="BC21" s="53">
        <v>48.147009180036072</v>
      </c>
      <c r="BD21" s="53">
        <v>66.597799302042333</v>
      </c>
      <c r="BE21" s="52">
        <v>108.52928278965355</v>
      </c>
      <c r="BF21" s="54">
        <v>56.487314416164203</v>
      </c>
      <c r="BG21" s="55">
        <v>5.4588835971246228</v>
      </c>
      <c r="BH21" s="55">
        <v>0.61143829212791401</v>
      </c>
      <c r="BI21" s="55">
        <v>0.42639051095884073</v>
      </c>
      <c r="BJ21" s="55">
        <v>0.47239324011211242</v>
      </c>
      <c r="BK21" s="55">
        <v>0.4087574427815221</v>
      </c>
      <c r="BL21" s="52">
        <v>0.47741587087203985</v>
      </c>
      <c r="BM21" s="53">
        <v>137.14389847710765</v>
      </c>
      <c r="BN21" s="53">
        <v>7.355249813269185</v>
      </c>
      <c r="BO21" s="53">
        <v>1.3981991607202529</v>
      </c>
      <c r="BP21" s="53">
        <v>0.55845154966890675</v>
      </c>
      <c r="BQ21" s="53">
        <v>0.51557034424750758</v>
      </c>
      <c r="BR21" s="53">
        <v>0.77620925820612663</v>
      </c>
      <c r="BS21" s="52">
        <v>1.1461811421938122</v>
      </c>
    </row>
    <row r="22" spans="1:71" x14ac:dyDescent="0.2">
      <c r="A22" s="15" t="s">
        <v>25</v>
      </c>
      <c r="B22" s="16">
        <v>7.1581293783584599</v>
      </c>
      <c r="C22" s="17">
        <v>7.1298675295896512</v>
      </c>
      <c r="D22" s="17">
        <v>4.007779102718465</v>
      </c>
      <c r="E22" s="17">
        <v>3.1580015970939526</v>
      </c>
      <c r="F22" s="17">
        <v>0</v>
      </c>
      <c r="G22" s="17">
        <v>0</v>
      </c>
      <c r="H22" s="18">
        <v>0</v>
      </c>
      <c r="I22" s="16">
        <v>4.1882938620692709</v>
      </c>
      <c r="J22" s="17">
        <v>4.5769006753539001</v>
      </c>
      <c r="K22" s="17">
        <v>2.2920283112591298</v>
      </c>
      <c r="L22" s="17">
        <v>2.1904931033216513</v>
      </c>
      <c r="M22" s="17">
        <v>0.74882165871996831</v>
      </c>
      <c r="N22" s="17">
        <v>0.71569148481002198</v>
      </c>
      <c r="O22" s="18">
        <v>0.72436686887408874</v>
      </c>
      <c r="P22" s="16">
        <v>11.501193154033176</v>
      </c>
      <c r="Q22" s="17">
        <v>10.176550808637868</v>
      </c>
      <c r="R22" s="17">
        <v>6.0517402428710021</v>
      </c>
      <c r="S22" s="17">
        <v>5.2280509601563221</v>
      </c>
      <c r="T22" s="17">
        <v>1.0719218892109583</v>
      </c>
      <c r="U22" s="17">
        <v>0.87276684907718727</v>
      </c>
      <c r="V22" s="18">
        <v>0.85928048359186615</v>
      </c>
      <c r="W22" s="16">
        <v>5.1137710301062789E-2</v>
      </c>
      <c r="X22" s="17">
        <v>3.9229324108643625E-2</v>
      </c>
      <c r="Y22" s="17">
        <v>1.7397813142266634E-2</v>
      </c>
      <c r="Z22" s="17">
        <v>1.7177227568868119E-2</v>
      </c>
      <c r="AA22" s="17">
        <v>1.1612765628036967E-5</v>
      </c>
      <c r="AB22" s="17">
        <v>9.500385998642809E-6</v>
      </c>
      <c r="AC22" s="18">
        <v>9.3012152622714678E-6</v>
      </c>
      <c r="AD22" s="16">
        <v>9.7020144420814414E-2</v>
      </c>
      <c r="AE22" s="17">
        <v>8.2395655971840745E-2</v>
      </c>
      <c r="AF22" s="17">
        <v>4.1483974497389969E-2</v>
      </c>
      <c r="AG22" s="17">
        <v>4.023000198840801E-2</v>
      </c>
      <c r="AH22" s="17">
        <v>0</v>
      </c>
      <c r="AI22" s="17">
        <v>0</v>
      </c>
      <c r="AJ22" s="18">
        <v>0</v>
      </c>
      <c r="AK22" s="17">
        <v>39.449043491244751</v>
      </c>
      <c r="AL22" s="17">
        <v>31.041482877610328</v>
      </c>
      <c r="AM22" s="17">
        <v>16.800996050957281</v>
      </c>
      <c r="AN22" s="17">
        <v>14.621482649269867</v>
      </c>
      <c r="AO22" s="17">
        <v>9.7115899980754641</v>
      </c>
      <c r="AP22" s="17">
        <v>7.9450370908650125</v>
      </c>
      <c r="AQ22" s="19">
        <v>7.7784734493338732</v>
      </c>
      <c r="AR22" s="54">
        <v>27023.001361766979</v>
      </c>
      <c r="AS22" s="55">
        <v>27299.705959167197</v>
      </c>
      <c r="AT22" s="55">
        <v>20426.568257935167</v>
      </c>
      <c r="AU22" s="55">
        <v>20287.734085403314</v>
      </c>
      <c r="AV22" s="55">
        <v>16954.603722897133</v>
      </c>
      <c r="AW22" s="55">
        <v>16439.464576236634</v>
      </c>
      <c r="AX22" s="52">
        <v>16603.565347389489</v>
      </c>
      <c r="AY22" s="53">
        <v>61151.254543199895</v>
      </c>
      <c r="AZ22" s="53">
        <v>56689.492363651632</v>
      </c>
      <c r="BA22" s="53">
        <v>43888.271900102278</v>
      </c>
      <c r="BB22" s="53">
        <v>39264.131233280248</v>
      </c>
      <c r="BC22" s="53">
        <v>24825.335852704738</v>
      </c>
      <c r="BD22" s="53">
        <v>20330.411086520919</v>
      </c>
      <c r="BE22" s="52">
        <v>19776.491050475146</v>
      </c>
      <c r="BF22" s="54">
        <v>216.4351843937128</v>
      </c>
      <c r="BG22" s="55">
        <v>226.93757012617644</v>
      </c>
      <c r="BH22" s="55">
        <v>160.15708439254382</v>
      </c>
      <c r="BI22" s="55">
        <v>158.25020488475457</v>
      </c>
      <c r="BJ22" s="55">
        <v>114.97730069189859</v>
      </c>
      <c r="BK22" s="55">
        <v>110.51362209045048</v>
      </c>
      <c r="BL22" s="52">
        <v>112.16189389631256</v>
      </c>
      <c r="BM22" s="53">
        <v>493.14409842626895</v>
      </c>
      <c r="BN22" s="53">
        <v>461.33529549695959</v>
      </c>
      <c r="BO22" s="53">
        <v>344.36278258775633</v>
      </c>
      <c r="BP22" s="53">
        <v>309.50832113926953</v>
      </c>
      <c r="BQ22" s="53">
        <v>165.89665182909974</v>
      </c>
      <c r="BR22" s="53">
        <v>135.71979998061178</v>
      </c>
      <c r="BS22" s="52">
        <v>132.87450374673512</v>
      </c>
    </row>
    <row r="23" spans="1:71" x14ac:dyDescent="0.2">
      <c r="A23" s="15" t="s">
        <v>26</v>
      </c>
      <c r="B23" s="16">
        <v>1.9947805674769374</v>
      </c>
      <c r="C23" s="17">
        <v>0.21956914067362601</v>
      </c>
      <c r="D23" s="17">
        <v>0.21956914075314282</v>
      </c>
      <c r="E23" s="17">
        <v>0.21956914079663578</v>
      </c>
      <c r="F23" s="17">
        <v>0.2195691408704416</v>
      </c>
      <c r="G23" s="17">
        <v>0.2195691406740658</v>
      </c>
      <c r="H23" s="18">
        <v>0.21956914076456499</v>
      </c>
      <c r="I23" s="16">
        <v>4.7643766635795775</v>
      </c>
      <c r="J23" s="17">
        <v>4.7643766602618651</v>
      </c>
      <c r="K23" s="17">
        <v>3.2485588926582443</v>
      </c>
      <c r="L23" s="17">
        <v>2.2348705229363963</v>
      </c>
      <c r="M23" s="17">
        <v>2.7198140511873321</v>
      </c>
      <c r="N23" s="17">
        <v>2.5297932440092037</v>
      </c>
      <c r="O23" s="18">
        <v>2.3482829095555524</v>
      </c>
      <c r="P23" s="16">
        <v>9.9473504127537691</v>
      </c>
      <c r="Q23" s="17">
        <v>9.7540684051399467</v>
      </c>
      <c r="R23" s="17">
        <v>5.5572819420766617</v>
      </c>
      <c r="S23" s="17">
        <v>3.6153073858653189</v>
      </c>
      <c r="T23" s="17">
        <v>4.1198114492435778</v>
      </c>
      <c r="U23" s="17">
        <v>3.4523663636192756</v>
      </c>
      <c r="V23" s="18">
        <v>3.3521233594674906</v>
      </c>
      <c r="W23" s="16">
        <v>3.3326103689002788E-4</v>
      </c>
      <c r="X23" s="17">
        <v>4.7216734522487819E-5</v>
      </c>
      <c r="Y23" s="17">
        <v>3.6854485219061528E-5</v>
      </c>
      <c r="Z23" s="17">
        <v>2.9099240234544291E-5</v>
      </c>
      <c r="AA23" s="17">
        <v>3.0542221867881604E-5</v>
      </c>
      <c r="AB23" s="17">
        <v>2.5417933350463598E-5</v>
      </c>
      <c r="AC23" s="18">
        <v>2.3933328968994701E-5</v>
      </c>
      <c r="AD23" s="16">
        <v>1.0697656345810109E-3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8">
        <v>0</v>
      </c>
      <c r="AK23" s="17">
        <v>40.094050536906352</v>
      </c>
      <c r="AL23" s="17">
        <v>40.443664238215383</v>
      </c>
      <c r="AM23" s="17">
        <v>20.78411242827876</v>
      </c>
      <c r="AN23" s="17">
        <v>14.273086826418359</v>
      </c>
      <c r="AO23" s="17">
        <v>15.472312900266141</v>
      </c>
      <c r="AP23" s="17">
        <v>14.365466063484279</v>
      </c>
      <c r="AQ23" s="19">
        <v>14.027326106481457</v>
      </c>
      <c r="AR23" s="54">
        <v>40394.714715158014</v>
      </c>
      <c r="AS23" s="55">
        <v>41979.298738051002</v>
      </c>
      <c r="AT23" s="55">
        <v>35898.567063253002</v>
      </c>
      <c r="AU23" s="55">
        <v>31480.89739069701</v>
      </c>
      <c r="AV23" s="55">
        <v>33332.443496723012</v>
      </c>
      <c r="AW23" s="55">
        <v>34464.761340124998</v>
      </c>
      <c r="AX23" s="52">
        <v>33675.699398896737</v>
      </c>
      <c r="AY23" s="53">
        <v>89449.91410773198</v>
      </c>
      <c r="AZ23" s="53">
        <v>90679.870555336995</v>
      </c>
      <c r="BA23" s="53">
        <v>67958.978746782974</v>
      </c>
      <c r="BB23" s="53">
        <v>53442.094090919985</v>
      </c>
      <c r="BC23" s="53">
        <v>55629.445459208</v>
      </c>
      <c r="BD23" s="53">
        <v>46526.243875924993</v>
      </c>
      <c r="BE23" s="52">
        <v>43617.725480718087</v>
      </c>
      <c r="BF23" s="54">
        <v>287.1498342905254</v>
      </c>
      <c r="BG23" s="55">
        <v>299.34486302401001</v>
      </c>
      <c r="BH23" s="55">
        <v>264.45730551532876</v>
      </c>
      <c r="BI23" s="55">
        <v>229.70358740587079</v>
      </c>
      <c r="BJ23" s="55">
        <v>245.58285384165998</v>
      </c>
      <c r="BK23" s="55">
        <v>255.70036709743451</v>
      </c>
      <c r="BL23" s="52">
        <v>250.39152720915834</v>
      </c>
      <c r="BM23" s="53">
        <v>631.88445330489571</v>
      </c>
      <c r="BN23" s="53">
        <v>640.21970616026817</v>
      </c>
      <c r="BO23" s="53">
        <v>501.19508382671785</v>
      </c>
      <c r="BP23" s="53">
        <v>398.97144444912419</v>
      </c>
      <c r="BQ23" s="53">
        <v>417.64137479247978</v>
      </c>
      <c r="BR23" s="53">
        <v>346.84585773095569</v>
      </c>
      <c r="BS23" s="52">
        <v>325.21343292836707</v>
      </c>
    </row>
    <row r="24" spans="1:71" x14ac:dyDescent="0.2">
      <c r="A24" s="15" t="s">
        <v>27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8">
        <v>0</v>
      </c>
      <c r="I24" s="16">
        <v>0.25099025128674174</v>
      </c>
      <c r="J24" s="17">
        <v>0.2253052805508021</v>
      </c>
      <c r="K24" s="17">
        <v>0.13696396903040811</v>
      </c>
      <c r="L24" s="17">
        <v>0.248617953370904</v>
      </c>
      <c r="M24" s="17">
        <v>3.2265249183032599E-2</v>
      </c>
      <c r="N24" s="17">
        <v>4.5703649113220599E-2</v>
      </c>
      <c r="O24" s="18">
        <v>4.3369381592879501E-2</v>
      </c>
      <c r="P24" s="16">
        <v>0.47790444234611473</v>
      </c>
      <c r="Q24" s="17">
        <v>0.25590724291145311</v>
      </c>
      <c r="R24" s="17">
        <v>0.14369911233315449</v>
      </c>
      <c r="S24" s="17">
        <v>0.254536743518675</v>
      </c>
      <c r="T24" s="17">
        <v>3.2265249183032599E-2</v>
      </c>
      <c r="U24" s="17">
        <v>4.7987164206767199E-2</v>
      </c>
      <c r="V24" s="18">
        <v>4.3760253545828902E-2</v>
      </c>
      <c r="W24" s="16">
        <v>5.3862194217962413E-7</v>
      </c>
      <c r="X24" s="17">
        <v>2.9134121184822664E-7</v>
      </c>
      <c r="Y24" s="17">
        <v>1.6906190005897026E-7</v>
      </c>
      <c r="Z24" s="17">
        <v>2.8032681004259304E-7</v>
      </c>
      <c r="AA24" s="17">
        <v>3.5534415399815647E-8</v>
      </c>
      <c r="AB24" s="17">
        <v>5.28492997871885E-8</v>
      </c>
      <c r="AC24" s="18">
        <v>4.8194111834613347E-8</v>
      </c>
      <c r="AD24" s="16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8">
        <v>0</v>
      </c>
      <c r="AK24" s="17">
        <v>0.45044183564564627</v>
      </c>
      <c r="AL24" s="17">
        <v>0.24364449345135986</v>
      </c>
      <c r="AM24" s="17">
        <v>0.14138405184931579</v>
      </c>
      <c r="AN24" s="17">
        <v>0.23443330656990599</v>
      </c>
      <c r="AO24" s="17">
        <v>2.9716923964360098E-2</v>
      </c>
      <c r="AP24" s="17">
        <v>4.4197114422028796E-2</v>
      </c>
      <c r="AQ24" s="19">
        <v>4.0304047239975195E-2</v>
      </c>
      <c r="AR24" s="54">
        <v>352.825193152</v>
      </c>
      <c r="AS24" s="55">
        <v>315.03462577199997</v>
      </c>
      <c r="AT24" s="55">
        <v>196.41867111100001</v>
      </c>
      <c r="AU24" s="55">
        <v>336.101341284</v>
      </c>
      <c r="AV24" s="55">
        <v>43.618706453999998</v>
      </c>
      <c r="AW24" s="55">
        <v>61.785794469999999</v>
      </c>
      <c r="AX24" s="52">
        <v>58.630147688000001</v>
      </c>
      <c r="AY24" s="53">
        <v>659.58567821500003</v>
      </c>
      <c r="AZ24" s="53">
        <v>356.40477002699998</v>
      </c>
      <c r="BA24" s="53">
        <v>206.13982626199999</v>
      </c>
      <c r="BB24" s="53">
        <v>344.10282822599999</v>
      </c>
      <c r="BC24" s="53">
        <v>43.618706453999998</v>
      </c>
      <c r="BD24" s="53">
        <v>64.872830121999996</v>
      </c>
      <c r="BE24" s="52">
        <v>59.158559195999999</v>
      </c>
      <c r="BF24" s="54">
        <v>2.1998732964945602</v>
      </c>
      <c r="BG24" s="55">
        <v>1.9593847950091199</v>
      </c>
      <c r="BH24" s="55">
        <v>1.2358894916771401</v>
      </c>
      <c r="BI24" s="55">
        <v>2.0569402086580801</v>
      </c>
      <c r="BJ24" s="55">
        <v>0.26694648349847999</v>
      </c>
      <c r="BK24" s="55">
        <v>0.37812906215640002</v>
      </c>
      <c r="BL24" s="52">
        <v>0.35881650385056002</v>
      </c>
      <c r="BM24" s="53">
        <v>4.07724746508012</v>
      </c>
      <c r="BN24" s="53">
        <v>2.2125700778497199</v>
      </c>
      <c r="BO24" s="53">
        <v>1.29723262629258</v>
      </c>
      <c r="BP24" s="53">
        <v>2.10590930874312</v>
      </c>
      <c r="BQ24" s="53">
        <v>0.26694648349847999</v>
      </c>
      <c r="BR24" s="53">
        <v>0.39702172034664002</v>
      </c>
      <c r="BS24" s="52">
        <v>0.36205038227952002</v>
      </c>
    </row>
    <row r="25" spans="1:71" x14ac:dyDescent="0.2">
      <c r="A25" s="15" t="s">
        <v>28</v>
      </c>
      <c r="B25" s="16">
        <v>0.44427878561587603</v>
      </c>
      <c r="C25" s="17">
        <v>0.27155932991300802</v>
      </c>
      <c r="D25" s="17">
        <v>0</v>
      </c>
      <c r="E25" s="17">
        <v>0</v>
      </c>
      <c r="F25" s="17">
        <v>0</v>
      </c>
      <c r="G25" s="17">
        <v>0</v>
      </c>
      <c r="H25" s="18">
        <v>0</v>
      </c>
      <c r="I25" s="16">
        <v>0.2925196029457291</v>
      </c>
      <c r="J25" s="17">
        <v>0.29310278877334689</v>
      </c>
      <c r="K25" s="17">
        <v>0.25503425089863824</v>
      </c>
      <c r="L25" s="17">
        <v>0.18341394806925249</v>
      </c>
      <c r="M25" s="17">
        <v>0.17989253292036164</v>
      </c>
      <c r="N25" s="17">
        <v>0.26719831835271857</v>
      </c>
      <c r="O25" s="18">
        <v>0.27343829030542771</v>
      </c>
      <c r="P25" s="16">
        <v>0.74454663704287238</v>
      </c>
      <c r="Q25" s="17">
        <v>0.66329771022824136</v>
      </c>
      <c r="R25" s="17">
        <v>0.41781889490256502</v>
      </c>
      <c r="S25" s="17">
        <v>0.25161890682716581</v>
      </c>
      <c r="T25" s="17">
        <v>0.24475960737607677</v>
      </c>
      <c r="U25" s="17">
        <v>0.34418156721557047</v>
      </c>
      <c r="V25" s="18">
        <v>0.36091712254909575</v>
      </c>
      <c r="W25" s="16">
        <v>5.096456982653779E-4</v>
      </c>
      <c r="X25" s="17">
        <v>3.1527941763712997E-4</v>
      </c>
      <c r="Y25" s="17">
        <v>7.9968369194509824E-6</v>
      </c>
      <c r="Z25" s="17">
        <v>5.6043970548705548E-6</v>
      </c>
      <c r="AA25" s="17">
        <v>5.5496087740564141E-6</v>
      </c>
      <c r="AB25" s="17">
        <v>6.4286936716482694E-6</v>
      </c>
      <c r="AC25" s="18">
        <v>6.6830407213955915E-6</v>
      </c>
      <c r="AD25" s="16">
        <v>4.5866184626158603E-3</v>
      </c>
      <c r="AE25" s="17">
        <v>2.8035077897045702E-3</v>
      </c>
      <c r="AF25" s="17">
        <v>0</v>
      </c>
      <c r="AG25" s="17">
        <v>0</v>
      </c>
      <c r="AH25" s="17">
        <v>0</v>
      </c>
      <c r="AI25" s="17">
        <v>0</v>
      </c>
      <c r="AJ25" s="18">
        <v>0</v>
      </c>
      <c r="AK25" s="17">
        <v>8.6383062299536526</v>
      </c>
      <c r="AL25" s="17">
        <v>8.4290440683764238</v>
      </c>
      <c r="AM25" s="17">
        <v>6.6876404752094345</v>
      </c>
      <c r="AN25" s="17">
        <v>4.6868771941731815</v>
      </c>
      <c r="AO25" s="17">
        <v>4.6410585376180258</v>
      </c>
      <c r="AP25" s="17">
        <v>5.3762246791184261</v>
      </c>
      <c r="AQ25" s="19">
        <v>5.5889314832928312</v>
      </c>
      <c r="AR25" s="54">
        <v>9259.0311229490017</v>
      </c>
      <c r="AS25" s="55">
        <v>9260.3233208890015</v>
      </c>
      <c r="AT25" s="55">
        <v>8293.3452423460003</v>
      </c>
      <c r="AU25" s="55">
        <v>7845.4927203062352</v>
      </c>
      <c r="AV25" s="55">
        <v>7865.1727411922102</v>
      </c>
      <c r="AW25" s="55">
        <v>9438.4801501075217</v>
      </c>
      <c r="AX25" s="52">
        <v>9587.4549014164222</v>
      </c>
      <c r="AY25" s="53">
        <v>19674.948596982998</v>
      </c>
      <c r="AZ25" s="53">
        <v>19554.758437191998</v>
      </c>
      <c r="BA25" s="53">
        <v>16024.410650993999</v>
      </c>
      <c r="BB25" s="53">
        <v>11292.848069324235</v>
      </c>
      <c r="BC25" s="53">
        <v>11179.229697482211</v>
      </c>
      <c r="BD25" s="53">
        <v>12773.105270740814</v>
      </c>
      <c r="BE25" s="52">
        <v>13226.73911335754</v>
      </c>
      <c r="BF25" s="54">
        <v>66.613178231796297</v>
      </c>
      <c r="BG25" s="55">
        <v>66.629862211050892</v>
      </c>
      <c r="BH25" s="55">
        <v>59.583243770897596</v>
      </c>
      <c r="BI25" s="55">
        <v>55.719099804102889</v>
      </c>
      <c r="BJ25" s="55">
        <v>55.884055859250857</v>
      </c>
      <c r="BK25" s="55">
        <v>68.191530982168857</v>
      </c>
      <c r="BL25" s="52">
        <v>69.662772858128378</v>
      </c>
      <c r="BM25" s="53">
        <v>141.48035256913354</v>
      </c>
      <c r="BN25" s="53">
        <v>140.27016711500085</v>
      </c>
      <c r="BO25" s="53">
        <v>114.2405274207284</v>
      </c>
      <c r="BP25" s="53">
        <v>80.062815069579443</v>
      </c>
      <c r="BQ25" s="53">
        <v>79.280125343663016</v>
      </c>
      <c r="BR25" s="53">
        <v>91.838481023546748</v>
      </c>
      <c r="BS25" s="52">
        <v>95.472010305651281</v>
      </c>
    </row>
    <row r="26" spans="1:71" x14ac:dyDescent="0.2">
      <c r="A26" s="15" t="s">
        <v>29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8">
        <v>0</v>
      </c>
      <c r="I26" s="16">
        <v>0.35179996698307087</v>
      </c>
      <c r="J26" s="17">
        <v>0.35249198388657788</v>
      </c>
      <c r="K26" s="17">
        <v>0.26953910153038574</v>
      </c>
      <c r="L26" s="17">
        <v>0.39943041335091622</v>
      </c>
      <c r="M26" s="17">
        <v>0.37238834472155069</v>
      </c>
      <c r="N26" s="17">
        <v>0.39250400351618475</v>
      </c>
      <c r="O26" s="18">
        <v>0.39800546555751548</v>
      </c>
      <c r="P26" s="16">
        <v>0.47345435411762216</v>
      </c>
      <c r="Q26" s="17">
        <v>0.46514874901091297</v>
      </c>
      <c r="R26" s="17">
        <v>0.2875930051768138</v>
      </c>
      <c r="S26" s="17">
        <v>0.40644290483197687</v>
      </c>
      <c r="T26" s="17">
        <v>0.37312031863861805</v>
      </c>
      <c r="U26" s="17">
        <v>0.41220017092428346</v>
      </c>
      <c r="V26" s="18">
        <v>0.41669949879312818</v>
      </c>
      <c r="W26" s="16">
        <v>5.399195236459567E-6</v>
      </c>
      <c r="X26" s="17">
        <v>5.2967550371288719E-6</v>
      </c>
      <c r="Y26" s="17">
        <v>3.0019145448705257E-6</v>
      </c>
      <c r="Z26" s="17">
        <v>4.0252366506947828E-6</v>
      </c>
      <c r="AA26" s="17">
        <v>3.7906142724953265E-6</v>
      </c>
      <c r="AB26" s="17">
        <v>3.3570660641836221E-6</v>
      </c>
      <c r="AC26" s="18">
        <v>3.3671205771371892E-6</v>
      </c>
      <c r="AD26" s="16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  <c r="AK26" s="17">
        <v>4.515269844890609</v>
      </c>
      <c r="AL26" s="17">
        <v>4.4296005696217788</v>
      </c>
      <c r="AM26" s="17">
        <v>2.5104582493817218</v>
      </c>
      <c r="AN26" s="17">
        <v>3.3662479075953207</v>
      </c>
      <c r="AO26" s="17">
        <v>3.1700365644553767</v>
      </c>
      <c r="AP26" s="17">
        <v>2.8074663913901312</v>
      </c>
      <c r="AQ26" s="19">
        <v>2.8158748369373012</v>
      </c>
      <c r="AR26" s="54">
        <v>7223.6728996570009</v>
      </c>
      <c r="AS26" s="55">
        <v>7283.5077920929998</v>
      </c>
      <c r="AT26" s="55">
        <v>5268.9454281310009</v>
      </c>
      <c r="AU26" s="55">
        <v>7444.107196525998</v>
      </c>
      <c r="AV26" s="55">
        <v>7158.3602586480001</v>
      </c>
      <c r="AW26" s="55">
        <v>5849.3652440029991</v>
      </c>
      <c r="AX26" s="52">
        <v>5909.4146587679979</v>
      </c>
      <c r="AY26" s="53">
        <v>10181.349018816003</v>
      </c>
      <c r="AZ26" s="53">
        <v>9988.5469859950008</v>
      </c>
      <c r="BA26" s="53">
        <v>5583.4230496260006</v>
      </c>
      <c r="BB26" s="53">
        <v>7578.3841312759987</v>
      </c>
      <c r="BC26" s="53">
        <v>7169.7739714879999</v>
      </c>
      <c r="BD26" s="53">
        <v>6247.894164938999</v>
      </c>
      <c r="BE26" s="52">
        <v>6259.0666181499992</v>
      </c>
      <c r="BF26" s="54">
        <v>52.232263843089918</v>
      </c>
      <c r="BG26" s="55">
        <v>52.620148387580265</v>
      </c>
      <c r="BH26" s="55">
        <v>37.930740174960341</v>
      </c>
      <c r="BI26" s="55">
        <v>54.222238614922006</v>
      </c>
      <c r="BJ26" s="55">
        <v>51.939608967153454</v>
      </c>
      <c r="BK26" s="55">
        <v>42.466638946668475</v>
      </c>
      <c r="BL26" s="52">
        <v>42.950939869458807</v>
      </c>
      <c r="BM26" s="53">
        <v>72.386851480491259</v>
      </c>
      <c r="BN26" s="53">
        <v>70.924290263603766</v>
      </c>
      <c r="BO26" s="53">
        <v>39.865464224161578</v>
      </c>
      <c r="BP26" s="53">
        <v>55.062170006023109</v>
      </c>
      <c r="BQ26" s="53">
        <v>52.00640201469313</v>
      </c>
      <c r="BR26" s="53">
        <v>45.006203657491156</v>
      </c>
      <c r="BS26" s="52">
        <v>45.149800359610737</v>
      </c>
    </row>
    <row r="27" spans="1:71" x14ac:dyDescent="0.2">
      <c r="A27" s="15" t="s">
        <v>30</v>
      </c>
      <c r="B27" s="16">
        <v>7.2085395401799319</v>
      </c>
      <c r="C27" s="17">
        <v>12.730998088548363</v>
      </c>
      <c r="D27" s="17">
        <v>12.539815536681864</v>
      </c>
      <c r="E27" s="17">
        <v>0.27769620377926429</v>
      </c>
      <c r="F27" s="17">
        <v>0.2776962037978643</v>
      </c>
      <c r="G27" s="17">
        <v>0.25368421398000002</v>
      </c>
      <c r="H27" s="18">
        <v>0.25368421409219999</v>
      </c>
      <c r="I27" s="16">
        <v>7.0395398706573333</v>
      </c>
      <c r="J27" s="17">
        <v>6.7382730779004802</v>
      </c>
      <c r="K27" s="17">
        <v>5.7603252917867342</v>
      </c>
      <c r="L27" s="17">
        <v>3.2934169915470237</v>
      </c>
      <c r="M27" s="17">
        <v>3.2502402955083967</v>
      </c>
      <c r="N27" s="17">
        <v>3.4006801743360366</v>
      </c>
      <c r="O27" s="18">
        <v>3.3237517179399201</v>
      </c>
      <c r="P27" s="16">
        <v>13.020779974814555</v>
      </c>
      <c r="Q27" s="17">
        <v>13.35674896028276</v>
      </c>
      <c r="R27" s="17">
        <v>8.7990821882658583</v>
      </c>
      <c r="S27" s="17">
        <v>4.4605003805789414</v>
      </c>
      <c r="T27" s="17">
        <v>3.8635202289589836</v>
      </c>
      <c r="U27" s="17">
        <v>4.0994543700033175</v>
      </c>
      <c r="V27" s="18">
        <v>3.7467965494915698</v>
      </c>
      <c r="W27" s="16">
        <v>3.8168429254178016E-2</v>
      </c>
      <c r="X27" s="17">
        <v>1.5041565183828935E-2</v>
      </c>
      <c r="Y27" s="17">
        <v>9.9422910026320584E-3</v>
      </c>
      <c r="Z27" s="17">
        <v>4.2724859273688938E-5</v>
      </c>
      <c r="AA27" s="17">
        <v>3.9333589307087393E-5</v>
      </c>
      <c r="AB27" s="17">
        <v>2.0750744473356754E-5</v>
      </c>
      <c r="AC27" s="18">
        <v>1.873294581349928E-5</v>
      </c>
      <c r="AD27" s="16">
        <v>7.9449041326605796E-2</v>
      </c>
      <c r="AE27" s="17">
        <v>3.5872753464035928E-2</v>
      </c>
      <c r="AF27" s="17">
        <v>2.6593357841007109E-2</v>
      </c>
      <c r="AG27" s="17">
        <v>5.1974004097108802E-5</v>
      </c>
      <c r="AH27" s="17">
        <v>5.19740040971087E-5</v>
      </c>
      <c r="AI27" s="17">
        <v>0</v>
      </c>
      <c r="AJ27" s="18">
        <v>0</v>
      </c>
      <c r="AK27" s="17">
        <v>46.207802519133473</v>
      </c>
      <c r="AL27" s="17">
        <v>32.339325300805989</v>
      </c>
      <c r="AM27" s="17">
        <v>22.34368332074844</v>
      </c>
      <c r="AN27" s="17">
        <v>20.540063639557992</v>
      </c>
      <c r="AO27" s="17">
        <v>17.703993013277589</v>
      </c>
      <c r="AP27" s="17">
        <v>18.371776177723714</v>
      </c>
      <c r="AQ27" s="19">
        <v>16.684319984630395</v>
      </c>
      <c r="AR27" s="54">
        <v>37220.784901167666</v>
      </c>
      <c r="AS27" s="55">
        <v>34716.017980897152</v>
      </c>
      <c r="AT27" s="55">
        <v>32057.25189987773</v>
      </c>
      <c r="AU27" s="55">
        <v>28032.744830114028</v>
      </c>
      <c r="AV27" s="55">
        <v>27126.523837601584</v>
      </c>
      <c r="AW27" s="55">
        <v>28328.626941194609</v>
      </c>
      <c r="AX27" s="52">
        <v>28172.976649605185</v>
      </c>
      <c r="AY27" s="53">
        <v>77008.684954242592</v>
      </c>
      <c r="AZ27" s="53">
        <v>74168.049244465525</v>
      </c>
      <c r="BA27" s="53">
        <v>55800.069665774499</v>
      </c>
      <c r="BB27" s="53">
        <v>47255.08865052426</v>
      </c>
      <c r="BC27" s="53">
        <v>40314.942194321469</v>
      </c>
      <c r="BD27" s="53">
        <v>41343.013046794156</v>
      </c>
      <c r="BE27" s="52">
        <v>37068.023718807897</v>
      </c>
      <c r="BF27" s="54">
        <v>287.67007693066341</v>
      </c>
      <c r="BG27" s="55">
        <v>274.66037279173491</v>
      </c>
      <c r="BH27" s="55">
        <v>253.17920287118099</v>
      </c>
      <c r="BI27" s="55">
        <v>198.87897912589438</v>
      </c>
      <c r="BJ27" s="55">
        <v>192.41484032726882</v>
      </c>
      <c r="BK27" s="55">
        <v>203.62952955438647</v>
      </c>
      <c r="BL27" s="52">
        <v>203.3107509133489</v>
      </c>
      <c r="BM27" s="53">
        <v>594.48331446559234</v>
      </c>
      <c r="BN27" s="53">
        <v>583.5081870770631</v>
      </c>
      <c r="BO27" s="53">
        <v>440.74040851391175</v>
      </c>
      <c r="BP27" s="53">
        <v>324.76776854372383</v>
      </c>
      <c r="BQ27" s="53">
        <v>277.59374218408817</v>
      </c>
      <c r="BR27" s="53">
        <v>288.49392281855398</v>
      </c>
      <c r="BS27" s="52">
        <v>260.63162256459555</v>
      </c>
    </row>
    <row r="28" spans="1:71" x14ac:dyDescent="0.2">
      <c r="A28" s="15" t="s">
        <v>31</v>
      </c>
      <c r="B28" s="16">
        <v>2.8688513445831814</v>
      </c>
      <c r="C28" s="17">
        <v>2.5372581945621602</v>
      </c>
      <c r="D28" s="17">
        <v>0.36255291491920399</v>
      </c>
      <c r="E28" s="17">
        <v>0</v>
      </c>
      <c r="F28" s="17">
        <v>0</v>
      </c>
      <c r="G28" s="17">
        <v>0</v>
      </c>
      <c r="H28" s="18">
        <v>0</v>
      </c>
      <c r="I28" s="16">
        <v>0.99815694891083107</v>
      </c>
      <c r="J28" s="17">
        <v>0.64852360309131607</v>
      </c>
      <c r="K28" s="17">
        <v>0.10400084109922859</v>
      </c>
      <c r="L28" s="17">
        <v>6.1648157195394314E-2</v>
      </c>
      <c r="M28" s="17">
        <v>4.9965814834928374E-2</v>
      </c>
      <c r="N28" s="17">
        <v>3.178865425767366E-2</v>
      </c>
      <c r="O28" s="18">
        <v>5.3065849812391597E-2</v>
      </c>
      <c r="P28" s="16">
        <v>1.9954062788589877</v>
      </c>
      <c r="Q28" s="17">
        <v>1.2868831179878735</v>
      </c>
      <c r="R28" s="17">
        <v>0.2327414646710679</v>
      </c>
      <c r="S28" s="17">
        <v>6.3845289824168414E-2</v>
      </c>
      <c r="T28" s="17">
        <v>4.9980674949069263E-2</v>
      </c>
      <c r="U28" s="17">
        <v>3.1809107025356456E-2</v>
      </c>
      <c r="V28" s="18">
        <v>5.3088892805776958E-2</v>
      </c>
      <c r="W28" s="16">
        <v>7.5839256446375864E-3</v>
      </c>
      <c r="X28" s="17">
        <v>2.1024155424443978E-3</v>
      </c>
      <c r="Y28" s="17">
        <v>3.0103955370761591E-4</v>
      </c>
      <c r="Z28" s="17">
        <v>8.0928526558634124E-7</v>
      </c>
      <c r="AA28" s="17">
        <v>6.0678793167174542E-7</v>
      </c>
      <c r="AB28" s="17">
        <v>3.7955026682045797E-7</v>
      </c>
      <c r="AC28" s="18">
        <v>6.4164662235634989E-7</v>
      </c>
      <c r="AD28" s="16">
        <v>1.2842644267069291E-2</v>
      </c>
      <c r="AE28" s="17">
        <v>1.7534998284850899E-3</v>
      </c>
      <c r="AF28" s="17">
        <v>2.5056041812776498E-4</v>
      </c>
      <c r="AG28" s="17">
        <v>0</v>
      </c>
      <c r="AH28" s="17">
        <v>0</v>
      </c>
      <c r="AI28" s="17">
        <v>0</v>
      </c>
      <c r="AJ28" s="18">
        <v>0</v>
      </c>
      <c r="AK28" s="17">
        <v>7.4445255937857402</v>
      </c>
      <c r="AL28" s="17">
        <v>5.2442317560559468</v>
      </c>
      <c r="AM28" s="17">
        <v>1.2695319345601344</v>
      </c>
      <c r="AN28" s="17">
        <v>0.67679370639177761</v>
      </c>
      <c r="AO28" s="17">
        <v>0.50744807885805709</v>
      </c>
      <c r="AP28" s="17">
        <v>0.31741246599528045</v>
      </c>
      <c r="AQ28" s="19">
        <v>0.53659990389629575</v>
      </c>
      <c r="AR28" s="54">
        <v>7539.7046166611726</v>
      </c>
      <c r="AS28" s="55">
        <v>7052.5062899641716</v>
      </c>
      <c r="AT28" s="55">
        <v>2478.9534206794428</v>
      </c>
      <c r="AU28" s="55">
        <v>1496.0486058631202</v>
      </c>
      <c r="AV28" s="55">
        <v>1149.2116665976366</v>
      </c>
      <c r="AW28" s="55">
        <v>747.19269013441681</v>
      </c>
      <c r="AX28" s="52">
        <v>1216.059099881468</v>
      </c>
      <c r="AY28" s="53">
        <v>12169.433736380801</v>
      </c>
      <c r="AZ28" s="53">
        <v>10589.928007674804</v>
      </c>
      <c r="BA28" s="53">
        <v>2755.9022036361453</v>
      </c>
      <c r="BB28" s="53">
        <v>1540.5727681476046</v>
      </c>
      <c r="BC28" s="53">
        <v>1149.6358171368374</v>
      </c>
      <c r="BD28" s="53">
        <v>747.71689740147713</v>
      </c>
      <c r="BE28" s="52">
        <v>1216.5937165613307</v>
      </c>
      <c r="BF28" s="54">
        <v>59.761346380164483</v>
      </c>
      <c r="BG28" s="55">
        <v>52.413330308687065</v>
      </c>
      <c r="BH28" s="55">
        <v>17.875490493429783</v>
      </c>
      <c r="BI28" s="55">
        <v>10.911637582613022</v>
      </c>
      <c r="BJ28" s="55">
        <v>8.3331300175028638</v>
      </c>
      <c r="BK28" s="55">
        <v>5.3727237068958926</v>
      </c>
      <c r="BL28" s="52">
        <v>8.8300772236842437</v>
      </c>
      <c r="BM28" s="53">
        <v>98.863214248665642</v>
      </c>
      <c r="BN28" s="53">
        <v>79.398794325596398</v>
      </c>
      <c r="BO28" s="53">
        <v>20.231580343580038</v>
      </c>
      <c r="BP28" s="53">
        <v>11.2272897916205</v>
      </c>
      <c r="BQ28" s="53">
        <v>8.3358318564375722</v>
      </c>
      <c r="BR28" s="53">
        <v>5.3764423919291282</v>
      </c>
      <c r="BS28" s="52">
        <v>8.8342668588452167</v>
      </c>
    </row>
    <row r="29" spans="1:71" x14ac:dyDescent="0.2">
      <c r="A29" s="15" t="s">
        <v>32</v>
      </c>
      <c r="B29" s="16">
        <v>0.54019130419328598</v>
      </c>
      <c r="C29" s="17">
        <v>0.50828638675394799</v>
      </c>
      <c r="D29" s="17">
        <v>0.50828638675394799</v>
      </c>
      <c r="E29" s="17">
        <v>0.50828638675394799</v>
      </c>
      <c r="F29" s="17">
        <v>0.50828638746641197</v>
      </c>
      <c r="G29" s="17">
        <v>0.508286388143252</v>
      </c>
      <c r="H29" s="18">
        <v>0.50828638981490104</v>
      </c>
      <c r="I29" s="16">
        <v>2.3410000036908345</v>
      </c>
      <c r="J29" s="17">
        <v>2.3410000028929372</v>
      </c>
      <c r="K29" s="17">
        <v>1.9371618652576479</v>
      </c>
      <c r="L29" s="17">
        <v>0.78455167971775874</v>
      </c>
      <c r="M29" s="17">
        <v>0.69523851479269516</v>
      </c>
      <c r="N29" s="17">
        <v>0.66092837535997262</v>
      </c>
      <c r="O29" s="18">
        <v>0.8872958749947083</v>
      </c>
      <c r="P29" s="16">
        <v>3.9043938739173161</v>
      </c>
      <c r="Q29" s="17">
        <v>4.4497645903824656</v>
      </c>
      <c r="R29" s="17">
        <v>2.7501371961663525</v>
      </c>
      <c r="S29" s="17">
        <v>1.2776110552186546</v>
      </c>
      <c r="T29" s="17">
        <v>1.0507218836018168</v>
      </c>
      <c r="U29" s="17">
        <v>0.69833109451205344</v>
      </c>
      <c r="V29" s="18">
        <v>0.91988780438203088</v>
      </c>
      <c r="W29" s="16">
        <v>2.8891193764495234E-3</v>
      </c>
      <c r="X29" s="17">
        <v>2.721176375203345E-3</v>
      </c>
      <c r="Y29" s="17">
        <v>2.7119979802726468E-3</v>
      </c>
      <c r="Z29" s="17">
        <v>2.70566210461156E-3</v>
      </c>
      <c r="AA29" s="17">
        <v>2.7027081128971871E-3</v>
      </c>
      <c r="AB29" s="17">
        <v>2.6982265504344096E-3</v>
      </c>
      <c r="AC29" s="18">
        <v>2.7009622726437139E-3</v>
      </c>
      <c r="AD29" s="16">
        <v>2.3000625850306501E-3</v>
      </c>
      <c r="AE29" s="17">
        <v>2.16421569836093E-3</v>
      </c>
      <c r="AF29" s="17">
        <v>2.16421569836093E-3</v>
      </c>
      <c r="AG29" s="17">
        <v>2.16421569836093E-3</v>
      </c>
      <c r="AH29" s="17">
        <v>2.1642157013945099E-3</v>
      </c>
      <c r="AI29" s="17">
        <v>2.1642157042763999E-3</v>
      </c>
      <c r="AJ29" s="18">
        <v>2.1642157113940601E-3</v>
      </c>
      <c r="AK29" s="17">
        <v>23.13376810481093</v>
      </c>
      <c r="AL29" s="17">
        <v>23.791999573620291</v>
      </c>
      <c r="AM29" s="17">
        <v>15.988791231510913</v>
      </c>
      <c r="AN29" s="17">
        <v>11.13892322350763</v>
      </c>
      <c r="AO29" s="17">
        <v>9.1400959490654934</v>
      </c>
      <c r="AP29" s="17">
        <v>5.4786138904373933</v>
      </c>
      <c r="AQ29" s="19">
        <v>7.7990961967294448</v>
      </c>
      <c r="AR29" s="54">
        <v>26194.428689683304</v>
      </c>
      <c r="AS29" s="55">
        <v>25670.47939609531</v>
      </c>
      <c r="AT29" s="55">
        <v>24559.540141235302</v>
      </c>
      <c r="AU29" s="55">
        <v>20537.71141405293</v>
      </c>
      <c r="AV29" s="55">
        <v>18130.758329092168</v>
      </c>
      <c r="AW29" s="55">
        <v>11612.96757202407</v>
      </c>
      <c r="AX29" s="52">
        <v>17228.689872540752</v>
      </c>
      <c r="AY29" s="53">
        <v>55448.807351159077</v>
      </c>
      <c r="AZ29" s="53">
        <v>57390.482606103054</v>
      </c>
      <c r="BA29" s="53">
        <v>39490.434251437066</v>
      </c>
      <c r="BB29" s="53">
        <v>27298.625470688152</v>
      </c>
      <c r="BC29" s="53">
        <v>21202.908793495553</v>
      </c>
      <c r="BD29" s="53">
        <v>12507.509205856553</v>
      </c>
      <c r="BE29" s="52">
        <v>17991.748253099173</v>
      </c>
      <c r="BF29" s="54">
        <v>193.04218499654763</v>
      </c>
      <c r="BG29" s="55">
        <v>188.63824003919456</v>
      </c>
      <c r="BH29" s="55">
        <v>179.97305270289434</v>
      </c>
      <c r="BI29" s="55">
        <v>148.270273775904</v>
      </c>
      <c r="BJ29" s="55">
        <v>132.16147020745382</v>
      </c>
      <c r="BK29" s="55">
        <v>85.497550553002981</v>
      </c>
      <c r="BL29" s="52">
        <v>125.60681220615911</v>
      </c>
      <c r="BM29" s="53">
        <v>405.49168963531866</v>
      </c>
      <c r="BN29" s="53">
        <v>420.04113268380104</v>
      </c>
      <c r="BO29" s="53">
        <v>288.92120510239528</v>
      </c>
      <c r="BP29" s="53">
        <v>198.40869565831028</v>
      </c>
      <c r="BQ29" s="53">
        <v>156.2087601236712</v>
      </c>
      <c r="BR29" s="53">
        <v>92.186388021119484</v>
      </c>
      <c r="BS29" s="52">
        <v>131.26800740133646</v>
      </c>
    </row>
    <row r="30" spans="1:71" x14ac:dyDescent="0.2">
      <c r="A30" s="15" t="s">
        <v>33</v>
      </c>
      <c r="B30" s="16">
        <v>45.735262037353941</v>
      </c>
      <c r="C30" s="17">
        <v>32.814324309404775</v>
      </c>
      <c r="D30" s="17">
        <v>3.5190994941976448</v>
      </c>
      <c r="E30" s="17">
        <v>4.0581196994981994</v>
      </c>
      <c r="F30" s="17">
        <v>2.8392943006681102</v>
      </c>
      <c r="G30" s="17">
        <v>0</v>
      </c>
      <c r="H30" s="18">
        <v>0</v>
      </c>
      <c r="I30" s="16">
        <v>5.1531171966659883</v>
      </c>
      <c r="J30" s="17">
        <v>2.2822529253148152</v>
      </c>
      <c r="K30" s="17">
        <v>0.18947930768397803</v>
      </c>
      <c r="L30" s="17">
        <v>0.39105571862390326</v>
      </c>
      <c r="M30" s="17">
        <v>0.29284513876201024</v>
      </c>
      <c r="N30" s="17">
        <v>4.3804087834714713E-2</v>
      </c>
      <c r="O30" s="18">
        <v>2.3476601732346117E-2</v>
      </c>
      <c r="P30" s="16">
        <v>28.587486484545277</v>
      </c>
      <c r="Q30" s="17">
        <v>19.01158287913584</v>
      </c>
      <c r="R30" s="17">
        <v>1.4710169017414125</v>
      </c>
      <c r="S30" s="17">
        <v>0.39379908258974339</v>
      </c>
      <c r="T30" s="17">
        <v>0.29469445236098113</v>
      </c>
      <c r="U30" s="17">
        <v>4.6944204930241526E-2</v>
      </c>
      <c r="V30" s="18">
        <v>2.7441963420227693E-2</v>
      </c>
      <c r="W30" s="16">
        <v>8.9756851823344377E-2</v>
      </c>
      <c r="X30" s="17">
        <v>3.978871248768856E-2</v>
      </c>
      <c r="Y30" s="17">
        <v>2.6286355171017701E-3</v>
      </c>
      <c r="Z30" s="17">
        <v>2.7105286482435723E-3</v>
      </c>
      <c r="AA30" s="17">
        <v>1.8964885920170127E-3</v>
      </c>
      <c r="AB30" s="17">
        <v>3.1795055556812672E-7</v>
      </c>
      <c r="AC30" s="18">
        <v>2.4520698883399398E-7</v>
      </c>
      <c r="AD30" s="16">
        <v>0.11025559282116139</v>
      </c>
      <c r="AE30" s="17">
        <v>4.045899508130664E-2</v>
      </c>
      <c r="AF30" s="17">
        <v>2.5680217785699648E-3</v>
      </c>
      <c r="AG30" s="17">
        <v>2.7616500805336557E-3</v>
      </c>
      <c r="AH30" s="17">
        <v>1.93220947501091E-3</v>
      </c>
      <c r="AI30" s="17">
        <v>0</v>
      </c>
      <c r="AJ30" s="18">
        <v>0</v>
      </c>
      <c r="AK30" s="17">
        <v>37.018410875510654</v>
      </c>
      <c r="AL30" s="17">
        <v>19.508035311120359</v>
      </c>
      <c r="AM30" s="17">
        <v>2.7995538982320252</v>
      </c>
      <c r="AN30" s="17">
        <v>1.3543455118569916</v>
      </c>
      <c r="AO30" s="17">
        <v>0.98656223823128808</v>
      </c>
      <c r="AP30" s="17">
        <v>0.2658975074708298</v>
      </c>
      <c r="AQ30" s="19">
        <v>0.20506310180488546</v>
      </c>
      <c r="AR30" s="54">
        <v>20161.569467955444</v>
      </c>
      <c r="AS30" s="55">
        <v>11900.490934744063</v>
      </c>
      <c r="AT30" s="55">
        <v>3280.785297504045</v>
      </c>
      <c r="AU30" s="55">
        <v>1634.8882871419646</v>
      </c>
      <c r="AV30" s="55">
        <v>1230.3438165752355</v>
      </c>
      <c r="AW30" s="55">
        <v>495.0503037042908</v>
      </c>
      <c r="AX30" s="52">
        <v>378.98289974291021</v>
      </c>
      <c r="AY30" s="53">
        <v>39441.621920025274</v>
      </c>
      <c r="AZ30" s="53">
        <v>23275.788761772572</v>
      </c>
      <c r="BA30" s="53">
        <v>4373.509366402408</v>
      </c>
      <c r="BB30" s="53">
        <v>1689.4706121579645</v>
      </c>
      <c r="BC30" s="53">
        <v>1262.7425600809963</v>
      </c>
      <c r="BD30" s="53">
        <v>525.67009826029096</v>
      </c>
      <c r="BE30" s="52">
        <v>424.75105081957946</v>
      </c>
      <c r="BF30" s="54">
        <v>191.17768522788325</v>
      </c>
      <c r="BG30" s="55">
        <v>109.9317061656147</v>
      </c>
      <c r="BH30" s="55">
        <v>30.035132667228716</v>
      </c>
      <c r="BI30" s="55">
        <v>15.47078710538468</v>
      </c>
      <c r="BJ30" s="55">
        <v>11.517060429440967</v>
      </c>
      <c r="BK30" s="55">
        <v>4.2877386992237394</v>
      </c>
      <c r="BL30" s="52">
        <v>3.0985004173988959</v>
      </c>
      <c r="BM30" s="53">
        <v>377.96235259080112</v>
      </c>
      <c r="BN30" s="53">
        <v>218.54452785407898</v>
      </c>
      <c r="BO30" s="53">
        <v>40.595114139249006</v>
      </c>
      <c r="BP30" s="53">
        <v>15.894237867423366</v>
      </c>
      <c r="BQ30" s="53">
        <v>11.786463962519431</v>
      </c>
      <c r="BR30" s="53">
        <v>4.5421507938303831</v>
      </c>
      <c r="BS30" s="52">
        <v>3.5029569833427692</v>
      </c>
    </row>
    <row r="31" spans="1:71" x14ac:dyDescent="0.2">
      <c r="A31" s="15" t="s">
        <v>34</v>
      </c>
      <c r="B31" s="16">
        <v>4.8088235120303233</v>
      </c>
      <c r="C31" s="17">
        <v>4.0558870023765499</v>
      </c>
      <c r="D31" s="17">
        <v>3.8845492576798715</v>
      </c>
      <c r="E31" s="17">
        <v>3.0998470686394715</v>
      </c>
      <c r="F31" s="17">
        <v>2.2886104892193924</v>
      </c>
      <c r="G31" s="17">
        <v>0.66606631062685051</v>
      </c>
      <c r="H31" s="18">
        <v>1.5347210399544995</v>
      </c>
      <c r="I31" s="16">
        <v>3.9213944501112881</v>
      </c>
      <c r="J31" s="17">
        <v>3.7724150903338622</v>
      </c>
      <c r="K31" s="17">
        <v>3.651482643621335</v>
      </c>
      <c r="L31" s="17">
        <v>1.6750184427338846</v>
      </c>
      <c r="M31" s="17">
        <v>0.25080181533663354</v>
      </c>
      <c r="N31" s="17">
        <v>1.5902020300040817E-3</v>
      </c>
      <c r="O31" s="18">
        <v>1.8132730068012807E-3</v>
      </c>
      <c r="P31" s="16">
        <v>9.166664599444843</v>
      </c>
      <c r="Q31" s="17">
        <v>8.8444582130903466</v>
      </c>
      <c r="R31" s="17">
        <v>8.64143750285956</v>
      </c>
      <c r="S31" s="17">
        <v>6.6487335475566596</v>
      </c>
      <c r="T31" s="17">
        <v>5.1116942985549603</v>
      </c>
      <c r="U31" s="17">
        <v>1.0972870251343072</v>
      </c>
      <c r="V31" s="18">
        <v>3.2851184214049356</v>
      </c>
      <c r="W31" s="16">
        <v>3.0651389655407559E-2</v>
      </c>
      <c r="X31" s="17">
        <v>2.93622789654856E-2</v>
      </c>
      <c r="Y31" s="17">
        <v>2.8204771574431409E-2</v>
      </c>
      <c r="Z31" s="17">
        <v>2.1739494178927465E-2</v>
      </c>
      <c r="AA31" s="17">
        <v>1.6874248872748764E-2</v>
      </c>
      <c r="AB31" s="17">
        <v>3.5972127416779688E-3</v>
      </c>
      <c r="AC31" s="18">
        <v>1.0753980134014351E-2</v>
      </c>
      <c r="AD31" s="16">
        <v>6.2406720987327968E-2</v>
      </c>
      <c r="AE31" s="17">
        <v>5.9447425230679612E-2</v>
      </c>
      <c r="AF31" s="17">
        <v>5.7105216430197482E-2</v>
      </c>
      <c r="AG31" s="17">
        <v>4.4026846612857384E-2</v>
      </c>
      <c r="AH31" s="17">
        <v>3.4159960299144448E-2</v>
      </c>
      <c r="AI31" s="17">
        <v>7.3015662138970101E-3</v>
      </c>
      <c r="AJ31" s="18">
        <v>2.1779145036024492E-2</v>
      </c>
      <c r="AK31" s="17">
        <v>13.527239677440111</v>
      </c>
      <c r="AL31" s="17">
        <v>12.977539296516865</v>
      </c>
      <c r="AM31" s="17">
        <v>12.745287683456498</v>
      </c>
      <c r="AN31" s="17">
        <v>9.7597511398960641</v>
      </c>
      <c r="AO31" s="17">
        <v>7.4779937963775707</v>
      </c>
      <c r="AP31" s="17">
        <v>1.66538235262469</v>
      </c>
      <c r="AQ31" s="19">
        <v>4.7968858049157461</v>
      </c>
      <c r="AR31" s="54">
        <v>4966.2022993580003</v>
      </c>
      <c r="AS31" s="55">
        <v>4625.9944291520005</v>
      </c>
      <c r="AT31" s="55">
        <v>4477.9376413969994</v>
      </c>
      <c r="AU31" s="55">
        <v>2054.6865503149997</v>
      </c>
      <c r="AV31" s="55">
        <v>308.70969778799997</v>
      </c>
      <c r="AW31" s="55">
        <v>3.5355888310566628</v>
      </c>
      <c r="AX31" s="52">
        <v>7.6303247641886704</v>
      </c>
      <c r="AY31" s="53">
        <v>11404.257482257999</v>
      </c>
      <c r="AZ31" s="53">
        <v>10998.339970330999</v>
      </c>
      <c r="BA31" s="53">
        <v>11064.011167572999</v>
      </c>
      <c r="BB31" s="53">
        <v>8376.9185984860014</v>
      </c>
      <c r="BC31" s="53">
        <v>6379.0231967129994</v>
      </c>
      <c r="BD31" s="53">
        <v>1402.5898226243423</v>
      </c>
      <c r="BE31" s="52">
        <v>4089.3100311475696</v>
      </c>
      <c r="BF31" s="54">
        <v>54.18177863492091</v>
      </c>
      <c r="BG31" s="55">
        <v>49.946690820444502</v>
      </c>
      <c r="BH31" s="55">
        <v>48.348096028387353</v>
      </c>
      <c r="BI31" s="55">
        <v>22.18428820419695</v>
      </c>
      <c r="BJ31" s="55">
        <v>3.3329761274629202</v>
      </c>
      <c r="BK31" s="55">
        <v>3.7713747347816247E-2</v>
      </c>
      <c r="BL31" s="52">
        <v>7.8272106765488778E-2</v>
      </c>
      <c r="BM31" s="53">
        <v>124.58858001434474</v>
      </c>
      <c r="BN31" s="53">
        <v>119.43355632008473</v>
      </c>
      <c r="BO31" s="53">
        <v>119.4174925495398</v>
      </c>
      <c r="BP31" s="53">
        <v>90.540032026393277</v>
      </c>
      <c r="BQ31" s="53">
        <v>69.115373373136237</v>
      </c>
      <c r="BR31" s="53">
        <v>15.250424975170091</v>
      </c>
      <c r="BS31" s="52">
        <v>44.254534664365565</v>
      </c>
    </row>
    <row r="32" spans="1:71" x14ac:dyDescent="0.2">
      <c r="A32" s="15" t="s">
        <v>35</v>
      </c>
      <c r="B32" s="16">
        <v>47.336805994122876</v>
      </c>
      <c r="C32" s="17">
        <v>43.69668594046518</v>
      </c>
      <c r="D32" s="17">
        <v>7.6086251709134034</v>
      </c>
      <c r="E32" s="17">
        <v>4.8107368814267977</v>
      </c>
      <c r="F32" s="17">
        <v>4.8107368892633726</v>
      </c>
      <c r="G32" s="17">
        <v>4.2734330780308376</v>
      </c>
      <c r="H32" s="18">
        <v>4.2734330863192032</v>
      </c>
      <c r="I32" s="16">
        <v>9.3921245738503352</v>
      </c>
      <c r="J32" s="17">
        <v>7.4977169382423261</v>
      </c>
      <c r="K32" s="17">
        <v>1.03180121353988</v>
      </c>
      <c r="L32" s="17">
        <v>0.90242324786621575</v>
      </c>
      <c r="M32" s="17">
        <v>0.70620444884497968</v>
      </c>
      <c r="N32" s="17">
        <v>0.9172004825449751</v>
      </c>
      <c r="O32" s="18">
        <v>1.1055143773500111</v>
      </c>
      <c r="P32" s="16">
        <v>21.267433567321241</v>
      </c>
      <c r="Q32" s="17">
        <v>16.96749188625515</v>
      </c>
      <c r="R32" s="17">
        <v>2.7495372162034166</v>
      </c>
      <c r="S32" s="17">
        <v>1.8590874354694946</v>
      </c>
      <c r="T32" s="17">
        <v>1.8438768699383838</v>
      </c>
      <c r="U32" s="17">
        <v>1.1081139304835899</v>
      </c>
      <c r="V32" s="18">
        <v>1.1081050969660211</v>
      </c>
      <c r="W32" s="16">
        <v>7.1338426669347157E-2</v>
      </c>
      <c r="X32" s="17">
        <v>5.9095115633671147E-2</v>
      </c>
      <c r="Y32" s="17">
        <v>1.0613893712691834E-2</v>
      </c>
      <c r="Z32" s="17">
        <v>7.608080210526922E-3</v>
      </c>
      <c r="AA32" s="17">
        <v>7.6081079808526944E-3</v>
      </c>
      <c r="AB32" s="17">
        <v>3.5538378639556724E-3</v>
      </c>
      <c r="AC32" s="18">
        <v>3.5538381614124274E-3</v>
      </c>
      <c r="AD32" s="16">
        <v>9.4468586122919224E-2</v>
      </c>
      <c r="AE32" s="17">
        <v>7.5490740063836145E-2</v>
      </c>
      <c r="AF32" s="17">
        <v>1.2579299393857766E-2</v>
      </c>
      <c r="AG32" s="17">
        <v>9.9624735599044192E-3</v>
      </c>
      <c r="AH32" s="17">
        <v>9.9624735793009869E-3</v>
      </c>
      <c r="AI32" s="17">
        <v>3.22542824843987E-3</v>
      </c>
      <c r="AJ32" s="18">
        <v>3.2254282513053461E-3</v>
      </c>
      <c r="AK32" s="17">
        <v>27.013424588339014</v>
      </c>
      <c r="AL32" s="17">
        <v>22.448307977633839</v>
      </c>
      <c r="AM32" s="17">
        <v>4.0112133104200538</v>
      </c>
      <c r="AN32" s="17">
        <v>2.8205241147050448</v>
      </c>
      <c r="AO32" s="17">
        <v>2.8437354628336942</v>
      </c>
      <c r="AP32" s="17">
        <v>1.4229397003554816</v>
      </c>
      <c r="AQ32" s="19">
        <v>1.4231843673585878</v>
      </c>
      <c r="AR32" s="54">
        <v>10745.298638437</v>
      </c>
      <c r="AS32" s="55">
        <v>9005.8011220410008</v>
      </c>
      <c r="AT32" s="55">
        <v>1296.6516663653538</v>
      </c>
      <c r="AU32" s="55">
        <v>1069.348422867354</v>
      </c>
      <c r="AV32" s="55">
        <v>1381.6292095198</v>
      </c>
      <c r="AW32" s="55">
        <v>1107.9886441189533</v>
      </c>
      <c r="AX32" s="52">
        <v>1345.4333015080938</v>
      </c>
      <c r="AY32" s="53">
        <v>24297.775001965998</v>
      </c>
      <c r="AZ32" s="53">
        <v>20496.340174965004</v>
      </c>
      <c r="BA32" s="53">
        <v>3746.0889852280493</v>
      </c>
      <c r="BB32" s="53">
        <v>2594.0034527815137</v>
      </c>
      <c r="BC32" s="53">
        <v>2639.9607329036817</v>
      </c>
      <c r="BD32" s="53">
        <v>1374.9256700697722</v>
      </c>
      <c r="BE32" s="52">
        <v>1375.4497878666273</v>
      </c>
      <c r="BF32" s="54">
        <v>111.55861584210366</v>
      </c>
      <c r="BG32" s="55">
        <v>92.322891032029887</v>
      </c>
      <c r="BH32" s="55">
        <v>12.985736281165789</v>
      </c>
      <c r="BI32" s="55">
        <v>10.740831042806365</v>
      </c>
      <c r="BJ32" s="55">
        <v>14.334394124033807</v>
      </c>
      <c r="BK32" s="55">
        <v>11.172585607735142</v>
      </c>
      <c r="BL32" s="52">
        <v>13.5625112500512</v>
      </c>
      <c r="BM32" s="53">
        <v>252.34421886226971</v>
      </c>
      <c r="BN32" s="53">
        <v>209.64193284514019</v>
      </c>
      <c r="BO32" s="53">
        <v>37.926625245498599</v>
      </c>
      <c r="BP32" s="53">
        <v>26.482936039185358</v>
      </c>
      <c r="BQ32" s="53">
        <v>26.8794400646761</v>
      </c>
      <c r="BR32" s="53">
        <v>13.841146959745661</v>
      </c>
      <c r="BS32" s="52">
        <v>13.845326428872585</v>
      </c>
    </row>
    <row r="33" spans="1:71" x14ac:dyDescent="0.2">
      <c r="A33" s="15" t="s">
        <v>36</v>
      </c>
      <c r="B33" s="16">
        <v>1.2440636808939999E-3</v>
      </c>
      <c r="C33" s="17">
        <v>7.0707761170408796E-4</v>
      </c>
      <c r="D33" s="17">
        <v>2.0331418978218E-3</v>
      </c>
      <c r="E33" s="17">
        <v>0</v>
      </c>
      <c r="F33" s="17">
        <v>0</v>
      </c>
      <c r="G33" s="17">
        <v>0</v>
      </c>
      <c r="H33" s="18">
        <v>0</v>
      </c>
      <c r="I33" s="16">
        <v>0.60700178993135001</v>
      </c>
      <c r="J33" s="17">
        <v>0.71682047350938238</v>
      </c>
      <c r="K33" s="17">
        <v>0.56784305236063293</v>
      </c>
      <c r="L33" s="17">
        <v>0.6109362366092943</v>
      </c>
      <c r="M33" s="17">
        <v>0.629506066095188</v>
      </c>
      <c r="N33" s="17">
        <v>0.14943572732505256</v>
      </c>
      <c r="O33" s="18">
        <v>0.13319966450017587</v>
      </c>
      <c r="P33" s="16">
        <v>1.0877101396436748</v>
      </c>
      <c r="Q33" s="17">
        <v>1.4914028509998967</v>
      </c>
      <c r="R33" s="17">
        <v>1.2104854184011269</v>
      </c>
      <c r="S33" s="17">
        <v>1.2944218840850876</v>
      </c>
      <c r="T33" s="17">
        <v>1.3907811581022913</v>
      </c>
      <c r="U33" s="17">
        <v>0.31426895945495753</v>
      </c>
      <c r="V33" s="18">
        <v>0.30881701137963902</v>
      </c>
      <c r="W33" s="16">
        <v>2.6342062813005691E-5</v>
      </c>
      <c r="X33" s="17">
        <v>2.019287810254224E-5</v>
      </c>
      <c r="Y33" s="17">
        <v>3.6767657546750856E-5</v>
      </c>
      <c r="Z33" s="17">
        <v>1.0820965044633816E-5</v>
      </c>
      <c r="AA33" s="17">
        <v>1.0653431580919725E-5</v>
      </c>
      <c r="AB33" s="17">
        <v>3.1206970851057457E-6</v>
      </c>
      <c r="AC33" s="18">
        <v>3.4260869462553821E-6</v>
      </c>
      <c r="AD33" s="16">
        <v>2.9772636159218001E-5</v>
      </c>
      <c r="AE33" s="17">
        <v>1.692161325252E-5</v>
      </c>
      <c r="AF33" s="17">
        <v>4.8656668395312001E-5</v>
      </c>
      <c r="AG33" s="17">
        <v>0</v>
      </c>
      <c r="AH33" s="17">
        <v>0</v>
      </c>
      <c r="AI33" s="17">
        <v>0</v>
      </c>
      <c r="AJ33" s="18">
        <v>0</v>
      </c>
      <c r="AK33" s="17">
        <v>8.0647397132786658</v>
      </c>
      <c r="AL33" s="17">
        <v>8.9499918375321084</v>
      </c>
      <c r="AM33" s="17">
        <v>7.9260262255109151</v>
      </c>
      <c r="AN33" s="17">
        <v>9.0494184816123386</v>
      </c>
      <c r="AO33" s="17">
        <v>8.9093126392434421</v>
      </c>
      <c r="AP33" s="17">
        <v>2.6097943908870009</v>
      </c>
      <c r="AQ33" s="19">
        <v>2.8651875690541431</v>
      </c>
      <c r="AR33" s="54">
        <v>7976.5861199179999</v>
      </c>
      <c r="AS33" s="55">
        <v>8046.2592897090008</v>
      </c>
      <c r="AT33" s="55">
        <v>6128.3039791279998</v>
      </c>
      <c r="AU33" s="55">
        <v>7653.1700709069992</v>
      </c>
      <c r="AV33" s="55">
        <v>7956.3721952293336</v>
      </c>
      <c r="AW33" s="55">
        <v>1512.6960729480688</v>
      </c>
      <c r="AX33" s="52">
        <v>2270.1520130173612</v>
      </c>
      <c r="AY33" s="53">
        <v>18458.512992014003</v>
      </c>
      <c r="AZ33" s="53">
        <v>19996.640661094003</v>
      </c>
      <c r="BA33" s="53">
        <v>17714.391745206001</v>
      </c>
      <c r="BB33" s="53">
        <v>20388.169602367001</v>
      </c>
      <c r="BC33" s="53">
        <v>19601.242571782339</v>
      </c>
      <c r="BD33" s="53">
        <v>5475.7131398590682</v>
      </c>
      <c r="BE33" s="52">
        <v>5904.4954721983604</v>
      </c>
      <c r="BF33" s="54">
        <v>60.263250784224979</v>
      </c>
      <c r="BG33" s="55">
        <v>62.210736641717489</v>
      </c>
      <c r="BH33" s="55">
        <v>48.544783763027958</v>
      </c>
      <c r="BI33" s="55">
        <v>59.08095514455681</v>
      </c>
      <c r="BJ33" s="55">
        <v>62.731039537248719</v>
      </c>
      <c r="BK33" s="55">
        <v>14.436219834580108</v>
      </c>
      <c r="BL33" s="52">
        <v>22.049833439969259</v>
      </c>
      <c r="BM33" s="53">
        <v>135.87405955158434</v>
      </c>
      <c r="BN33" s="53">
        <v>151.01757681670944</v>
      </c>
      <c r="BO33" s="53">
        <v>133.47314746785096</v>
      </c>
      <c r="BP33" s="53">
        <v>152.7441187251591</v>
      </c>
      <c r="BQ33" s="53">
        <v>150.35078352924342</v>
      </c>
      <c r="BR33" s="53">
        <v>44.221184019535713</v>
      </c>
      <c r="BS33" s="52">
        <v>48.593322144312296</v>
      </c>
    </row>
    <row r="34" spans="1:71" x14ac:dyDescent="0.2">
      <c r="A34" s="15" t="s">
        <v>37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8">
        <v>0</v>
      </c>
      <c r="I34" s="16">
        <v>0.1001341230764002</v>
      </c>
      <c r="J34" s="17">
        <v>0.11245327423043069</v>
      </c>
      <c r="K34" s="17">
        <v>5.3379874294850201E-2</v>
      </c>
      <c r="L34" s="17">
        <v>7.2367270041393705E-2</v>
      </c>
      <c r="M34" s="17">
        <v>8.0809065033315808E-2</v>
      </c>
      <c r="N34" s="17">
        <v>0.15880359633184488</v>
      </c>
      <c r="O34" s="18">
        <v>9.8327399248746589E-2</v>
      </c>
      <c r="P34" s="16">
        <v>0.1109140809198004</v>
      </c>
      <c r="Q34" s="17">
        <v>0.11807665324962791</v>
      </c>
      <c r="R34" s="17">
        <v>5.3891835190829004E-2</v>
      </c>
      <c r="S34" s="17">
        <v>7.2367270041393705E-2</v>
      </c>
      <c r="T34" s="17">
        <v>8.0809065033315808E-2</v>
      </c>
      <c r="U34" s="17">
        <v>0.1602335560757856</v>
      </c>
      <c r="V34" s="18">
        <v>9.9775012816686492E-2</v>
      </c>
      <c r="W34" s="16">
        <v>1.5698899743343348E-6</v>
      </c>
      <c r="X34" s="17">
        <v>1.6262575006267802E-6</v>
      </c>
      <c r="Y34" s="17">
        <v>8.0225712258773258E-7</v>
      </c>
      <c r="Z34" s="17">
        <v>1.0784926674681656E-6</v>
      </c>
      <c r="AA34" s="17">
        <v>1.1758787261761316E-6</v>
      </c>
      <c r="AB34" s="17">
        <v>2.17972981842314E-6</v>
      </c>
      <c r="AC34" s="18">
        <v>1.4823494456510845E-6</v>
      </c>
      <c r="AD34" s="16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  <c r="AK34" s="17">
        <v>1.3128765585361681</v>
      </c>
      <c r="AL34" s="17">
        <v>1.360015915524164</v>
      </c>
      <c r="AM34" s="17">
        <v>0.67091617080408394</v>
      </c>
      <c r="AN34" s="17">
        <v>0.90192801076551998</v>
      </c>
      <c r="AO34" s="17">
        <v>0.98337058043358194</v>
      </c>
      <c r="AP34" s="17">
        <v>1.8228769081498681</v>
      </c>
      <c r="AQ34" s="19">
        <v>1.2396676649773499</v>
      </c>
      <c r="AR34" s="54">
        <v>2694.6340229279999</v>
      </c>
      <c r="AS34" s="55">
        <v>2964.1059397049999</v>
      </c>
      <c r="AT34" s="55">
        <v>1536.0836125400001</v>
      </c>
      <c r="AU34" s="55">
        <v>2086.661918363</v>
      </c>
      <c r="AV34" s="55">
        <v>2271.444679701</v>
      </c>
      <c r="AW34" s="55">
        <v>4145.9639581440006</v>
      </c>
      <c r="AX34" s="52">
        <v>2822.1982539390001</v>
      </c>
      <c r="AY34" s="53">
        <v>3026.7786661709997</v>
      </c>
      <c r="AZ34" s="53">
        <v>3129.3879167639998</v>
      </c>
      <c r="BA34" s="53">
        <v>1552.0882068670001</v>
      </c>
      <c r="BB34" s="53">
        <v>2086.661918363</v>
      </c>
      <c r="BC34" s="53">
        <v>2271.444679701</v>
      </c>
      <c r="BD34" s="53">
        <v>4190.6664457469997</v>
      </c>
      <c r="BE34" s="52">
        <v>2867.4526241049998</v>
      </c>
      <c r="BF34" s="54">
        <v>19.984349940587151</v>
      </c>
      <c r="BG34" s="55">
        <v>22.01331414337206</v>
      </c>
      <c r="BH34" s="55">
        <v>11.34321427785282</v>
      </c>
      <c r="BI34" s="55">
        <v>15.40703810668813</v>
      </c>
      <c r="BJ34" s="55">
        <v>16.798267516801939</v>
      </c>
      <c r="BK34" s="55">
        <v>30.810523527137999</v>
      </c>
      <c r="BL34" s="52">
        <v>20.843891540178561</v>
      </c>
      <c r="BM34" s="53">
        <v>22.426999633347549</v>
      </c>
      <c r="BN34" s="53">
        <v>23.232250008953983</v>
      </c>
      <c r="BO34" s="53">
        <v>11.46081603696762</v>
      </c>
      <c r="BP34" s="53">
        <v>15.40703810668813</v>
      </c>
      <c r="BQ34" s="53">
        <v>16.798267516801939</v>
      </c>
      <c r="BR34" s="53">
        <v>31.138997406044901</v>
      </c>
      <c r="BS34" s="52">
        <v>21.176420652158363</v>
      </c>
    </row>
    <row r="35" spans="1:71" x14ac:dyDescent="0.2">
      <c r="A35" s="15" t="s">
        <v>38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8">
        <v>0</v>
      </c>
      <c r="I35" s="16">
        <v>0.94614174741179202</v>
      </c>
      <c r="J35" s="17">
        <v>0.96878108883370084</v>
      </c>
      <c r="K35" s="17">
        <v>0.77664247782417051</v>
      </c>
      <c r="L35" s="17">
        <v>0.56767813667606648</v>
      </c>
      <c r="M35" s="17">
        <v>0.76053660923445798</v>
      </c>
      <c r="N35" s="17">
        <v>0.93605211258009013</v>
      </c>
      <c r="O35" s="18">
        <v>1.1052654945221005</v>
      </c>
      <c r="P35" s="16">
        <v>1.6762227102635099</v>
      </c>
      <c r="Q35" s="17">
        <v>1.7509265749779275</v>
      </c>
      <c r="R35" s="17">
        <v>0.95556215717511561</v>
      </c>
      <c r="S35" s="17">
        <v>0.70620924407328745</v>
      </c>
      <c r="T35" s="17">
        <v>0.89021501217031762</v>
      </c>
      <c r="U35" s="17">
        <v>1.1311984778368676</v>
      </c>
      <c r="V35" s="18">
        <v>1.4588945655002463</v>
      </c>
      <c r="W35" s="16">
        <v>1.9880706596754194E-5</v>
      </c>
      <c r="X35" s="17">
        <v>2.069830525432407E-5</v>
      </c>
      <c r="Y35" s="17">
        <v>1.2748474417606337E-5</v>
      </c>
      <c r="Z35" s="17">
        <v>9.8866026858569498E-6</v>
      </c>
      <c r="AA35" s="17">
        <v>1.1052945723002147E-5</v>
      </c>
      <c r="AB35" s="17">
        <v>1.3322938889106693E-5</v>
      </c>
      <c r="AC35" s="18">
        <v>1.715848956595463E-5</v>
      </c>
      <c r="AD35" s="16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  <c r="AK35" s="17">
        <v>16.625950916771306</v>
      </c>
      <c r="AL35" s="17">
        <v>17.309696994116166</v>
      </c>
      <c r="AM35" s="17">
        <v>10.661367034381078</v>
      </c>
      <c r="AN35" s="17">
        <v>8.2680245890009463</v>
      </c>
      <c r="AO35" s="17">
        <v>9.2434206089220758</v>
      </c>
      <c r="AP35" s="17">
        <v>11.141783465261502</v>
      </c>
      <c r="AQ35" s="19">
        <v>14.349399702728361</v>
      </c>
      <c r="AR35" s="54">
        <v>20676.803306013997</v>
      </c>
      <c r="AS35" s="55">
        <v>21203.550509771001</v>
      </c>
      <c r="AT35" s="55">
        <v>17375.604022012998</v>
      </c>
      <c r="AU35" s="55">
        <v>14983.906465240507</v>
      </c>
      <c r="AV35" s="55">
        <v>17276.61995626536</v>
      </c>
      <c r="AW35" s="55">
        <v>20469.486619269694</v>
      </c>
      <c r="AX35" s="52">
        <v>23342.135697689591</v>
      </c>
      <c r="AY35" s="53">
        <v>37029.230207355999</v>
      </c>
      <c r="AZ35" s="53">
        <v>38598.643168888004</v>
      </c>
      <c r="BA35" s="53">
        <v>24172.253383036001</v>
      </c>
      <c r="BB35" s="53">
        <v>18341.323004093505</v>
      </c>
      <c r="BC35" s="53">
        <v>20441.167243145384</v>
      </c>
      <c r="BD35" s="53">
        <v>24527.011438157922</v>
      </c>
      <c r="BE35" s="52">
        <v>32140.749953233593</v>
      </c>
      <c r="BF35" s="54">
        <v>148.1836180139959</v>
      </c>
      <c r="BG35" s="55">
        <v>152.29825359642402</v>
      </c>
      <c r="BH35" s="55">
        <v>123.32572834835898</v>
      </c>
      <c r="BI35" s="55">
        <v>105.19379515797863</v>
      </c>
      <c r="BJ35" s="55">
        <v>123.29302549002162</v>
      </c>
      <c r="BK35" s="55">
        <v>148.32516869351039</v>
      </c>
      <c r="BL35" s="52">
        <v>168.98451289026474</v>
      </c>
      <c r="BM35" s="53">
        <v>261.12623106527519</v>
      </c>
      <c r="BN35" s="53">
        <v>272.81026614203466</v>
      </c>
      <c r="BO35" s="53">
        <v>171.59123046572802</v>
      </c>
      <c r="BP35" s="53">
        <v>128.08034894707978</v>
      </c>
      <c r="BQ35" s="53">
        <v>144.75500108550685</v>
      </c>
      <c r="BR35" s="53">
        <v>176.08900718704089</v>
      </c>
      <c r="BS35" s="52">
        <v>230.70614740107231</v>
      </c>
    </row>
    <row r="36" spans="1:71" x14ac:dyDescent="0.2">
      <c r="A36" s="15" t="s">
        <v>39</v>
      </c>
      <c r="B36" s="16">
        <v>6.7999999972154406</v>
      </c>
      <c r="C36" s="17">
        <v>6.7999999993567801</v>
      </c>
      <c r="D36" s="17">
        <v>0</v>
      </c>
      <c r="E36" s="17">
        <v>0</v>
      </c>
      <c r="F36" s="17">
        <v>0</v>
      </c>
      <c r="G36" s="17">
        <v>0</v>
      </c>
      <c r="H36" s="18">
        <v>0</v>
      </c>
      <c r="I36" s="16">
        <v>2.1740394446657185</v>
      </c>
      <c r="J36" s="17">
        <v>2.0990827823700169</v>
      </c>
      <c r="K36" s="17">
        <v>0.56633090407210063</v>
      </c>
      <c r="L36" s="17">
        <v>0.41285782735451682</v>
      </c>
      <c r="M36" s="17">
        <v>0.51756317798894858</v>
      </c>
      <c r="N36" s="17">
        <v>0.32172673340106628</v>
      </c>
      <c r="O36" s="18">
        <v>0.28533452794424319</v>
      </c>
      <c r="P36" s="16">
        <v>3.8704506178740621</v>
      </c>
      <c r="Q36" s="17">
        <v>3.886398992208532</v>
      </c>
      <c r="R36" s="17">
        <v>0.93341584662969224</v>
      </c>
      <c r="S36" s="17">
        <v>0.55155060725816885</v>
      </c>
      <c r="T36" s="17">
        <v>0.6751033590536043</v>
      </c>
      <c r="U36" s="17">
        <v>0.35997215971900232</v>
      </c>
      <c r="V36" s="18">
        <v>0.37947410617244876</v>
      </c>
      <c r="W36" s="16">
        <v>3.866193864520949E-2</v>
      </c>
      <c r="X36" s="17">
        <v>3.8661944300816486E-2</v>
      </c>
      <c r="Y36" s="17">
        <v>4.5060960800902854E-6</v>
      </c>
      <c r="Z36" s="17">
        <v>3.2444311731613684E-6</v>
      </c>
      <c r="AA36" s="17">
        <v>6.333059145905473E-6</v>
      </c>
      <c r="AB36" s="17">
        <v>4.1294587705397296E-6</v>
      </c>
      <c r="AC36" s="18">
        <v>4.4104173705234192E-6</v>
      </c>
      <c r="AD36" s="16">
        <v>4.4714311268166301E-2</v>
      </c>
      <c r="AE36" s="17">
        <v>4.4714311282246996E-2</v>
      </c>
      <c r="AF36" s="17">
        <v>0</v>
      </c>
      <c r="AG36" s="17">
        <v>0</v>
      </c>
      <c r="AH36" s="17">
        <v>0</v>
      </c>
      <c r="AI36" s="17">
        <v>0</v>
      </c>
      <c r="AJ36" s="18">
        <v>0</v>
      </c>
      <c r="AK36" s="17">
        <v>13.028962587268627</v>
      </c>
      <c r="AL36" s="17">
        <v>13.033682113086359</v>
      </c>
      <c r="AM36" s="17">
        <v>2.4940318224808409</v>
      </c>
      <c r="AN36" s="17">
        <v>1.4389194846005751</v>
      </c>
      <c r="AO36" s="17">
        <v>4.0218949349497084</v>
      </c>
      <c r="AP36" s="17">
        <v>2.6866028447630392</v>
      </c>
      <c r="AQ36" s="19">
        <v>2.9263621926135586</v>
      </c>
      <c r="AR36" s="54">
        <v>9312.3121005230005</v>
      </c>
      <c r="AS36" s="55">
        <v>8956.9985682229999</v>
      </c>
      <c r="AT36" s="55">
        <v>3734.783888253</v>
      </c>
      <c r="AU36" s="55">
        <v>2780.1529981079998</v>
      </c>
      <c r="AV36" s="55">
        <v>6560.0053286117709</v>
      </c>
      <c r="AW36" s="55">
        <v>5452.3398047632663</v>
      </c>
      <c r="AX36" s="52">
        <v>4928.5788008325871</v>
      </c>
      <c r="AY36" s="53">
        <v>16527.612309549</v>
      </c>
      <c r="AZ36" s="53">
        <v>16574.035349186001</v>
      </c>
      <c r="BA36" s="53">
        <v>6931.2520047489998</v>
      </c>
      <c r="BB36" s="53">
        <v>4961.7363122549987</v>
      </c>
      <c r="BC36" s="53">
        <v>9314.8337125232247</v>
      </c>
      <c r="BD36" s="53">
        <v>6060.641848844265</v>
      </c>
      <c r="BE36" s="52">
        <v>6488.3839037281141</v>
      </c>
      <c r="BF36" s="54">
        <v>85.356824736295408</v>
      </c>
      <c r="BG36" s="55">
        <v>81.67782627331502</v>
      </c>
      <c r="BH36" s="55">
        <v>35.549096052976878</v>
      </c>
      <c r="BI36" s="55">
        <v>26.832547307390726</v>
      </c>
      <c r="BJ36" s="55">
        <v>64.738096420714697</v>
      </c>
      <c r="BK36" s="55">
        <v>53.542123995689039</v>
      </c>
      <c r="BL36" s="52">
        <v>48.254773795198965</v>
      </c>
      <c r="BM36" s="53">
        <v>151.03109787838949</v>
      </c>
      <c r="BN36" s="53">
        <v>151.11171838571835</v>
      </c>
      <c r="BO36" s="53">
        <v>64.372801144146877</v>
      </c>
      <c r="BP36" s="53">
        <v>46.349016759448091</v>
      </c>
      <c r="BQ36" s="53">
        <v>90.472273512935232</v>
      </c>
      <c r="BR36" s="53">
        <v>58.99226815056754</v>
      </c>
      <c r="BS36" s="52">
        <v>63.005962436048918</v>
      </c>
    </row>
    <row r="37" spans="1:71" x14ac:dyDescent="0.2">
      <c r="A37" s="15" t="s">
        <v>40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8">
        <v>0</v>
      </c>
      <c r="I37" s="16">
        <v>2.5362430939893326</v>
      </c>
      <c r="J37" s="17">
        <v>2.3108962255611449</v>
      </c>
      <c r="K37" s="17">
        <v>1.1360633723460549</v>
      </c>
      <c r="L37" s="17">
        <v>0.61855512969808879</v>
      </c>
      <c r="M37" s="17">
        <v>0.71768010828323825</v>
      </c>
      <c r="N37" s="17">
        <v>0.68373703591786372</v>
      </c>
      <c r="O37" s="18">
        <v>0.71212781162720373</v>
      </c>
      <c r="P37" s="16">
        <v>4.2402745171404641</v>
      </c>
      <c r="Q37" s="17">
        <v>4.0281763386098524</v>
      </c>
      <c r="R37" s="17">
        <v>1.8689420513112567</v>
      </c>
      <c r="S37" s="17">
        <v>0.63263495391187985</v>
      </c>
      <c r="T37" s="17">
        <v>0.72048200268879281</v>
      </c>
      <c r="U37" s="17">
        <v>0.68689619102532129</v>
      </c>
      <c r="V37" s="18">
        <v>0.7210515304392604</v>
      </c>
      <c r="W37" s="16">
        <v>3.0912204023183891E-5</v>
      </c>
      <c r="X37" s="17">
        <v>2.8725835187204264E-5</v>
      </c>
      <c r="Y37" s="17">
        <v>1.5602330103827391E-5</v>
      </c>
      <c r="Z37" s="17">
        <v>7.4005253671322895E-6</v>
      </c>
      <c r="AA37" s="17">
        <v>9.0568246349074489E-6</v>
      </c>
      <c r="AB37" s="17">
        <v>7.2294828728108482E-6</v>
      </c>
      <c r="AC37" s="18">
        <v>7.5732400334061511E-6</v>
      </c>
      <c r="AD37" s="16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  <c r="AK37" s="17">
        <v>25.851434621674088</v>
      </c>
      <c r="AL37" s="17">
        <v>24.023005597984827</v>
      </c>
      <c r="AM37" s="17">
        <v>12.582672078920487</v>
      </c>
      <c r="AN37" s="17">
        <v>5.3889716707430884</v>
      </c>
      <c r="AO37" s="17">
        <v>5.7734812521090575</v>
      </c>
      <c r="AP37" s="17">
        <v>6.0459132482049585</v>
      </c>
      <c r="AQ37" s="19">
        <v>6.3333924507942321</v>
      </c>
      <c r="AR37" s="54">
        <v>31005.511442452003</v>
      </c>
      <c r="AS37" s="55">
        <v>29434.361393472002</v>
      </c>
      <c r="AT37" s="55">
        <v>22253.974262438001</v>
      </c>
      <c r="AU37" s="55">
        <v>12020.351906677004</v>
      </c>
      <c r="AV37" s="55">
        <v>12946.71442239134</v>
      </c>
      <c r="AW37" s="55">
        <v>13851.591181880131</v>
      </c>
      <c r="AX37" s="52">
        <v>14572.291006902364</v>
      </c>
      <c r="AY37" s="53">
        <v>57239.178196836008</v>
      </c>
      <c r="AZ37" s="53">
        <v>53218.894447592</v>
      </c>
      <c r="BA37" s="53">
        <v>28161.502542925999</v>
      </c>
      <c r="BB37" s="53">
        <v>12107.610304801005</v>
      </c>
      <c r="BC37" s="53">
        <v>12953.461730481313</v>
      </c>
      <c r="BD37" s="53">
        <v>13868.20243013546</v>
      </c>
      <c r="BE37" s="52">
        <v>14762.082926007732</v>
      </c>
      <c r="BF37" s="54">
        <v>235.37157170796783</v>
      </c>
      <c r="BG37" s="55">
        <v>221.86440009007225</v>
      </c>
      <c r="BH37" s="55">
        <v>160.517738392003</v>
      </c>
      <c r="BI37" s="55">
        <v>85.302249325883636</v>
      </c>
      <c r="BJ37" s="55">
        <v>91.839997479063484</v>
      </c>
      <c r="BK37" s="55">
        <v>96.684379608161947</v>
      </c>
      <c r="BL37" s="52">
        <v>100.80238776816874</v>
      </c>
      <c r="BM37" s="53">
        <v>422.77816805022275</v>
      </c>
      <c r="BN37" s="53">
        <v>391.54611180351117</v>
      </c>
      <c r="BO37" s="53">
        <v>202.76310915809489</v>
      </c>
      <c r="BP37" s="53">
        <v>85.895320492016367</v>
      </c>
      <c r="BQ37" s="53">
        <v>91.87875697055793</v>
      </c>
      <c r="BR37" s="53">
        <v>96.788361724273955</v>
      </c>
      <c r="BS37" s="52">
        <v>102.11929520030125</v>
      </c>
    </row>
    <row r="38" spans="1:71" x14ac:dyDescent="0.2">
      <c r="A38" s="15" t="s">
        <v>41</v>
      </c>
      <c r="B38" s="16">
        <v>3.9106931707643229</v>
      </c>
      <c r="C38" s="17">
        <v>0.62316077169185402</v>
      </c>
      <c r="D38" s="17">
        <v>0.31241110060259403</v>
      </c>
      <c r="E38" s="17">
        <v>0.31891468103050802</v>
      </c>
      <c r="F38" s="17">
        <v>0.25306003854887399</v>
      </c>
      <c r="G38" s="17">
        <v>0</v>
      </c>
      <c r="H38" s="18">
        <v>0</v>
      </c>
      <c r="I38" s="16">
        <v>3.1151836319011421</v>
      </c>
      <c r="J38" s="17">
        <v>1.9406604481335354</v>
      </c>
      <c r="K38" s="17">
        <v>1.7855776937781216</v>
      </c>
      <c r="L38" s="17">
        <v>1.6084404081594958</v>
      </c>
      <c r="M38" s="17">
        <v>1.5459405294699964</v>
      </c>
      <c r="N38" s="17">
        <v>1.4337647564422169</v>
      </c>
      <c r="O38" s="18">
        <v>1.4482042966931541</v>
      </c>
      <c r="P38" s="16">
        <v>9.9081884461477063</v>
      </c>
      <c r="Q38" s="17">
        <v>3.6442421717819804</v>
      </c>
      <c r="R38" s="17">
        <v>3.2838775079399571</v>
      </c>
      <c r="S38" s="17">
        <v>3.1604581322816507</v>
      </c>
      <c r="T38" s="17">
        <v>2.9208038782719656</v>
      </c>
      <c r="U38" s="17">
        <v>2.5854959783415588</v>
      </c>
      <c r="V38" s="18">
        <v>2.8444611527500792</v>
      </c>
      <c r="W38" s="16">
        <v>1.7253408342070474E-2</v>
      </c>
      <c r="X38" s="17">
        <v>2.8716587449612667E-3</v>
      </c>
      <c r="Y38" s="17">
        <v>9.647771189206253E-4</v>
      </c>
      <c r="Z38" s="17">
        <v>9.399665510641639E-4</v>
      </c>
      <c r="AA38" s="17">
        <v>1.1813480708463729E-3</v>
      </c>
      <c r="AB38" s="17">
        <v>2.5211276210504264E-5</v>
      </c>
      <c r="AC38" s="18">
        <v>2.8999965189134876E-5</v>
      </c>
      <c r="AD38" s="16">
        <v>5.4084306629055619E-2</v>
      </c>
      <c r="AE38" s="17">
        <v>8.2747899295008698E-3</v>
      </c>
      <c r="AF38" s="17">
        <v>3.43826953488375E-3</v>
      </c>
      <c r="AG38" s="17">
        <v>3.44681126802308E-3</v>
      </c>
      <c r="AH38" s="17">
        <v>3.3603184822724999E-3</v>
      </c>
      <c r="AI38" s="17">
        <v>0</v>
      </c>
      <c r="AJ38" s="18">
        <v>0</v>
      </c>
      <c r="AK38" s="17">
        <v>35.672037794951052</v>
      </c>
      <c r="AL38" s="17">
        <v>24.198055534369001</v>
      </c>
      <c r="AM38" s="17">
        <v>24.194253918295555</v>
      </c>
      <c r="AN38" s="17">
        <v>23.473911262508839</v>
      </c>
      <c r="AO38" s="17">
        <v>22.532332063663709</v>
      </c>
      <c r="AP38" s="17">
        <v>21.083830133756013</v>
      </c>
      <c r="AQ38" s="19">
        <v>24.252256602456541</v>
      </c>
      <c r="AR38" s="54">
        <v>32314.276072806839</v>
      </c>
      <c r="AS38" s="55">
        <v>29564.419729292837</v>
      </c>
      <c r="AT38" s="55">
        <v>32199.649010549794</v>
      </c>
      <c r="AU38" s="55">
        <v>30134.287303806115</v>
      </c>
      <c r="AV38" s="55">
        <v>30880.027114557033</v>
      </c>
      <c r="AW38" s="55">
        <v>29606.010736708431</v>
      </c>
      <c r="AX38" s="52">
        <v>32448.123625630069</v>
      </c>
      <c r="AY38" s="53">
        <v>72610.100217687825</v>
      </c>
      <c r="AZ38" s="53">
        <v>58110.902479092823</v>
      </c>
      <c r="BA38" s="53">
        <v>60347.936120377439</v>
      </c>
      <c r="BB38" s="53">
        <v>58338.515266350681</v>
      </c>
      <c r="BC38" s="53">
        <v>55024.245039054054</v>
      </c>
      <c r="BD38" s="53">
        <v>52740.668393938424</v>
      </c>
      <c r="BE38" s="52">
        <v>59981.588038703616</v>
      </c>
      <c r="BF38" s="54">
        <v>230.5304341211401</v>
      </c>
      <c r="BG38" s="55">
        <v>204.82938861114701</v>
      </c>
      <c r="BH38" s="55">
        <v>218.91059853117875</v>
      </c>
      <c r="BI38" s="55">
        <v>204.61395276592268</v>
      </c>
      <c r="BJ38" s="55">
        <v>214.56135602165548</v>
      </c>
      <c r="BK38" s="55">
        <v>202.41798140609362</v>
      </c>
      <c r="BL38" s="52">
        <v>226.22100409249023</v>
      </c>
      <c r="BM38" s="53">
        <v>526.82138142777865</v>
      </c>
      <c r="BN38" s="53">
        <v>400.78088141438002</v>
      </c>
      <c r="BO38" s="53">
        <v>408.1264546231979</v>
      </c>
      <c r="BP38" s="53">
        <v>395.81475032246055</v>
      </c>
      <c r="BQ38" s="53">
        <v>379.7968882376573</v>
      </c>
      <c r="BR38" s="53">
        <v>360.16108872148976</v>
      </c>
      <c r="BS38" s="52">
        <v>414.28521698764087</v>
      </c>
    </row>
    <row r="39" spans="1:71" x14ac:dyDescent="0.2">
      <c r="A39" s="15" t="s">
        <v>42</v>
      </c>
      <c r="B39" s="16">
        <v>28.724163657247594</v>
      </c>
      <c r="C39" s="17">
        <v>25.004365551867352</v>
      </c>
      <c r="D39" s="17">
        <v>18.552267193598105</v>
      </c>
      <c r="E39" s="17">
        <v>17.811047510033969</v>
      </c>
      <c r="F39" s="17">
        <v>0</v>
      </c>
      <c r="G39" s="17">
        <v>0</v>
      </c>
      <c r="H39" s="18">
        <v>0</v>
      </c>
      <c r="I39" s="16">
        <v>11.731139070569675</v>
      </c>
      <c r="J39" s="17">
        <v>8.5843924965764131</v>
      </c>
      <c r="K39" s="17">
        <v>4.0277154326141069</v>
      </c>
      <c r="L39" s="17">
        <v>4.0275463870444472</v>
      </c>
      <c r="M39" s="17">
        <v>8.2267216613372092E-4</v>
      </c>
      <c r="N39" s="17">
        <v>1.0231250866620651E-3</v>
      </c>
      <c r="O39" s="18">
        <v>6.5781235844342904E-4</v>
      </c>
      <c r="P39" s="16">
        <v>28.397929766479415</v>
      </c>
      <c r="Q39" s="17">
        <v>19.454872264404031</v>
      </c>
      <c r="R39" s="17">
        <v>9.9213075186930926</v>
      </c>
      <c r="S39" s="17">
        <v>9.1310942128660439</v>
      </c>
      <c r="T39" s="17">
        <v>8.2267216613372092E-4</v>
      </c>
      <c r="U39" s="17">
        <v>1.2538618036437616E-3</v>
      </c>
      <c r="V39" s="18">
        <v>1.1345821700192041E-3</v>
      </c>
      <c r="W39" s="16">
        <v>9.5557441974835233E-2</v>
      </c>
      <c r="X39" s="17">
        <v>8.3814355705464527E-2</v>
      </c>
      <c r="Y39" s="17">
        <v>4.2130192816410589E-2</v>
      </c>
      <c r="Z39" s="17">
        <v>3.782972999107722E-2</v>
      </c>
      <c r="AA39" s="17">
        <v>8.2436505844994E-9</v>
      </c>
      <c r="AB39" s="17">
        <v>1.3672920739341961E-8</v>
      </c>
      <c r="AC39" s="18">
        <v>1.3861577393589284E-8</v>
      </c>
      <c r="AD39" s="16">
        <v>0.13019244125428892</v>
      </c>
      <c r="AE39" s="17">
        <v>0.11254086847894591</v>
      </c>
      <c r="AF39" s="17">
        <v>6.0420455719893601E-2</v>
      </c>
      <c r="AG39" s="17">
        <v>5.5098023634033301E-2</v>
      </c>
      <c r="AH39" s="17">
        <v>0</v>
      </c>
      <c r="AI39" s="17">
        <v>0</v>
      </c>
      <c r="AJ39" s="18">
        <v>0</v>
      </c>
      <c r="AK39" s="17">
        <v>28.592891566137958</v>
      </c>
      <c r="AL39" s="17">
        <v>14.038939418354813</v>
      </c>
      <c r="AM39" s="17">
        <v>2.4012490616126048</v>
      </c>
      <c r="AN39" s="17">
        <v>1.1974754949739304</v>
      </c>
      <c r="AO39" s="17">
        <v>6.8940472173799287E-3</v>
      </c>
      <c r="AP39" s="17">
        <v>1.1434468286872562E-2</v>
      </c>
      <c r="AQ39" s="19">
        <v>1.1592239151724538E-2</v>
      </c>
      <c r="AR39" s="54">
        <v>10129.1524672</v>
      </c>
      <c r="AS39" s="55">
        <v>7699.4215680120005</v>
      </c>
      <c r="AT39" s="55">
        <v>2712.4588220840005</v>
      </c>
      <c r="AU39" s="55">
        <v>2710.2275814279997</v>
      </c>
      <c r="AV39" s="55">
        <v>10.960115115999999</v>
      </c>
      <c r="AW39" s="55">
        <v>14.530695188978111</v>
      </c>
      <c r="AX39" s="52">
        <v>10.89194120746572</v>
      </c>
      <c r="AY39" s="53">
        <v>23963.353480591006</v>
      </c>
      <c r="AZ39" s="53">
        <v>17489.186992630999</v>
      </c>
      <c r="BA39" s="53">
        <v>7242.0441435740004</v>
      </c>
      <c r="BB39" s="53">
        <v>6149.409797715999</v>
      </c>
      <c r="BC39" s="53">
        <v>10.960115115999999</v>
      </c>
      <c r="BD39" s="53">
        <v>18.76614499819653</v>
      </c>
      <c r="BE39" s="52">
        <v>19.643624224780677</v>
      </c>
      <c r="BF39" s="54">
        <v>109.92794330147011</v>
      </c>
      <c r="BG39" s="55">
        <v>99.229214634758208</v>
      </c>
      <c r="BH39" s="55">
        <v>48.606312515157342</v>
      </c>
      <c r="BI39" s="55">
        <v>48.582273866628618</v>
      </c>
      <c r="BJ39" s="55">
        <v>0.11776643692142</v>
      </c>
      <c r="BK39" s="55">
        <v>0.15337530877314814</v>
      </c>
      <c r="BL39" s="52">
        <v>0.11133711390762795</v>
      </c>
      <c r="BM39" s="53">
        <v>260.73730705320429</v>
      </c>
      <c r="BN39" s="53">
        <v>225.37952415707551</v>
      </c>
      <c r="BO39" s="53">
        <v>121.03731215118093</v>
      </c>
      <c r="BP39" s="53">
        <v>110.321733703368</v>
      </c>
      <c r="BQ39" s="53">
        <v>0.11776643692142</v>
      </c>
      <c r="BR39" s="53">
        <v>0.1953274391334566</v>
      </c>
      <c r="BS39" s="52">
        <v>0.19802253419413263</v>
      </c>
    </row>
    <row r="40" spans="1:71" x14ac:dyDescent="0.2">
      <c r="A40" s="15" t="s">
        <v>43</v>
      </c>
      <c r="B40" s="16">
        <v>28.584111384830383</v>
      </c>
      <c r="C40" s="17">
        <v>21.179790111764849</v>
      </c>
      <c r="D40" s="17">
        <v>3.0432906544022371</v>
      </c>
      <c r="E40" s="17">
        <v>1.3955636447857871</v>
      </c>
      <c r="F40" s="17">
        <v>0</v>
      </c>
      <c r="G40" s="17">
        <v>0</v>
      </c>
      <c r="H40" s="18">
        <v>0</v>
      </c>
      <c r="I40" s="16">
        <v>6.3603699080968052</v>
      </c>
      <c r="J40" s="17">
        <v>4.9809436504572391</v>
      </c>
      <c r="K40" s="17">
        <v>2.5100846749472612</v>
      </c>
      <c r="L40" s="17">
        <v>2.1605438114606907</v>
      </c>
      <c r="M40" s="17">
        <v>1.4374045294730597</v>
      </c>
      <c r="N40" s="17">
        <v>1.5403811551869413</v>
      </c>
      <c r="O40" s="18">
        <v>1.6449703910585571</v>
      </c>
      <c r="P40" s="16">
        <v>20.118012552354845</v>
      </c>
      <c r="Q40" s="17">
        <v>14.379482059117668</v>
      </c>
      <c r="R40" s="17">
        <v>7.1142549213669746</v>
      </c>
      <c r="S40" s="17">
        <v>4.5487646840229363</v>
      </c>
      <c r="T40" s="17">
        <v>2.4924692419588341</v>
      </c>
      <c r="U40" s="17">
        <v>2.2369934741015114</v>
      </c>
      <c r="V40" s="18">
        <v>2.3884882107506296</v>
      </c>
      <c r="W40" s="16">
        <v>6.5279262821380052E-2</v>
      </c>
      <c r="X40" s="17">
        <v>5.5127883879992748E-2</v>
      </c>
      <c r="Y40" s="17">
        <v>1.628177391833889E-2</v>
      </c>
      <c r="Z40" s="17">
        <v>9.3472833961630569E-3</v>
      </c>
      <c r="AA40" s="17">
        <v>3.5324344834001708E-5</v>
      </c>
      <c r="AB40" s="17">
        <v>3.2531965650568579E-5</v>
      </c>
      <c r="AC40" s="18">
        <v>3.45843229382813E-5</v>
      </c>
      <c r="AD40" s="16">
        <v>0.15882280977373495</v>
      </c>
      <c r="AE40" s="17">
        <v>0.10259951168187136</v>
      </c>
      <c r="AF40" s="17">
        <v>3.8061284120247049E-2</v>
      </c>
      <c r="AG40" s="17">
        <v>2.1822733280868301E-2</v>
      </c>
      <c r="AH40" s="17">
        <v>0</v>
      </c>
      <c r="AI40" s="17">
        <v>0</v>
      </c>
      <c r="AJ40" s="18">
        <v>0</v>
      </c>
      <c r="AK40" s="17">
        <v>73.061832191216325</v>
      </c>
      <c r="AL40" s="17">
        <v>63.368352257688009</v>
      </c>
      <c r="AM40" s="17">
        <v>45.904902059758157</v>
      </c>
      <c r="AN40" s="17">
        <v>34.750886867820142</v>
      </c>
      <c r="AO40" s="17">
        <v>29.541244951178058</v>
      </c>
      <c r="AP40" s="17">
        <v>27.206018131204079</v>
      </c>
      <c r="AQ40" s="19">
        <v>28.922375211528351</v>
      </c>
      <c r="AR40" s="54">
        <v>57511.556507035391</v>
      </c>
      <c r="AS40" s="55">
        <v>55118.49246248939</v>
      </c>
      <c r="AT40" s="55">
        <v>48376.638382419391</v>
      </c>
      <c r="AU40" s="55">
        <v>46160.111409189114</v>
      </c>
      <c r="AV40" s="55">
        <v>43178.684026747957</v>
      </c>
      <c r="AW40" s="55">
        <v>46745.503798219375</v>
      </c>
      <c r="AX40" s="52">
        <v>49532.682794684602</v>
      </c>
      <c r="AY40" s="53">
        <v>131823.09937552386</v>
      </c>
      <c r="AZ40" s="53">
        <v>124969.35954616489</v>
      </c>
      <c r="BA40" s="53">
        <v>110480.83611903391</v>
      </c>
      <c r="BB40" s="53">
        <v>89124.242402372707</v>
      </c>
      <c r="BC40" s="53">
        <v>74732.653045702347</v>
      </c>
      <c r="BD40" s="53">
        <v>68087.523443923303</v>
      </c>
      <c r="BE40" s="52">
        <v>72228.566583620632</v>
      </c>
      <c r="BF40" s="54">
        <v>432.87928894917167</v>
      </c>
      <c r="BG40" s="55">
        <v>405.48536388967938</v>
      </c>
      <c r="BH40" s="55">
        <v>343.95120283356687</v>
      </c>
      <c r="BI40" s="55">
        <v>324.71543341382204</v>
      </c>
      <c r="BJ40" s="55">
        <v>296.91833769560014</v>
      </c>
      <c r="BK40" s="55">
        <v>322.86618965815643</v>
      </c>
      <c r="BL40" s="52">
        <v>343.41147791000867</v>
      </c>
      <c r="BM40" s="53">
        <v>1001.4846162086469</v>
      </c>
      <c r="BN40" s="53">
        <v>922.512611767507</v>
      </c>
      <c r="BO40" s="53">
        <v>789.15123340444541</v>
      </c>
      <c r="BP40" s="53">
        <v>623.91863726552378</v>
      </c>
      <c r="BQ40" s="53">
        <v>504.63349762859593</v>
      </c>
      <c r="BR40" s="53">
        <v>464.74236643669377</v>
      </c>
      <c r="BS40" s="52">
        <v>494.06175626116169</v>
      </c>
    </row>
    <row r="41" spans="1:71" x14ac:dyDescent="0.2">
      <c r="A41" s="15" t="s">
        <v>44</v>
      </c>
      <c r="B41" s="16">
        <v>0.19779438501554999</v>
      </c>
      <c r="C41" s="17">
        <v>0.152382213074371</v>
      </c>
      <c r="D41" s="17">
        <v>0.24934242987970801</v>
      </c>
      <c r="E41" s="17">
        <v>0.249342429897498</v>
      </c>
      <c r="F41" s="17">
        <v>0.24934242988504501</v>
      </c>
      <c r="G41" s="17">
        <v>0.24934242988504501</v>
      </c>
      <c r="H41" s="18">
        <v>0.249342429660004</v>
      </c>
      <c r="I41" s="16">
        <v>1.6993640989232339</v>
      </c>
      <c r="J41" s="17">
        <v>1.5493212241555663</v>
      </c>
      <c r="K41" s="17">
        <v>0.24835744294842793</v>
      </c>
      <c r="L41" s="17">
        <v>2.2142269872186319E-2</v>
      </c>
      <c r="M41" s="17">
        <v>2.1889935937002326E-2</v>
      </c>
      <c r="N41" s="17">
        <v>2.4350989281130098E-2</v>
      </c>
      <c r="O41" s="18">
        <v>0.20975964806622177</v>
      </c>
      <c r="P41" s="16">
        <v>2.7845781139990144</v>
      </c>
      <c r="Q41" s="17">
        <v>2.607390726797977</v>
      </c>
      <c r="R41" s="17">
        <v>0.5322826194278979</v>
      </c>
      <c r="S41" s="17">
        <v>0.24816246353399596</v>
      </c>
      <c r="T41" s="17">
        <v>0.24672820855905633</v>
      </c>
      <c r="U41" s="17">
        <v>0.26552677170232547</v>
      </c>
      <c r="V41" s="18">
        <v>0.26623461249429353</v>
      </c>
      <c r="W41" s="16">
        <v>1.2719485036574421E-3</v>
      </c>
      <c r="X41" s="17">
        <v>9.8328465689895631E-4</v>
      </c>
      <c r="Y41" s="17">
        <v>1.0665724202191249E-3</v>
      </c>
      <c r="Z41" s="17">
        <v>1.0643854725703005E-3</v>
      </c>
      <c r="AA41" s="17">
        <v>1.0643792755840517E-3</v>
      </c>
      <c r="AB41" s="17">
        <v>1.0644673826106939E-3</v>
      </c>
      <c r="AC41" s="18">
        <v>1.0644383950999801E-3</v>
      </c>
      <c r="AD41" s="16">
        <v>2.1031966487724402E-3</v>
      </c>
      <c r="AE41" s="17">
        <v>1.6203177870084101E-3</v>
      </c>
      <c r="AF41" s="17">
        <v>1.6203177921932899E-3</v>
      </c>
      <c r="AG41" s="17">
        <v>1.62031779230889E-3</v>
      </c>
      <c r="AH41" s="17">
        <v>1.6203177922279701E-3</v>
      </c>
      <c r="AI41" s="17">
        <v>1.6203177922279701E-3</v>
      </c>
      <c r="AJ41" s="18">
        <v>1.62031779076557E-3</v>
      </c>
      <c r="AK41" s="17">
        <v>13.567852272702181</v>
      </c>
      <c r="AL41" s="17">
        <v>13.268046808622632</v>
      </c>
      <c r="AM41" s="17">
        <v>2.5408691736338564</v>
      </c>
      <c r="AN41" s="17">
        <v>0.71195603357479931</v>
      </c>
      <c r="AO41" s="17">
        <v>0.70677362692130852</v>
      </c>
      <c r="AP41" s="17">
        <v>0.78045627462995881</v>
      </c>
      <c r="AQ41" s="19">
        <v>0.75621523626208975</v>
      </c>
      <c r="AR41" s="54">
        <v>20547.219259444002</v>
      </c>
      <c r="AS41" s="55">
        <v>19625.51075342</v>
      </c>
      <c r="AT41" s="55">
        <v>4194.4614678849994</v>
      </c>
      <c r="AU41" s="55">
        <v>629.96551638000017</v>
      </c>
      <c r="AV41" s="55">
        <v>629.07533139448185</v>
      </c>
      <c r="AW41" s="55">
        <v>632.52044439200017</v>
      </c>
      <c r="AX41" s="52">
        <v>893.66465399251945</v>
      </c>
      <c r="AY41" s="53">
        <v>30791.282121125994</v>
      </c>
      <c r="AZ41" s="53">
        <v>30331.677520309</v>
      </c>
      <c r="BA41" s="53">
        <v>5303.3003791559995</v>
      </c>
      <c r="BB41" s="53">
        <v>1080.3506077740001</v>
      </c>
      <c r="BC41" s="53">
        <v>1069.6737183361618</v>
      </c>
      <c r="BD41" s="53">
        <v>1242.2620785429999</v>
      </c>
      <c r="BE41" s="52">
        <v>1163.362097927112</v>
      </c>
      <c r="BF41" s="54">
        <v>151.45883230054849</v>
      </c>
      <c r="BG41" s="55">
        <v>144.37978654124731</v>
      </c>
      <c r="BH41" s="55">
        <v>30.987420949745506</v>
      </c>
      <c r="BI41" s="55">
        <v>4.6801367821009201</v>
      </c>
      <c r="BJ41" s="55">
        <v>4.6667729291985403</v>
      </c>
      <c r="BK41" s="55">
        <v>4.7115370131971765</v>
      </c>
      <c r="BL41" s="52">
        <v>7.8685620077981815</v>
      </c>
      <c r="BM41" s="53">
        <v>228.07973093587364</v>
      </c>
      <c r="BN41" s="53">
        <v>223.81067006317443</v>
      </c>
      <c r="BO41" s="53">
        <v>40.560872121463341</v>
      </c>
      <c r="BP41" s="53">
        <v>9.3189338998738904</v>
      </c>
      <c r="BQ41" s="53">
        <v>9.2304062837963574</v>
      </c>
      <c r="BR41" s="53">
        <v>10.489078092963595</v>
      </c>
      <c r="BS41" s="52">
        <v>10.074984512204027</v>
      </c>
    </row>
    <row r="42" spans="1:71" x14ac:dyDescent="0.2">
      <c r="A42" s="15" t="s">
        <v>45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8">
        <v>0</v>
      </c>
      <c r="I42" s="16">
        <v>7.9151194277951822E-2</v>
      </c>
      <c r="J42" s="17">
        <v>1.3533045495037989E-3</v>
      </c>
      <c r="K42" s="17">
        <v>0</v>
      </c>
      <c r="L42" s="17">
        <v>0</v>
      </c>
      <c r="M42" s="17">
        <v>0</v>
      </c>
      <c r="N42" s="17">
        <v>0</v>
      </c>
      <c r="O42" s="18">
        <v>0</v>
      </c>
      <c r="P42" s="16">
        <v>0.45472344928933772</v>
      </c>
      <c r="Q42" s="17">
        <v>0.1720985645522872</v>
      </c>
      <c r="R42" s="17">
        <v>6.9426399948996395E-2</v>
      </c>
      <c r="S42" s="17">
        <v>0</v>
      </c>
      <c r="T42" s="17">
        <v>0</v>
      </c>
      <c r="U42" s="17">
        <v>0</v>
      </c>
      <c r="V42" s="18">
        <v>0</v>
      </c>
      <c r="W42" s="16">
        <v>5.2218650105166154E-6</v>
      </c>
      <c r="X42" s="17">
        <v>2.0093853761416202E-6</v>
      </c>
      <c r="Y42" s="17">
        <v>1.0085077240635599E-6</v>
      </c>
      <c r="Z42" s="17">
        <v>0</v>
      </c>
      <c r="AA42" s="17">
        <v>0</v>
      </c>
      <c r="AB42" s="17">
        <v>0</v>
      </c>
      <c r="AC42" s="18">
        <v>0</v>
      </c>
      <c r="AD42" s="16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  <c r="AK42" s="17">
        <v>4.366971110223469</v>
      </c>
      <c r="AL42" s="17">
        <v>1.6804202845618641</v>
      </c>
      <c r="AM42" s="17">
        <v>0.843400602381155</v>
      </c>
      <c r="AN42" s="17">
        <v>0</v>
      </c>
      <c r="AO42" s="17">
        <v>0</v>
      </c>
      <c r="AP42" s="17">
        <v>0</v>
      </c>
      <c r="AQ42" s="19">
        <v>0</v>
      </c>
      <c r="AR42" s="54">
        <v>1501.6058253669999</v>
      </c>
      <c r="AS42" s="55">
        <v>31.837017939999996</v>
      </c>
      <c r="AT42" s="55">
        <v>0</v>
      </c>
      <c r="AU42" s="55">
        <v>0</v>
      </c>
      <c r="AV42" s="55">
        <v>0</v>
      </c>
      <c r="AW42" s="55">
        <v>0</v>
      </c>
      <c r="AX42" s="52">
        <v>0</v>
      </c>
      <c r="AY42" s="53">
        <v>10180.022449578999</v>
      </c>
      <c r="AZ42" s="53">
        <v>4049.4319246599998</v>
      </c>
      <c r="BA42" s="53">
        <v>2042.0921815199999</v>
      </c>
      <c r="BB42" s="53">
        <v>0</v>
      </c>
      <c r="BC42" s="53">
        <v>0</v>
      </c>
      <c r="BD42" s="53">
        <v>0</v>
      </c>
      <c r="BE42" s="52">
        <v>0</v>
      </c>
      <c r="BF42" s="54">
        <v>12.098869169593261</v>
      </c>
      <c r="BG42" s="55">
        <v>0.22477200354700008</v>
      </c>
      <c r="BH42" s="55">
        <v>0</v>
      </c>
      <c r="BI42" s="55">
        <v>0</v>
      </c>
      <c r="BJ42" s="55">
        <v>0</v>
      </c>
      <c r="BK42" s="55">
        <v>0</v>
      </c>
      <c r="BL42" s="52">
        <v>0</v>
      </c>
      <c r="BM42" s="53">
        <v>73.733388050900928</v>
      </c>
      <c r="BN42" s="53">
        <v>28.58905387652381</v>
      </c>
      <c r="BO42" s="53">
        <v>14.291716667795999</v>
      </c>
      <c r="BP42" s="53">
        <v>0</v>
      </c>
      <c r="BQ42" s="53">
        <v>0</v>
      </c>
      <c r="BR42" s="53">
        <v>0</v>
      </c>
      <c r="BS42" s="52">
        <v>0</v>
      </c>
    </row>
    <row r="43" spans="1:71" x14ac:dyDescent="0.2">
      <c r="A43" s="15" t="s">
        <v>46</v>
      </c>
      <c r="B43" s="16">
        <v>6.940102453588068</v>
      </c>
      <c r="C43" s="17">
        <v>5.0375582653838498</v>
      </c>
      <c r="D43" s="17">
        <v>2.3552571569089631</v>
      </c>
      <c r="E43" s="17">
        <v>1.7755528608245299</v>
      </c>
      <c r="F43" s="17">
        <v>1.0427804426115019</v>
      </c>
      <c r="G43" s="17">
        <v>0</v>
      </c>
      <c r="H43" s="18">
        <v>0.76717952155068303</v>
      </c>
      <c r="I43" s="16">
        <v>4.6576994945014212</v>
      </c>
      <c r="J43" s="17">
        <v>5.8123142497158842</v>
      </c>
      <c r="K43" s="17">
        <v>4.3138110090383961</v>
      </c>
      <c r="L43" s="17">
        <v>1.9952823801745101</v>
      </c>
      <c r="M43" s="17">
        <v>2.0412129175223925</v>
      </c>
      <c r="N43" s="17">
        <v>2.5507507284300255</v>
      </c>
      <c r="O43" s="18">
        <v>3.0381035607079943</v>
      </c>
      <c r="P43" s="16">
        <v>8.9561928149763421</v>
      </c>
      <c r="Q43" s="17">
        <v>10.929144149231703</v>
      </c>
      <c r="R43" s="17">
        <v>7.2340580320905525</v>
      </c>
      <c r="S43" s="17">
        <v>4.149835379855416</v>
      </c>
      <c r="T43" s="17">
        <v>3.6925042643566042</v>
      </c>
      <c r="U43" s="17">
        <v>4.0164928020244961</v>
      </c>
      <c r="V43" s="18">
        <v>4.7088959826267969</v>
      </c>
      <c r="W43" s="16">
        <v>8.7932753644430501E-3</v>
      </c>
      <c r="X43" s="17">
        <v>6.3919737501243207E-3</v>
      </c>
      <c r="Y43" s="17">
        <v>3.1217307468773105E-3</v>
      </c>
      <c r="Z43" s="17">
        <v>2.515564143086099E-3</v>
      </c>
      <c r="AA43" s="17">
        <v>1.4966279375500705E-3</v>
      </c>
      <c r="AB43" s="17">
        <v>5.76397556243909E-5</v>
      </c>
      <c r="AC43" s="18">
        <v>1.125378075963584E-3</v>
      </c>
      <c r="AD43" s="16">
        <v>1.9169531516879154E-2</v>
      </c>
      <c r="AE43" s="17">
        <v>1.2319597057402706E-2</v>
      </c>
      <c r="AF43" s="17">
        <v>5.6359842642271438E-3</v>
      </c>
      <c r="AG43" s="17">
        <v>4.56440324119416E-3</v>
      </c>
      <c r="AH43" s="17">
        <v>2.6806695182814999E-3</v>
      </c>
      <c r="AI43" s="17">
        <v>0</v>
      </c>
      <c r="AJ43" s="18">
        <v>1.97218386002746E-3</v>
      </c>
      <c r="AK43" s="17">
        <v>64.528650556108516</v>
      </c>
      <c r="AL43" s="17">
        <v>67.79427325619902</v>
      </c>
      <c r="AM43" s="17">
        <v>59.542726926202036</v>
      </c>
      <c r="AN43" s="17">
        <v>49.234259780679437</v>
      </c>
      <c r="AO43" s="17">
        <v>45.047242700998147</v>
      </c>
      <c r="AP43" s="17">
        <v>48.360906432273815</v>
      </c>
      <c r="AQ43" s="19">
        <v>53.546477452446112</v>
      </c>
      <c r="AR43" s="54">
        <v>65100.077262479652</v>
      </c>
      <c r="AS43" s="55">
        <v>68298.191540052649</v>
      </c>
      <c r="AT43" s="55">
        <v>64013.963286365644</v>
      </c>
      <c r="AU43" s="55">
        <v>57100.063379385661</v>
      </c>
      <c r="AV43" s="55">
        <v>58774.614453308917</v>
      </c>
      <c r="AW43" s="55">
        <v>68023.414578978714</v>
      </c>
      <c r="AX43" s="52">
        <v>75919.203204563702</v>
      </c>
      <c r="AY43" s="53">
        <v>143393.1715786022</v>
      </c>
      <c r="AZ43" s="53">
        <v>150100.53408000723</v>
      </c>
      <c r="BA43" s="53">
        <v>135653.95685577721</v>
      </c>
      <c r="BB43" s="53">
        <v>115116.55349785174</v>
      </c>
      <c r="BC43" s="53">
        <v>105460.8599667831</v>
      </c>
      <c r="BD43" s="53">
        <v>114771.60100186104</v>
      </c>
      <c r="BE43" s="52">
        <v>127604.21760538376</v>
      </c>
      <c r="BF43" s="54">
        <v>489.60052806964279</v>
      </c>
      <c r="BG43" s="55">
        <v>521.42326560604874</v>
      </c>
      <c r="BH43" s="55">
        <v>478.02134269752486</v>
      </c>
      <c r="BI43" s="55">
        <v>408.7686260733762</v>
      </c>
      <c r="BJ43" s="55">
        <v>422.25610313255964</v>
      </c>
      <c r="BK43" s="55">
        <v>490.04271065168155</v>
      </c>
      <c r="BL43" s="52">
        <v>545.85994905560267</v>
      </c>
      <c r="BM43" s="53">
        <v>1061.6365716837447</v>
      </c>
      <c r="BN43" s="53">
        <v>1124.0936301290178</v>
      </c>
      <c r="BO43" s="53">
        <v>992.53267777762005</v>
      </c>
      <c r="BP43" s="53">
        <v>818.36959117038953</v>
      </c>
      <c r="BQ43" s="53">
        <v>750.85851682862562</v>
      </c>
      <c r="BR43" s="53">
        <v>811.44412820967761</v>
      </c>
      <c r="BS43" s="52">
        <v>897.00055482055598</v>
      </c>
    </row>
    <row r="44" spans="1:71" x14ac:dyDescent="0.2">
      <c r="A44" s="15" t="s">
        <v>47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8">
        <v>0</v>
      </c>
      <c r="I44" s="16">
        <v>0.10767213638639475</v>
      </c>
      <c r="J44" s="17">
        <v>0.10766257213539995</v>
      </c>
      <c r="K44" s="17">
        <v>7.7869144652446154E-2</v>
      </c>
      <c r="L44" s="17">
        <v>0.12330272692150039</v>
      </c>
      <c r="M44" s="17">
        <v>0.1134090363789485</v>
      </c>
      <c r="N44" s="17">
        <v>0.15298544257696639</v>
      </c>
      <c r="O44" s="18">
        <v>0.14411275083618352</v>
      </c>
      <c r="P44" s="16">
        <v>0.13534762817962953</v>
      </c>
      <c r="Q44" s="17">
        <v>0.13713914934325125</v>
      </c>
      <c r="R44" s="17">
        <v>7.8728049714278561E-2</v>
      </c>
      <c r="S44" s="17">
        <v>0.12413775683118509</v>
      </c>
      <c r="T44" s="17">
        <v>0.1134090363789485</v>
      </c>
      <c r="U44" s="17">
        <v>0.16075545511857481</v>
      </c>
      <c r="V44" s="18">
        <v>0.15191352315497594</v>
      </c>
      <c r="W44" s="16">
        <v>1.9316171769822879E-6</v>
      </c>
      <c r="X44" s="17">
        <v>1.9658157241074861E-6</v>
      </c>
      <c r="Y44" s="17">
        <v>1.1200255580807574E-6</v>
      </c>
      <c r="Z44" s="17">
        <v>1.510567195870048E-6</v>
      </c>
      <c r="AA44" s="17">
        <v>1.4155525816113614E-6</v>
      </c>
      <c r="AB44" s="17">
        <v>1.8646330871918773E-6</v>
      </c>
      <c r="AC44" s="18">
        <v>1.820961820071584E-6</v>
      </c>
      <c r="AD44" s="16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  <c r="AK44" s="17">
        <v>1.6153838505791898</v>
      </c>
      <c r="AL44" s="17">
        <v>1.6439836069893139</v>
      </c>
      <c r="AM44" s="17">
        <v>0.93666137385782045</v>
      </c>
      <c r="AN44" s="17">
        <v>1.2632657663747495</v>
      </c>
      <c r="AO44" s="17">
        <v>1.1838064018218422</v>
      </c>
      <c r="AP44" s="17">
        <v>1.5593660132030362</v>
      </c>
      <c r="AQ44" s="19">
        <v>1.5228443563855807</v>
      </c>
      <c r="AR44" s="54">
        <v>2793.0282079900003</v>
      </c>
      <c r="AS44" s="55">
        <v>2792.7876736970006</v>
      </c>
      <c r="AT44" s="55">
        <v>2181.691453807</v>
      </c>
      <c r="AU44" s="55">
        <v>2922.8269747069999</v>
      </c>
      <c r="AV44" s="55">
        <v>2781.6071728050001</v>
      </c>
      <c r="AW44" s="55">
        <v>3317.7205236320001</v>
      </c>
      <c r="AX44" s="52">
        <v>3247.3813324480002</v>
      </c>
      <c r="AY44" s="53">
        <v>3821.8203323090002</v>
      </c>
      <c r="AZ44" s="53">
        <v>3890.5030710690003</v>
      </c>
      <c r="BA44" s="53">
        <v>2212.8199095320001</v>
      </c>
      <c r="BB44" s="53">
        <v>2956.9265182509998</v>
      </c>
      <c r="BC44" s="53">
        <v>2781.6071728050001</v>
      </c>
      <c r="BD44" s="53">
        <v>3623.9974384619995</v>
      </c>
      <c r="BE44" s="52">
        <v>3554.7782921259995</v>
      </c>
      <c r="BF44" s="54">
        <v>20.268599134463948</v>
      </c>
      <c r="BG44" s="55">
        <v>20.26685694457975</v>
      </c>
      <c r="BH44" s="55">
        <v>15.778498023227963</v>
      </c>
      <c r="BI44" s="55">
        <v>21.337492809496748</v>
      </c>
      <c r="BJ44" s="55">
        <v>20.222179737305172</v>
      </c>
      <c r="BK44" s="55">
        <v>24.46109983841805</v>
      </c>
      <c r="BL44" s="52">
        <v>23.829242884012178</v>
      </c>
      <c r="BM44" s="53">
        <v>27.594531099746998</v>
      </c>
      <c r="BN44" s="53">
        <v>28.083081772964043</v>
      </c>
      <c r="BO44" s="53">
        <v>16.000365115439362</v>
      </c>
      <c r="BP44" s="53">
        <v>21.579531369572049</v>
      </c>
      <c r="BQ44" s="53">
        <v>20.222179737305172</v>
      </c>
      <c r="BR44" s="53">
        <v>26.637615531312548</v>
      </c>
      <c r="BS44" s="52">
        <v>26.013740286736898</v>
      </c>
    </row>
    <row r="45" spans="1:71" x14ac:dyDescent="0.2">
      <c r="A45" s="15" t="s">
        <v>48</v>
      </c>
      <c r="B45" s="16">
        <v>9.0319384245286205</v>
      </c>
      <c r="C45" s="17">
        <v>3.4300114068028962</v>
      </c>
      <c r="D45" s="17">
        <v>1.480571325515768</v>
      </c>
      <c r="E45" s="17">
        <v>1.175694884149544</v>
      </c>
      <c r="F45" s="17">
        <v>1.175694882212855</v>
      </c>
      <c r="G45" s="17">
        <v>0</v>
      </c>
      <c r="H45" s="18">
        <v>0</v>
      </c>
      <c r="I45" s="16">
        <v>2.8869562422185147</v>
      </c>
      <c r="J45" s="17">
        <v>1.6664420728347245</v>
      </c>
      <c r="K45" s="17">
        <v>1.0985248978362747</v>
      </c>
      <c r="L45" s="17">
        <v>0.78895034593946323</v>
      </c>
      <c r="M45" s="17">
        <v>0.7690923400330566</v>
      </c>
      <c r="N45" s="17">
        <v>0.6673634455363916</v>
      </c>
      <c r="O45" s="18">
        <v>0.87797395991489025</v>
      </c>
      <c r="P45" s="16">
        <v>6.4577004837637864</v>
      </c>
      <c r="Q45" s="17">
        <v>3.692720715440168</v>
      </c>
      <c r="R45" s="17">
        <v>2.7742334823078947</v>
      </c>
      <c r="S45" s="17">
        <v>2.3070881980299482</v>
      </c>
      <c r="T45" s="17">
        <v>2.1774881950752172</v>
      </c>
      <c r="U45" s="17">
        <v>1.3367469233195377</v>
      </c>
      <c r="V45" s="18">
        <v>1.6955227017197971</v>
      </c>
      <c r="W45" s="16">
        <v>2.6166597685068346E-2</v>
      </c>
      <c r="X45" s="17">
        <v>1.1474238468854314E-2</v>
      </c>
      <c r="Y45" s="17">
        <v>4.0630091976940653E-3</v>
      </c>
      <c r="Z45" s="17">
        <v>4.2758971145711502E-3</v>
      </c>
      <c r="AA45" s="17">
        <v>4.2747411599414762E-3</v>
      </c>
      <c r="AB45" s="17">
        <v>1.5261914627480468E-5</v>
      </c>
      <c r="AC45" s="18">
        <v>1.9842196303133146E-5</v>
      </c>
      <c r="AD45" s="16">
        <v>6.6792011885304495E-2</v>
      </c>
      <c r="AE45" s="17">
        <v>2.9010968053868252E-2</v>
      </c>
      <c r="AF45" s="17">
        <v>1.044417570582312E-2</v>
      </c>
      <c r="AG45" s="17">
        <v>1.044417570582312E-2</v>
      </c>
      <c r="AH45" s="17">
        <v>1.0444175689983959E-2</v>
      </c>
      <c r="AI45" s="17">
        <v>0</v>
      </c>
      <c r="AJ45" s="18">
        <v>0</v>
      </c>
      <c r="AK45" s="17">
        <v>27.880583920936544</v>
      </c>
      <c r="AL45" s="17">
        <v>21.427787812549724</v>
      </c>
      <c r="AM45" s="17">
        <v>19.610707384523455</v>
      </c>
      <c r="AN45" s="17">
        <v>16.827246428285559</v>
      </c>
      <c r="AO45" s="17">
        <v>15.860543527034062</v>
      </c>
      <c r="AP45" s="17">
        <v>12.763321175610098</v>
      </c>
      <c r="AQ45" s="19">
        <v>16.593745308363086</v>
      </c>
      <c r="AR45" s="54">
        <v>23028.461488218716</v>
      </c>
      <c r="AS45" s="55">
        <v>20436.364269139714</v>
      </c>
      <c r="AT45" s="55">
        <v>21169.368885954838</v>
      </c>
      <c r="AU45" s="55">
        <v>18363.859600117547</v>
      </c>
      <c r="AV45" s="55">
        <v>18227.222361672262</v>
      </c>
      <c r="AW45" s="55">
        <v>16731.496374520284</v>
      </c>
      <c r="AX45" s="52">
        <v>21706.630707221626</v>
      </c>
      <c r="AY45" s="53">
        <v>47988.285636991401</v>
      </c>
      <c r="AZ45" s="53">
        <v>43870.766403151385</v>
      </c>
      <c r="BA45" s="53">
        <v>45723.378406000193</v>
      </c>
      <c r="BB45" s="53">
        <v>39208.180023994923</v>
      </c>
      <c r="BC45" s="53">
        <v>36033.189621320067</v>
      </c>
      <c r="BD45" s="53">
        <v>31962.749699412023</v>
      </c>
      <c r="BE45" s="52">
        <v>40848.887481478188</v>
      </c>
      <c r="BF45" s="54">
        <v>175.67672140034134</v>
      </c>
      <c r="BG45" s="55">
        <v>147.13296052361557</v>
      </c>
      <c r="BH45" s="55">
        <v>144.09324097081335</v>
      </c>
      <c r="BI45" s="55">
        <v>122.26309751253508</v>
      </c>
      <c r="BJ45" s="55">
        <v>124.63833851579039</v>
      </c>
      <c r="BK45" s="55">
        <v>111.37967918447274</v>
      </c>
      <c r="BL45" s="52">
        <v>149.67249998056317</v>
      </c>
      <c r="BM45" s="53">
        <v>367.6870892922455</v>
      </c>
      <c r="BN45" s="53">
        <v>315.60834075374788</v>
      </c>
      <c r="BO45" s="53">
        <v>313.49284263018228</v>
      </c>
      <c r="BP45" s="53">
        <v>265.8995516487675</v>
      </c>
      <c r="BQ45" s="53">
        <v>249.40417363860564</v>
      </c>
      <c r="BR45" s="53">
        <v>212.7384705513374</v>
      </c>
      <c r="BS45" s="52">
        <v>278.17106591780407</v>
      </c>
    </row>
    <row r="46" spans="1:71" x14ac:dyDescent="0.2">
      <c r="A46" s="15" t="s">
        <v>49</v>
      </c>
      <c r="B46" s="16">
        <v>1.1815245365054401</v>
      </c>
      <c r="C46" s="17">
        <v>0.89074366351953704</v>
      </c>
      <c r="D46" s="17">
        <v>0</v>
      </c>
      <c r="E46" s="17">
        <v>0</v>
      </c>
      <c r="F46" s="17">
        <v>0</v>
      </c>
      <c r="G46" s="17">
        <v>0</v>
      </c>
      <c r="H46" s="18">
        <v>0</v>
      </c>
      <c r="I46" s="16">
        <v>0.63191008670281901</v>
      </c>
      <c r="J46" s="17">
        <v>0.50706822685034914</v>
      </c>
      <c r="K46" s="17">
        <v>3.4371955779096568E-2</v>
      </c>
      <c r="L46" s="17">
        <v>5.893618357466348E-3</v>
      </c>
      <c r="M46" s="17">
        <v>4.3626163523777959E-3</v>
      </c>
      <c r="N46" s="17">
        <v>1.902246964343822E-3</v>
      </c>
      <c r="O46" s="18">
        <v>3.3428903185486339E-3</v>
      </c>
      <c r="P46" s="16">
        <v>1.3423061618220729</v>
      </c>
      <c r="Q46" s="17">
        <v>1.059189130332125</v>
      </c>
      <c r="R46" s="17">
        <v>3.6342944676837845E-2</v>
      </c>
      <c r="S46" s="17">
        <v>6.3784991229584569E-3</v>
      </c>
      <c r="T46" s="17">
        <v>5.1699649575658911E-3</v>
      </c>
      <c r="U46" s="17">
        <v>3.747694931526678E-3</v>
      </c>
      <c r="V46" s="18">
        <v>5.2306594392994158E-3</v>
      </c>
      <c r="W46" s="16">
        <v>8.5617258545589939E-3</v>
      </c>
      <c r="X46" s="17">
        <v>6.4549037017836656E-3</v>
      </c>
      <c r="Y46" s="17">
        <v>1.361144151188443E-7</v>
      </c>
      <c r="Z46" s="17">
        <v>2.4493492316406598E-8</v>
      </c>
      <c r="AA46" s="17">
        <v>3.9696000877660382E-8</v>
      </c>
      <c r="AB46" s="17">
        <v>2.9346483333551763E-8</v>
      </c>
      <c r="AC46" s="18">
        <v>4.6408757090638072E-8</v>
      </c>
      <c r="AD46" s="16">
        <v>1.6806189316023401E-2</v>
      </c>
      <c r="AE46" s="17">
        <v>1.2670076819084899E-2</v>
      </c>
      <c r="AF46" s="17">
        <v>0</v>
      </c>
      <c r="AG46" s="17">
        <v>0</v>
      </c>
      <c r="AH46" s="17">
        <v>0</v>
      </c>
      <c r="AI46" s="17">
        <v>0</v>
      </c>
      <c r="AJ46" s="18">
        <v>0</v>
      </c>
      <c r="AK46" s="17">
        <v>4.1302023703104576</v>
      </c>
      <c r="AL46" s="17">
        <v>3.3430965141122395</v>
      </c>
      <c r="AM46" s="17">
        <v>0.11383054087224488</v>
      </c>
      <c r="AN46" s="17">
        <v>2.0483557717177751E-2</v>
      </c>
      <c r="AO46" s="17">
        <v>3.3197198448260613E-2</v>
      </c>
      <c r="AP46" s="17">
        <v>2.4542044776373183E-2</v>
      </c>
      <c r="AQ46" s="19">
        <v>3.88109805726565E-2</v>
      </c>
      <c r="AR46" s="54">
        <v>2276.7335205610002</v>
      </c>
      <c r="AS46" s="55">
        <v>2121.2427144720004</v>
      </c>
      <c r="AT46" s="55">
        <v>172.60824989321884</v>
      </c>
      <c r="AU46" s="55">
        <v>28.618041081709379</v>
      </c>
      <c r="AV46" s="55">
        <v>52.671276761362272</v>
      </c>
      <c r="AW46" s="55">
        <v>15.00508633993239</v>
      </c>
      <c r="AX46" s="52">
        <v>38.389920469272411</v>
      </c>
      <c r="AY46" s="53">
        <v>4140.7220050779997</v>
      </c>
      <c r="AZ46" s="53">
        <v>3616.535409909</v>
      </c>
      <c r="BA46" s="53">
        <v>204.60887009544996</v>
      </c>
      <c r="BB46" s="53">
        <v>35.701545040923676</v>
      </c>
      <c r="BC46" s="53">
        <v>65.674065557362269</v>
      </c>
      <c r="BD46" s="53">
        <v>45.356822957332625</v>
      </c>
      <c r="BE46" s="52">
        <v>71.225126603855955</v>
      </c>
      <c r="BF46" s="54">
        <v>21.366047587328474</v>
      </c>
      <c r="BG46" s="55">
        <v>19.230979838359975</v>
      </c>
      <c r="BH46" s="55">
        <v>1.666062581635422</v>
      </c>
      <c r="BI46" s="55">
        <v>0.29650017862924583</v>
      </c>
      <c r="BJ46" s="55">
        <v>0.45504835605308019</v>
      </c>
      <c r="BK46" s="55">
        <v>0.1510935506170272</v>
      </c>
      <c r="BL46" s="52">
        <v>0.35450477964266208</v>
      </c>
      <c r="BM46" s="53">
        <v>40.352167693391195</v>
      </c>
      <c r="BN46" s="53">
        <v>34.339306637679591</v>
      </c>
      <c r="BO46" s="53">
        <v>1.944491644554919</v>
      </c>
      <c r="BP46" s="53">
        <v>0.34990703309152238</v>
      </c>
      <c r="BQ46" s="53">
        <v>0.56708572682372016</v>
      </c>
      <c r="BR46" s="53">
        <v>0.41923547619359658</v>
      </c>
      <c r="BS46" s="52">
        <v>0.66298224415197227</v>
      </c>
    </row>
    <row r="47" spans="1:71" x14ac:dyDescent="0.2">
      <c r="A47" s="15" t="s">
        <v>50</v>
      </c>
      <c r="B47" s="16">
        <v>2.8661502139335502</v>
      </c>
      <c r="C47" s="17">
        <v>0.23646763498821699</v>
      </c>
      <c r="D47" s="17">
        <v>0</v>
      </c>
      <c r="E47" s="17">
        <v>0</v>
      </c>
      <c r="F47" s="17">
        <v>0</v>
      </c>
      <c r="G47" s="17">
        <v>0</v>
      </c>
      <c r="H47" s="18">
        <v>0</v>
      </c>
      <c r="I47" s="16">
        <v>1.4988915649041787</v>
      </c>
      <c r="J47" s="17">
        <v>0.64061949165372456</v>
      </c>
      <c r="K47" s="17">
        <v>0.37834192754145468</v>
      </c>
      <c r="L47" s="17">
        <v>0.36144017244485271</v>
      </c>
      <c r="M47" s="17">
        <v>0.32333818873437581</v>
      </c>
      <c r="N47" s="17">
        <v>0.28555889977051552</v>
      </c>
      <c r="O47" s="18">
        <v>0.32400304541132807</v>
      </c>
      <c r="P47" s="16">
        <v>3.1300060080822871</v>
      </c>
      <c r="Q47" s="17">
        <v>1.2459074236727885</v>
      </c>
      <c r="R47" s="17">
        <v>0.81405321558901611</v>
      </c>
      <c r="S47" s="17">
        <v>0.54029043701202173</v>
      </c>
      <c r="T47" s="17">
        <v>0.39804126906447518</v>
      </c>
      <c r="U47" s="17">
        <v>0.30490515829300036</v>
      </c>
      <c r="V47" s="18">
        <v>0.34033476201390689</v>
      </c>
      <c r="W47" s="16">
        <v>1.35668136356172E-2</v>
      </c>
      <c r="X47" s="17">
        <v>2.589573884372733E-3</v>
      </c>
      <c r="Y47" s="17">
        <v>9.5746090784996705E-6</v>
      </c>
      <c r="Z47" s="17">
        <v>6.9300926859916879E-6</v>
      </c>
      <c r="AA47" s="17">
        <v>5.1205698199878662E-6</v>
      </c>
      <c r="AB47" s="17">
        <v>3.8772632723823692E-6</v>
      </c>
      <c r="AC47" s="18">
        <v>4.3952855963702761E-6</v>
      </c>
      <c r="AD47" s="16">
        <v>2.2495630762983852E-2</v>
      </c>
      <c r="AE47" s="17">
        <v>4.0149114480183597E-3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  <c r="AK47" s="17">
        <v>15.23241610173219</v>
      </c>
      <c r="AL47" s="17">
        <v>10.321577660818814</v>
      </c>
      <c r="AM47" s="17">
        <v>8.0071087922195829</v>
      </c>
      <c r="AN47" s="17">
        <v>5.7955375119707586</v>
      </c>
      <c r="AO47" s="17">
        <v>4.2822593894584298</v>
      </c>
      <c r="AP47" s="17">
        <v>3.2424998852180558</v>
      </c>
      <c r="AQ47" s="19">
        <v>3.6757145544502219</v>
      </c>
      <c r="AR47" s="54">
        <v>12763.702997477889</v>
      </c>
      <c r="AS47" s="55">
        <v>10835.484776632889</v>
      </c>
      <c r="AT47" s="55">
        <v>9926.6400892428901</v>
      </c>
      <c r="AU47" s="55">
        <v>9504.4397606040748</v>
      </c>
      <c r="AV47" s="55">
        <v>8576.8248741061579</v>
      </c>
      <c r="AW47" s="55">
        <v>7525.5609544082599</v>
      </c>
      <c r="AX47" s="52">
        <v>8540.4374250240253</v>
      </c>
      <c r="AY47" s="53">
        <v>27780.254560134468</v>
      </c>
      <c r="AZ47" s="53">
        <v>23493.315924398466</v>
      </c>
      <c r="BA47" s="53">
        <v>19546.602713977471</v>
      </c>
      <c r="BB47" s="53">
        <v>14240.719492535911</v>
      </c>
      <c r="BC47" s="53">
        <v>10556.320282375171</v>
      </c>
      <c r="BD47" s="53">
        <v>7963.9901819066245</v>
      </c>
      <c r="BE47" s="52">
        <v>8964.7304180189058</v>
      </c>
      <c r="BF47" s="54">
        <v>98.436790080721664</v>
      </c>
      <c r="BG47" s="55">
        <v>79.688730987638777</v>
      </c>
      <c r="BH47" s="55">
        <v>69.694905825329897</v>
      </c>
      <c r="BI47" s="55">
        <v>66.607709433162299</v>
      </c>
      <c r="BJ47" s="55">
        <v>59.777549254282363</v>
      </c>
      <c r="BK47" s="55">
        <v>52.20045959234119</v>
      </c>
      <c r="BL47" s="52">
        <v>59.786684940603195</v>
      </c>
      <c r="BM47" s="53">
        <v>214.43892381565504</v>
      </c>
      <c r="BN47" s="53">
        <v>169.51345776246492</v>
      </c>
      <c r="BO47" s="53">
        <v>136.78012969285237</v>
      </c>
      <c r="BP47" s="53">
        <v>99.00132408559557</v>
      </c>
      <c r="BQ47" s="53">
        <v>73.150997428398085</v>
      </c>
      <c r="BR47" s="53">
        <v>55.3894753197482</v>
      </c>
      <c r="BS47" s="52">
        <v>62.789794233861222</v>
      </c>
    </row>
    <row r="48" spans="1:71" x14ac:dyDescent="0.2">
      <c r="A48" s="15" t="s">
        <v>51</v>
      </c>
      <c r="B48" s="16">
        <v>25.853579902032326</v>
      </c>
      <c r="C48" s="17">
        <v>12.056681425288488</v>
      </c>
      <c r="D48" s="17">
        <v>13.18350784388076</v>
      </c>
      <c r="E48" s="17">
        <v>13.070304488375225</v>
      </c>
      <c r="F48" s="17">
        <v>9.4434724719141485</v>
      </c>
      <c r="G48" s="17">
        <v>2.1507515927605698E-2</v>
      </c>
      <c r="H48" s="18">
        <v>2.1507515927605698E-2</v>
      </c>
      <c r="I48" s="16">
        <v>11.772560552398954</v>
      </c>
      <c r="J48" s="17">
        <v>10.356976845499435</v>
      </c>
      <c r="K48" s="17">
        <v>7.0251185768705593</v>
      </c>
      <c r="L48" s="17">
        <v>7.1592326253419527</v>
      </c>
      <c r="M48" s="17">
        <v>3.6078590767474448</v>
      </c>
      <c r="N48" s="17">
        <v>3.4569677179151026</v>
      </c>
      <c r="O48" s="18">
        <v>3.3957583210507476</v>
      </c>
      <c r="P48" s="16">
        <v>25.568126030568635</v>
      </c>
      <c r="Q48" s="17">
        <v>22.470950397967506</v>
      </c>
      <c r="R48" s="17">
        <v>14.107157822363147</v>
      </c>
      <c r="S48" s="17">
        <v>12.850736022874486</v>
      </c>
      <c r="T48" s="17">
        <v>4.3218295692663933</v>
      </c>
      <c r="U48" s="17">
        <v>4.2616375965868816</v>
      </c>
      <c r="V48" s="18">
        <v>4.2290714515722536</v>
      </c>
      <c r="W48" s="16">
        <v>0.1328576467185161</v>
      </c>
      <c r="X48" s="17">
        <v>0.12973935270231868</v>
      </c>
      <c r="Y48" s="17">
        <v>0.13189962364192584</v>
      </c>
      <c r="Z48" s="17">
        <v>0.13090087607504103</v>
      </c>
      <c r="AA48" s="17">
        <v>7.7252038707903582E-3</v>
      </c>
      <c r="AB48" s="17">
        <v>3.3350600900587878E-5</v>
      </c>
      <c r="AC48" s="18">
        <v>3.3901000342106314E-5</v>
      </c>
      <c r="AD48" s="16">
        <v>0.10466031234277215</v>
      </c>
      <c r="AE48" s="17">
        <v>0.11581801272043123</v>
      </c>
      <c r="AF48" s="17">
        <v>0.11502717572844486</v>
      </c>
      <c r="AG48" s="17">
        <v>0.11301796635321897</v>
      </c>
      <c r="AH48" s="17">
        <v>5.56638921054962E-3</v>
      </c>
      <c r="AI48" s="17">
        <v>0</v>
      </c>
      <c r="AJ48" s="18">
        <v>0</v>
      </c>
      <c r="AK48" s="17">
        <v>126.8242460835697</v>
      </c>
      <c r="AL48" s="17">
        <v>90.152802635153876</v>
      </c>
      <c r="AM48" s="17">
        <v>42.455016496313121</v>
      </c>
      <c r="AN48" s="17">
        <v>35.056729079246502</v>
      </c>
      <c r="AO48" s="17">
        <v>27.234281697109857</v>
      </c>
      <c r="AP48" s="17">
        <v>27.976956888060347</v>
      </c>
      <c r="AQ48" s="19">
        <v>28.437248078153036</v>
      </c>
      <c r="AR48" s="54">
        <v>119059.45951495398</v>
      </c>
      <c r="AS48" s="55">
        <v>100625.68738671001</v>
      </c>
      <c r="AT48" s="55">
        <v>60961.813002842006</v>
      </c>
      <c r="AU48" s="55">
        <v>56065.148735647992</v>
      </c>
      <c r="AV48" s="55">
        <v>44193.260894822226</v>
      </c>
      <c r="AW48" s="55">
        <v>46670.485632810734</v>
      </c>
      <c r="AX48" s="52">
        <v>46413.477736491979</v>
      </c>
      <c r="AY48" s="53">
        <v>232138.36372430404</v>
      </c>
      <c r="AZ48" s="53">
        <v>190906.36361435399</v>
      </c>
      <c r="BA48" s="53">
        <v>91732.56380130598</v>
      </c>
      <c r="BB48" s="53">
        <v>77218.462274992038</v>
      </c>
      <c r="BC48" s="53">
        <v>52532.667363184788</v>
      </c>
      <c r="BD48" s="53">
        <v>55531.786764781718</v>
      </c>
      <c r="BE48" s="52">
        <v>56043.129486627658</v>
      </c>
      <c r="BF48" s="54">
        <v>864.99454652476197</v>
      </c>
      <c r="BG48" s="55">
        <v>745.7557102498414</v>
      </c>
      <c r="BH48" s="55">
        <v>461.3576334908152</v>
      </c>
      <c r="BI48" s="55">
        <v>433.60876391119911</v>
      </c>
      <c r="BJ48" s="55">
        <v>302.78735996936962</v>
      </c>
      <c r="BK48" s="55">
        <v>310.64393563142426</v>
      </c>
      <c r="BL48" s="52">
        <v>308.53685887746889</v>
      </c>
      <c r="BM48" s="53">
        <v>1681.7700370938155</v>
      </c>
      <c r="BN48" s="53">
        <v>1418.4543985514347</v>
      </c>
      <c r="BO48" s="53">
        <v>733.95358142816917</v>
      </c>
      <c r="BP48" s="53">
        <v>636.83126563211283</v>
      </c>
      <c r="BQ48" s="53">
        <v>355.73712689683811</v>
      </c>
      <c r="BR48" s="53">
        <v>370.43563629418998</v>
      </c>
      <c r="BS48" s="52">
        <v>376.61243116170851</v>
      </c>
    </row>
    <row r="49" spans="1:71" x14ac:dyDescent="0.2">
      <c r="A49" s="15" t="s">
        <v>52</v>
      </c>
      <c r="B49" s="16">
        <v>9.8406244083850432</v>
      </c>
      <c r="C49" s="17">
        <v>11.321786032460114</v>
      </c>
      <c r="D49" s="17">
        <v>11.342821884577532</v>
      </c>
      <c r="E49" s="17">
        <v>8.3661383580711934</v>
      </c>
      <c r="F49" s="17">
        <v>3.5922599562743391</v>
      </c>
      <c r="G49" s="17">
        <v>2.3127316859178699</v>
      </c>
      <c r="H49" s="18">
        <v>3.5852367441177</v>
      </c>
      <c r="I49" s="16">
        <v>3.1689999999487295</v>
      </c>
      <c r="J49" s="17">
        <v>3.1689999986001438</v>
      </c>
      <c r="K49" s="17">
        <v>3.1690000021887381</v>
      </c>
      <c r="L49" s="17">
        <v>3.1023535483576401</v>
      </c>
      <c r="M49" s="17">
        <v>0.53423355450522858</v>
      </c>
      <c r="N49" s="17">
        <v>0.41315937125497026</v>
      </c>
      <c r="O49" s="18">
        <v>0.54870093902846584</v>
      </c>
      <c r="P49" s="16">
        <v>5.4962167768891739</v>
      </c>
      <c r="Q49" s="17">
        <v>5.5661238639955046</v>
      </c>
      <c r="R49" s="17">
        <v>5.6623583733863816</v>
      </c>
      <c r="S49" s="17">
        <v>5.2028133762603481</v>
      </c>
      <c r="T49" s="17">
        <v>1.2843837868949142</v>
      </c>
      <c r="U49" s="17">
        <v>1.1810203368263918</v>
      </c>
      <c r="V49" s="18">
        <v>1.4900858165290072</v>
      </c>
      <c r="W49" s="16">
        <v>2.8783327365534805E-2</v>
      </c>
      <c r="X49" s="17">
        <v>3.0080037486022698E-2</v>
      </c>
      <c r="Y49" s="17">
        <v>3.0217869815841902E-2</v>
      </c>
      <c r="Z49" s="17">
        <v>2.1466793337906413E-2</v>
      </c>
      <c r="AA49" s="17">
        <v>1.2985997694382966E-3</v>
      </c>
      <c r="AB49" s="17">
        <v>8.1270134993378777E-4</v>
      </c>
      <c r="AC49" s="18">
        <v>1.2552653225360439E-3</v>
      </c>
      <c r="AD49" s="16">
        <v>9.7625852779584993E-2</v>
      </c>
      <c r="AE49" s="17">
        <v>0.1008223728682902</v>
      </c>
      <c r="AF49" s="17">
        <v>0.10113866143313671</v>
      </c>
      <c r="AG49" s="17">
        <v>8.0510451053432214E-2</v>
      </c>
      <c r="AH49" s="17">
        <v>2.409735570317771E-3</v>
      </c>
      <c r="AI49" s="17">
        <v>1.4863314176849999E-3</v>
      </c>
      <c r="AJ49" s="18">
        <v>2.30413672501138E-3</v>
      </c>
      <c r="AK49" s="17">
        <v>22.359391959760512</v>
      </c>
      <c r="AL49" s="17">
        <v>11.493749696193845</v>
      </c>
      <c r="AM49" s="17">
        <v>11.087718127135183</v>
      </c>
      <c r="AN49" s="17">
        <v>12.810246220486649</v>
      </c>
      <c r="AO49" s="17">
        <v>10.241642004865589</v>
      </c>
      <c r="AP49" s="17">
        <v>10.606149582221246</v>
      </c>
      <c r="AQ49" s="19">
        <v>12.596264033497635</v>
      </c>
      <c r="AR49" s="54">
        <v>15772.366930094002</v>
      </c>
      <c r="AS49" s="55">
        <v>14262.067283282002</v>
      </c>
      <c r="AT49" s="55">
        <v>11959.398086856001</v>
      </c>
      <c r="AU49" s="55">
        <v>13844.815778811</v>
      </c>
      <c r="AV49" s="55">
        <v>9690.723395373001</v>
      </c>
      <c r="AW49" s="55">
        <v>7697.594742049002</v>
      </c>
      <c r="AX49" s="52">
        <v>8253.7776340140008</v>
      </c>
      <c r="AY49" s="53">
        <v>34463.364457618001</v>
      </c>
      <c r="AZ49" s="53">
        <v>32469.664948602003</v>
      </c>
      <c r="BA49" s="53">
        <v>32966.967758273997</v>
      </c>
      <c r="BB49" s="53">
        <v>34996.22244761201</v>
      </c>
      <c r="BC49" s="53">
        <v>25568.098270515999</v>
      </c>
      <c r="BD49" s="53">
        <v>24297.585693179</v>
      </c>
      <c r="BE49" s="52">
        <v>27366.452449099001</v>
      </c>
      <c r="BF49" s="54">
        <v>127.97180375764755</v>
      </c>
      <c r="BG49" s="55">
        <v>129.86607193319358</v>
      </c>
      <c r="BH49" s="55">
        <v>108.76072637335113</v>
      </c>
      <c r="BI49" s="55">
        <v>117.79005630911628</v>
      </c>
      <c r="BJ49" s="55">
        <v>64.599901290366248</v>
      </c>
      <c r="BK49" s="55">
        <v>60.177494662570368</v>
      </c>
      <c r="BL49" s="52">
        <v>69.27060040235034</v>
      </c>
      <c r="BM49" s="53">
        <v>280.38813237596008</v>
      </c>
      <c r="BN49" s="53">
        <v>295.1460761316842</v>
      </c>
      <c r="BO49" s="53">
        <v>290.01194134654139</v>
      </c>
      <c r="BP49" s="53">
        <v>291.12957741685693</v>
      </c>
      <c r="BQ49" s="53">
        <v>171.526220207482</v>
      </c>
      <c r="BR49" s="53">
        <v>178.85668441269223</v>
      </c>
      <c r="BS49" s="52">
        <v>211.57536084171662</v>
      </c>
    </row>
    <row r="50" spans="1:71" x14ac:dyDescent="0.2">
      <c r="A50" s="15" t="s">
        <v>53</v>
      </c>
      <c r="B50" s="16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8">
        <v>0</v>
      </c>
      <c r="I50" s="16">
        <v>3.2083064609111998E-4</v>
      </c>
      <c r="J50" s="17">
        <v>1.8807313736375999E-4</v>
      </c>
      <c r="K50" s="17">
        <v>1.9176084593952001E-4</v>
      </c>
      <c r="L50" s="17">
        <v>3.0239210321232E-4</v>
      </c>
      <c r="M50" s="17">
        <v>1.6225917733344E-4</v>
      </c>
      <c r="N50" s="17">
        <v>2.4172929714106799E-3</v>
      </c>
      <c r="O50" s="18">
        <v>1.97661179660736E-3</v>
      </c>
      <c r="P50" s="16">
        <v>3.2258152316940001E-4</v>
      </c>
      <c r="Q50" s="17">
        <v>1.8982401444203999E-4</v>
      </c>
      <c r="R50" s="17">
        <v>1.9351172301780001E-4</v>
      </c>
      <c r="S50" s="17">
        <v>3.0239210321232E-4</v>
      </c>
      <c r="T50" s="17">
        <v>1.6225917733344E-4</v>
      </c>
      <c r="U50" s="17">
        <v>2.4172929714106799E-3</v>
      </c>
      <c r="V50" s="18">
        <v>1.97661179660736E-3</v>
      </c>
      <c r="W50" s="16">
        <v>4.1055830221560004E-9</v>
      </c>
      <c r="X50" s="17">
        <v>2.4159420019895998E-9</v>
      </c>
      <c r="Y50" s="17">
        <v>2.4628764747719999E-9</v>
      </c>
      <c r="Z50" s="17">
        <v>3.8486267681568001E-9</v>
      </c>
      <c r="AA50" s="17">
        <v>2.0651168024255998E-9</v>
      </c>
      <c r="AB50" s="17">
        <v>3.0765546908863202E-8</v>
      </c>
      <c r="AC50" s="18">
        <v>2.51568774113664E-8</v>
      </c>
      <c r="AD50" s="16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  <c r="AK50" s="17">
        <v>3.4334404302430303E-3</v>
      </c>
      <c r="AL50" s="17">
        <v>2.0204177828067296E-3</v>
      </c>
      <c r="AM50" s="17">
        <v>2.0596684119021801E-3</v>
      </c>
      <c r="AN50" s="17">
        <v>3.2185515858271303E-3</v>
      </c>
      <c r="AO50" s="17">
        <v>1.7270276801999202E-3</v>
      </c>
      <c r="AP50" s="17">
        <v>2.5728787372069298E-2</v>
      </c>
      <c r="AQ50" s="19">
        <v>2.1038337195162703E-2</v>
      </c>
      <c r="AR50" s="54">
        <v>6.3933411600000003</v>
      </c>
      <c r="AS50" s="55">
        <v>3.7478206799999998</v>
      </c>
      <c r="AT50" s="55">
        <v>3.82130736</v>
      </c>
      <c r="AU50" s="55">
        <v>6.0259077599999999</v>
      </c>
      <c r="AV50" s="55">
        <v>3.2334139199999998</v>
      </c>
      <c r="AW50" s="55">
        <v>48.170518739999999</v>
      </c>
      <c r="AX50" s="52">
        <v>39.388860479999998</v>
      </c>
      <c r="AY50" s="53">
        <v>6.4282317000000004</v>
      </c>
      <c r="AZ50" s="53">
        <v>3.7827112199999999</v>
      </c>
      <c r="BA50" s="53">
        <v>3.8561979000000002</v>
      </c>
      <c r="BB50" s="53">
        <v>6.0259077599999999</v>
      </c>
      <c r="BC50" s="53">
        <v>3.2334139199999998</v>
      </c>
      <c r="BD50" s="53">
        <v>48.170518739999999</v>
      </c>
      <c r="BE50" s="52">
        <v>39.388860479999998</v>
      </c>
      <c r="BF50" s="54">
        <v>5.8332844743839998E-2</v>
      </c>
      <c r="BG50" s="55">
        <v>3.4195115884319997E-2</v>
      </c>
      <c r="BH50" s="55">
        <v>3.486560835264E-2</v>
      </c>
      <c r="BI50" s="55">
        <v>5.498038240224E-2</v>
      </c>
      <c r="BJ50" s="55">
        <v>2.950166860608E-2</v>
      </c>
      <c r="BK50" s="55">
        <v>0.43950781298376002</v>
      </c>
      <c r="BL50" s="52">
        <v>0.35938396301952003</v>
      </c>
      <c r="BM50" s="53">
        <v>5.8651186030800002E-2</v>
      </c>
      <c r="BN50" s="53">
        <v>3.4513457171280001E-2</v>
      </c>
      <c r="BO50" s="53">
        <v>3.5183949639599997E-2</v>
      </c>
      <c r="BP50" s="53">
        <v>5.498038240224E-2</v>
      </c>
      <c r="BQ50" s="53">
        <v>2.950166860608E-2</v>
      </c>
      <c r="BR50" s="53">
        <v>0.43950781298376002</v>
      </c>
      <c r="BS50" s="52">
        <v>0.35938396301952003</v>
      </c>
    </row>
    <row r="51" spans="1:71" x14ac:dyDescent="0.2">
      <c r="A51" s="15" t="s">
        <v>54</v>
      </c>
      <c r="B51" s="16">
        <v>0.26857854069689402</v>
      </c>
      <c r="C51" s="17">
        <v>0.26864804395283504</v>
      </c>
      <c r="D51" s="17">
        <v>0.1070628568417486</v>
      </c>
      <c r="E51" s="17">
        <v>9.2053085774503107E-2</v>
      </c>
      <c r="F51" s="17">
        <v>2.1426660447203299E-2</v>
      </c>
      <c r="G51" s="17">
        <v>0</v>
      </c>
      <c r="H51" s="18">
        <v>0</v>
      </c>
      <c r="I51" s="16">
        <v>2.0095764478912077</v>
      </c>
      <c r="J51" s="17">
        <v>1.9828363772389928</v>
      </c>
      <c r="K51" s="17">
        <v>1.5867196244137527</v>
      </c>
      <c r="L51" s="17">
        <v>0.78260465591661454</v>
      </c>
      <c r="M51" s="17">
        <v>0.7947871351411625</v>
      </c>
      <c r="N51" s="17">
        <v>5.447248371942847E-2</v>
      </c>
      <c r="O51" s="18">
        <v>8.2282994023457651E-2</v>
      </c>
      <c r="P51" s="16">
        <v>3.8178867576455344</v>
      </c>
      <c r="Q51" s="17">
        <v>4.1016410653120952</v>
      </c>
      <c r="R51" s="17">
        <v>2.7469504974014836</v>
      </c>
      <c r="S51" s="17">
        <v>1.5743267531688241</v>
      </c>
      <c r="T51" s="17">
        <v>1.0572784119800445</v>
      </c>
      <c r="U51" s="17">
        <v>5.9202035331826663E-2</v>
      </c>
      <c r="V51" s="18">
        <v>8.9464319258648534E-2</v>
      </c>
      <c r="W51" s="16">
        <v>8.6480697560360476E-3</v>
      </c>
      <c r="X51" s="17">
        <v>8.6514644978127747E-3</v>
      </c>
      <c r="Y51" s="17">
        <v>3.4100645171239387E-3</v>
      </c>
      <c r="Z51" s="17">
        <v>2.9184381957032997E-3</v>
      </c>
      <c r="AA51" s="17">
        <v>6.5796156143079561E-4</v>
      </c>
      <c r="AB51" s="17">
        <v>7.5348044967779278E-7</v>
      </c>
      <c r="AC51" s="18">
        <v>1.1386367905646131E-6</v>
      </c>
      <c r="AD51" s="16">
        <v>1.6005872508754081E-2</v>
      </c>
      <c r="AE51" s="17">
        <v>1.6010014538309601E-2</v>
      </c>
      <c r="AF51" s="17">
        <v>6.2830353621637705E-3</v>
      </c>
      <c r="AG51" s="17">
        <v>5.3825504625405101E-3</v>
      </c>
      <c r="AH51" s="17">
        <v>1.1903700248446301E-3</v>
      </c>
      <c r="AI51" s="17">
        <v>0</v>
      </c>
      <c r="AJ51" s="18">
        <v>0</v>
      </c>
      <c r="AK51" s="17">
        <v>27.451256182727285</v>
      </c>
      <c r="AL51" s="17">
        <v>28.425757109427533</v>
      </c>
      <c r="AM51" s="17">
        <v>23.250207195898618</v>
      </c>
      <c r="AN51" s="17">
        <v>17.450049621666771</v>
      </c>
      <c r="AO51" s="17">
        <v>14.197154312433847</v>
      </c>
      <c r="AP51" s="17">
        <v>0.63012493605911424</v>
      </c>
      <c r="AQ51" s="19">
        <v>0.95222568170932365</v>
      </c>
      <c r="AR51" s="54">
        <v>28340.314878827332</v>
      </c>
      <c r="AS51" s="55">
        <v>28773.894182953325</v>
      </c>
      <c r="AT51" s="55">
        <v>27490.552206450331</v>
      </c>
      <c r="AU51" s="55">
        <v>23574.40397524041</v>
      </c>
      <c r="AV51" s="55">
        <v>24898.173521636745</v>
      </c>
      <c r="AW51" s="55">
        <v>1000.0409487333756</v>
      </c>
      <c r="AX51" s="52">
        <v>1510.5362964279127</v>
      </c>
      <c r="AY51" s="53">
        <v>60325.933353516812</v>
      </c>
      <c r="AZ51" s="53">
        <v>62446.892139796808</v>
      </c>
      <c r="BA51" s="53">
        <v>53935.260598747802</v>
      </c>
      <c r="BB51" s="53">
        <v>40907.418978657195</v>
      </c>
      <c r="BC51" s="53">
        <v>34025.090660728201</v>
      </c>
      <c r="BD51" s="53">
        <v>1086.8696998938385</v>
      </c>
      <c r="BE51" s="52">
        <v>1642.3702997161838</v>
      </c>
      <c r="BF51" s="54">
        <v>210.3934923111897</v>
      </c>
      <c r="BG51" s="55">
        <v>213.60247799801709</v>
      </c>
      <c r="BH51" s="55">
        <v>201.38424089215604</v>
      </c>
      <c r="BI51" s="55">
        <v>169.42831362144884</v>
      </c>
      <c r="BJ51" s="55">
        <v>179.04686197264004</v>
      </c>
      <c r="BK51" s="55">
        <v>9.9040879489869731</v>
      </c>
      <c r="BL51" s="52">
        <v>14.960544367901379</v>
      </c>
      <c r="BM51" s="53">
        <v>444.68598463074647</v>
      </c>
      <c r="BN51" s="53">
        <v>461.26295943188893</v>
      </c>
      <c r="BO51" s="53">
        <v>393.01974154176668</v>
      </c>
      <c r="BP51" s="53">
        <v>295.49699358289445</v>
      </c>
      <c r="BQ51" s="53">
        <v>244.43437000614111</v>
      </c>
      <c r="BR51" s="53">
        <v>10.764006423968464</v>
      </c>
      <c r="BS51" s="52">
        <v>16.266239865208835</v>
      </c>
    </row>
    <row r="52" spans="1:71" x14ac:dyDescent="0.2">
      <c r="A52" s="15" t="s">
        <v>55</v>
      </c>
      <c r="B52" s="16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8">
        <v>0</v>
      </c>
      <c r="I52" s="16">
        <v>0.26451107962250903</v>
      </c>
      <c r="J52" s="17">
        <v>0.31885850624683831</v>
      </c>
      <c r="K52" s="17">
        <v>1.28330287931294E-3</v>
      </c>
      <c r="L52" s="17">
        <v>8.980345296383441E-3</v>
      </c>
      <c r="M52" s="17">
        <v>1.5223180388080074E-2</v>
      </c>
      <c r="N52" s="17">
        <v>8.3951865289530712E-3</v>
      </c>
      <c r="O52" s="18">
        <v>1.464544410684155E-2</v>
      </c>
      <c r="P52" s="16">
        <v>0.46126504589285605</v>
      </c>
      <c r="Q52" s="17">
        <v>1.0433810002372079</v>
      </c>
      <c r="R52" s="17">
        <v>0.8315138939724267</v>
      </c>
      <c r="S52" s="17">
        <v>0.71465419878029146</v>
      </c>
      <c r="T52" s="17">
        <v>0.81495837271231764</v>
      </c>
      <c r="U52" s="17">
        <v>0.7975966079813156</v>
      </c>
      <c r="V52" s="18">
        <v>0.77344072827061705</v>
      </c>
      <c r="W52" s="16">
        <v>2.294114435593243E-6</v>
      </c>
      <c r="X52" s="17">
        <v>5.7447090717519482E-6</v>
      </c>
      <c r="Y52" s="17">
        <v>5.6868058002044723E-6</v>
      </c>
      <c r="Z52" s="17">
        <v>4.3860193111401936E-6</v>
      </c>
      <c r="AA52" s="17">
        <v>3.6165056101699523E-6</v>
      </c>
      <c r="AB52" s="17">
        <v>3.5245536772773483E-6</v>
      </c>
      <c r="AC52" s="18">
        <v>3.3330128840615224E-6</v>
      </c>
      <c r="AD52" s="16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  <c r="AK52" s="17">
        <v>1.9185351294232633</v>
      </c>
      <c r="AL52" s="17">
        <v>4.8042181294337007</v>
      </c>
      <c r="AM52" s="17">
        <v>4.7557944506281391</v>
      </c>
      <c r="AN52" s="17">
        <v>3.6679652924878123</v>
      </c>
      <c r="AO52" s="17">
        <v>3.0244319774192734</v>
      </c>
      <c r="AP52" s="17">
        <v>2.9475338895402268</v>
      </c>
      <c r="AQ52" s="19">
        <v>2.7873510604708778</v>
      </c>
      <c r="AR52" s="54">
        <v>351.20471953600003</v>
      </c>
      <c r="AS52" s="55">
        <v>574.11097281499997</v>
      </c>
      <c r="AT52" s="55">
        <v>0.85190204400000002</v>
      </c>
      <c r="AU52" s="55">
        <v>162.87632695200003</v>
      </c>
      <c r="AV52" s="55">
        <v>166.75395831800003</v>
      </c>
      <c r="AW52" s="55">
        <v>5.3064387179999999</v>
      </c>
      <c r="AX52" s="52">
        <v>158.57139479800003</v>
      </c>
      <c r="AY52" s="53">
        <v>4295.3278727879997</v>
      </c>
      <c r="AZ52" s="53">
        <v>10687.205308840999</v>
      </c>
      <c r="BA52" s="53">
        <v>10652.442881340001</v>
      </c>
      <c r="BB52" s="53">
        <v>8216.3497879440001</v>
      </c>
      <c r="BC52" s="53">
        <v>6619.4062057419987</v>
      </c>
      <c r="BD52" s="53">
        <v>6448.552641835</v>
      </c>
      <c r="BE52" s="52">
        <v>6058.2721922140008</v>
      </c>
      <c r="BF52" s="54">
        <v>2.8353535983437124</v>
      </c>
      <c r="BG52" s="55">
        <v>4.4753714114003351</v>
      </c>
      <c r="BH52" s="55">
        <v>7.4115477828000098E-3</v>
      </c>
      <c r="BI52" s="55">
        <v>1.22093466113648</v>
      </c>
      <c r="BJ52" s="55">
        <v>1.270498535755662</v>
      </c>
      <c r="BK52" s="55">
        <v>6.1994498581582E-2</v>
      </c>
      <c r="BL52" s="52">
        <v>1.2038106430676621</v>
      </c>
      <c r="BM52" s="53">
        <v>32.037810634795029</v>
      </c>
      <c r="BN52" s="53">
        <v>80.561008667819223</v>
      </c>
      <c r="BO52" s="53">
        <v>80.286399021610663</v>
      </c>
      <c r="BP52" s="53">
        <v>61.701479769272026</v>
      </c>
      <c r="BQ52" s="53">
        <v>50.29033418969442</v>
      </c>
      <c r="BR52" s="53">
        <v>49.056922776638096</v>
      </c>
      <c r="BS52" s="52">
        <v>46.315311993395888</v>
      </c>
    </row>
    <row r="53" spans="1:71" x14ac:dyDescent="0.2">
      <c r="A53" s="15" t="s">
        <v>56</v>
      </c>
      <c r="B53" s="16">
        <v>32.912798479578591</v>
      </c>
      <c r="C53" s="17">
        <v>16.508158930566879</v>
      </c>
      <c r="D53" s="17">
        <v>4.713278539384028</v>
      </c>
      <c r="E53" s="17">
        <v>0.28985076894009598</v>
      </c>
      <c r="F53" s="17">
        <v>0</v>
      </c>
      <c r="G53" s="17">
        <v>0</v>
      </c>
      <c r="H53" s="18">
        <v>0</v>
      </c>
      <c r="I53" s="16">
        <v>7.6736482552778238</v>
      </c>
      <c r="J53" s="17">
        <v>6.0935362399686852</v>
      </c>
      <c r="K53" s="17">
        <v>2.0637823166470493</v>
      </c>
      <c r="L53" s="17">
        <v>3.0440843919724937E-2</v>
      </c>
      <c r="M53" s="17">
        <v>4.1127064029526941E-2</v>
      </c>
      <c r="N53" s="17">
        <v>0.23039591798012488</v>
      </c>
      <c r="O53" s="18">
        <v>0.34656402438843437</v>
      </c>
      <c r="P53" s="16">
        <v>23.108299503775889</v>
      </c>
      <c r="Q53" s="17">
        <v>15.023136510486346</v>
      </c>
      <c r="R53" s="17">
        <v>6.4531937239211317</v>
      </c>
      <c r="S53" s="17">
        <v>0.3416741559626465</v>
      </c>
      <c r="T53" s="17">
        <v>4.6070685175208938E-2</v>
      </c>
      <c r="U53" s="17">
        <v>0.25024104588442481</v>
      </c>
      <c r="V53" s="18">
        <v>0.3776812431346081</v>
      </c>
      <c r="W53" s="16">
        <v>0.13479635218103214</v>
      </c>
      <c r="X53" s="17">
        <v>8.1797438682723225E-2</v>
      </c>
      <c r="Y53" s="17">
        <v>3.288286415058661E-2</v>
      </c>
      <c r="Z53" s="17">
        <v>2.0605240715538767E-3</v>
      </c>
      <c r="AA53" s="17">
        <v>5.4472563074939531E-7</v>
      </c>
      <c r="AB53" s="17">
        <v>3.1432574943212286E-6</v>
      </c>
      <c r="AC53" s="18">
        <v>4.8043792025253102E-6</v>
      </c>
      <c r="AD53" s="16">
        <v>0.27619538823072987</v>
      </c>
      <c r="AE53" s="17">
        <v>0.1797103642077397</v>
      </c>
      <c r="AF53" s="17">
        <v>7.5606915950298115E-2</v>
      </c>
      <c r="AG53" s="17">
        <v>4.8308461490015999E-3</v>
      </c>
      <c r="AH53" s="17">
        <v>0</v>
      </c>
      <c r="AI53" s="17">
        <v>0</v>
      </c>
      <c r="AJ53" s="18">
        <v>0</v>
      </c>
      <c r="AK53" s="17">
        <v>57.558334761602211</v>
      </c>
      <c r="AL53" s="17">
        <v>27.281488934434773</v>
      </c>
      <c r="AM53" s="17">
        <v>5.4589094648893717</v>
      </c>
      <c r="AN53" s="17">
        <v>1.2823393322253682</v>
      </c>
      <c r="AO53" s="17">
        <v>0.45554626320099462</v>
      </c>
      <c r="AP53" s="17">
        <v>2.6286613388223543</v>
      </c>
      <c r="AQ53" s="19">
        <v>4.0178336930833227</v>
      </c>
      <c r="AR53" s="54">
        <v>20198.334669451</v>
      </c>
      <c r="AS53" s="55">
        <v>14409.532180390001</v>
      </c>
      <c r="AT53" s="55">
        <v>3590.3195443549998</v>
      </c>
      <c r="AU53" s="55">
        <v>349.45069555263092</v>
      </c>
      <c r="AV53" s="55">
        <v>692.38332864599454</v>
      </c>
      <c r="AW53" s="55">
        <v>4166.6406633364204</v>
      </c>
      <c r="AX53" s="52">
        <v>6357.8832310682437</v>
      </c>
      <c r="AY53" s="53">
        <v>55802.690278771996</v>
      </c>
      <c r="AZ53" s="53">
        <v>33262.011761347996</v>
      </c>
      <c r="BA53" s="53">
        <v>12005.715746531001</v>
      </c>
      <c r="BB53" s="53">
        <v>1557.4736947677682</v>
      </c>
      <c r="BC53" s="53">
        <v>783.12943751079263</v>
      </c>
      <c r="BD53" s="53">
        <v>4530.9218418835262</v>
      </c>
      <c r="BE53" s="52">
        <v>6929.0771872184641</v>
      </c>
      <c r="BF53" s="54">
        <v>200.81937019504738</v>
      </c>
      <c r="BG53" s="55">
        <v>158.65456751840026</v>
      </c>
      <c r="BH53" s="55">
        <v>51.837309437553699</v>
      </c>
      <c r="BI53" s="55">
        <v>3.4983021918936976</v>
      </c>
      <c r="BJ53" s="55">
        <v>6.8829545166855395</v>
      </c>
      <c r="BK53" s="55">
        <v>41.295473416794167</v>
      </c>
      <c r="BL53" s="52">
        <v>62.976312471836735</v>
      </c>
      <c r="BM53" s="53">
        <v>555.77155083780951</v>
      </c>
      <c r="BN53" s="53">
        <v>365.28746846144094</v>
      </c>
      <c r="BO53" s="53">
        <v>154.34744567639635</v>
      </c>
      <c r="BP53" s="53">
        <v>14.377589182598832</v>
      </c>
      <c r="BQ53" s="53">
        <v>7.7817947249913617</v>
      </c>
      <c r="BR53" s="53">
        <v>44.903678490303257</v>
      </c>
      <c r="BS53" s="52">
        <v>68.63398860750479</v>
      </c>
    </row>
    <row r="54" spans="1:71" x14ac:dyDescent="0.2">
      <c r="A54" s="15" t="s">
        <v>57</v>
      </c>
      <c r="B54" s="16">
        <v>2.3178477292325161</v>
      </c>
      <c r="C54" s="17">
        <v>0.81802855926513895</v>
      </c>
      <c r="D54" s="17">
        <v>0</v>
      </c>
      <c r="E54" s="17">
        <v>0</v>
      </c>
      <c r="F54" s="17">
        <v>0</v>
      </c>
      <c r="G54" s="17">
        <v>0</v>
      </c>
      <c r="H54" s="18">
        <v>0</v>
      </c>
      <c r="I54" s="16">
        <v>2.1843837168037918</v>
      </c>
      <c r="J54" s="17">
        <v>1.4838819814183777</v>
      </c>
      <c r="K54" s="17">
        <v>0.57331176366833858</v>
      </c>
      <c r="L54" s="17">
        <v>0.45055721963584955</v>
      </c>
      <c r="M54" s="17">
        <v>0.24252102335375297</v>
      </c>
      <c r="N54" s="17">
        <v>0.25201383855617032</v>
      </c>
      <c r="O54" s="18">
        <v>0.26522492744235077</v>
      </c>
      <c r="P54" s="16">
        <v>5.0897570259292415</v>
      </c>
      <c r="Q54" s="17">
        <v>3.1749431612714778</v>
      </c>
      <c r="R54" s="17">
        <v>0.79907272951066421</v>
      </c>
      <c r="S54" s="17">
        <v>0.48592362788366988</v>
      </c>
      <c r="T54" s="17">
        <v>0.25226774286435688</v>
      </c>
      <c r="U54" s="17">
        <v>0.25730833238219852</v>
      </c>
      <c r="V54" s="18">
        <v>0.27017925747510085</v>
      </c>
      <c r="W54" s="16">
        <v>3.6458625907776362E-2</v>
      </c>
      <c r="X54" s="17">
        <v>1.8791150237002018E-2</v>
      </c>
      <c r="Y54" s="17">
        <v>9.1624756601487722E-6</v>
      </c>
      <c r="Z54" s="17">
        <v>5.0360347377064372E-6</v>
      </c>
      <c r="AA54" s="17">
        <v>3.6845499589956688E-6</v>
      </c>
      <c r="AB54" s="17">
        <v>3.7655923618310254E-6</v>
      </c>
      <c r="AC54" s="18">
        <v>3.9619609902070247E-6</v>
      </c>
      <c r="AD54" s="16">
        <v>6.2554186798768618E-2</v>
      </c>
      <c r="AE54" s="17">
        <v>3.1720951049704585E-2</v>
      </c>
      <c r="AF54" s="17">
        <v>0</v>
      </c>
      <c r="AG54" s="17">
        <v>0</v>
      </c>
      <c r="AH54" s="17">
        <v>0</v>
      </c>
      <c r="AI54" s="17">
        <v>0</v>
      </c>
      <c r="AJ54" s="18">
        <v>0</v>
      </c>
      <c r="AK54" s="17">
        <v>24.877912146017017</v>
      </c>
      <c r="AL54" s="17">
        <v>18.590332765723332</v>
      </c>
      <c r="AM54" s="17">
        <v>7.6624475020729852</v>
      </c>
      <c r="AN54" s="17">
        <v>4.2115639077905005</v>
      </c>
      <c r="AO54" s="17">
        <v>3.0813364942800887</v>
      </c>
      <c r="AP54" s="17">
        <v>3.1491110980226842</v>
      </c>
      <c r="AQ54" s="19">
        <v>3.3133313766674184</v>
      </c>
      <c r="AR54" s="54">
        <v>17770.543430385162</v>
      </c>
      <c r="AS54" s="55">
        <v>15694.761617947674</v>
      </c>
      <c r="AT54" s="55">
        <v>11651.258212040824</v>
      </c>
      <c r="AU54" s="55">
        <v>8820.9045306534717</v>
      </c>
      <c r="AV54" s="55">
        <v>6922.5860230648268</v>
      </c>
      <c r="AW54" s="55">
        <v>7223.1474932294368</v>
      </c>
      <c r="AX54" s="52">
        <v>7537.6139039386817</v>
      </c>
      <c r="AY54" s="53">
        <v>38642.923626069591</v>
      </c>
      <c r="AZ54" s="53">
        <v>33360.525249385682</v>
      </c>
      <c r="BA54" s="53">
        <v>17422.246514457362</v>
      </c>
      <c r="BB54" s="53">
        <v>9641.2663756174716</v>
      </c>
      <c r="BC54" s="53">
        <v>7159.5360570988259</v>
      </c>
      <c r="BD54" s="53">
        <v>7333.3017092044374</v>
      </c>
      <c r="BE54" s="52">
        <v>7630.3115629346776</v>
      </c>
      <c r="BF54" s="54">
        <v>144.18823153405219</v>
      </c>
      <c r="BG54" s="55">
        <v>123.05591609942246</v>
      </c>
      <c r="BH54" s="55">
        <v>87.196484018832905</v>
      </c>
      <c r="BI54" s="55">
        <v>64.289717691001414</v>
      </c>
      <c r="BJ54" s="55">
        <v>50.010059253390821</v>
      </c>
      <c r="BK54" s="55">
        <v>52.065848774985476</v>
      </c>
      <c r="BL54" s="52">
        <v>54.935231633931039</v>
      </c>
      <c r="BM54" s="53">
        <v>314.18287808544727</v>
      </c>
      <c r="BN54" s="53">
        <v>259.02224569879553</v>
      </c>
      <c r="BO54" s="53">
        <v>127.68641106247419</v>
      </c>
      <c r="BP54" s="53">
        <v>70.002583979378727</v>
      </c>
      <c r="BQ54" s="53">
        <v>51.66704939899661</v>
      </c>
      <c r="BR54" s="53">
        <v>52.830654347697404</v>
      </c>
      <c r="BS54" s="52">
        <v>55.63502908683634</v>
      </c>
    </row>
    <row r="55" spans="1:71" ht="13.5" thickBot="1" x14ac:dyDescent="0.25">
      <c r="A55" s="20" t="s">
        <v>58</v>
      </c>
      <c r="B55" s="21">
        <v>11.351346772344366</v>
      </c>
      <c r="C55" s="22">
        <v>8.6234586716576374</v>
      </c>
      <c r="D55" s="22">
        <v>9.3360300840493622</v>
      </c>
      <c r="E55" s="22">
        <v>5.7164179172100429</v>
      </c>
      <c r="F55" s="22">
        <v>2.3276296061346811</v>
      </c>
      <c r="G55" s="22">
        <v>1.1704988162571759</v>
      </c>
      <c r="H55" s="23">
        <v>1.3500914381778788</v>
      </c>
      <c r="I55" s="21">
        <v>3.4736934558877066</v>
      </c>
      <c r="J55" s="22">
        <v>2.9582470899220765</v>
      </c>
      <c r="K55" s="22">
        <v>3.0347193529532652</v>
      </c>
      <c r="L55" s="22">
        <v>2.062021159824686</v>
      </c>
      <c r="M55" s="22">
        <v>0.83867848495955577</v>
      </c>
      <c r="N55" s="22">
        <v>0.32812788232375856</v>
      </c>
      <c r="O55" s="23">
        <v>0.491999908164657</v>
      </c>
      <c r="P55" s="21">
        <v>7.4655720920342095</v>
      </c>
      <c r="Q55" s="22">
        <v>6.4031367803104358</v>
      </c>
      <c r="R55" s="22">
        <v>6.6638717802276952</v>
      </c>
      <c r="S55" s="22">
        <v>4.6062023358489617</v>
      </c>
      <c r="T55" s="22">
        <v>1.8466511277824031</v>
      </c>
      <c r="U55" s="22">
        <v>0.91459011184946282</v>
      </c>
      <c r="V55" s="23">
        <v>1.0964460789555812</v>
      </c>
      <c r="W55" s="21">
        <v>6.3496612151615742E-2</v>
      </c>
      <c r="X55" s="22">
        <v>6.5494204108814916E-2</v>
      </c>
      <c r="Y55" s="22">
        <v>6.7463383065209215E-2</v>
      </c>
      <c r="Z55" s="22">
        <v>4.5054844666348244E-2</v>
      </c>
      <c r="AA55" s="22">
        <v>1.9789677616629465E-2</v>
      </c>
      <c r="AB55" s="22">
        <v>1.1340504695319302E-2</v>
      </c>
      <c r="AC55" s="23">
        <v>1.2633652333864508E-2</v>
      </c>
      <c r="AD55" s="21">
        <v>0.11340403127506535</v>
      </c>
      <c r="AE55" s="22">
        <v>0.11751327755730752</v>
      </c>
      <c r="AF55" s="22">
        <v>0.12045896292486162</v>
      </c>
      <c r="AG55" s="22">
        <v>8.4643368825467594E-2</v>
      </c>
      <c r="AH55" s="22">
        <v>3.3536454119119381E-2</v>
      </c>
      <c r="AI55" s="22">
        <v>1.8734939540822258E-2</v>
      </c>
      <c r="AJ55" s="23">
        <v>2.0784024992828755E-2</v>
      </c>
      <c r="AK55" s="22">
        <v>25.348391709667482</v>
      </c>
      <c r="AL55" s="22">
        <v>10.518323758920063</v>
      </c>
      <c r="AM55" s="22">
        <v>8.0410366339582513</v>
      </c>
      <c r="AN55" s="22">
        <v>4.5445544130836026</v>
      </c>
      <c r="AO55" s="22">
        <v>3.4181141583822736</v>
      </c>
      <c r="AP55" s="22">
        <v>0.88605637438176732</v>
      </c>
      <c r="AQ55" s="24">
        <v>1.8310291673459393</v>
      </c>
      <c r="AR55" s="58">
        <v>10789.285715087997</v>
      </c>
      <c r="AS55" s="59">
        <v>8767.6172775720006</v>
      </c>
      <c r="AT55" s="59">
        <v>9709.6209500294281</v>
      </c>
      <c r="AU55" s="59">
        <v>6275.6015692749352</v>
      </c>
      <c r="AV55" s="59">
        <v>3238.2735169379202</v>
      </c>
      <c r="AW55" s="59">
        <v>1022.6643917894202</v>
      </c>
      <c r="AX55" s="56">
        <v>1938.3641420069616</v>
      </c>
      <c r="AY55" s="57">
        <v>22480.419836064</v>
      </c>
      <c r="AZ55" s="57">
        <v>17980.985353832999</v>
      </c>
      <c r="BA55" s="57">
        <v>19453.556618357503</v>
      </c>
      <c r="BB55" s="57">
        <v>12729.450268996563</v>
      </c>
      <c r="BC55" s="57">
        <v>5923.6328550219205</v>
      </c>
      <c r="BD55" s="57">
        <v>2676.2541657234201</v>
      </c>
      <c r="BE55" s="56">
        <v>3894.6073619225122</v>
      </c>
      <c r="BF55" s="58">
        <v>113.21852510231334</v>
      </c>
      <c r="BG55" s="59">
        <v>114.05135223062948</v>
      </c>
      <c r="BH55" s="59">
        <v>129.75305532143287</v>
      </c>
      <c r="BI55" s="59">
        <v>86.72790747909302</v>
      </c>
      <c r="BJ55" s="59">
        <v>41.093076064683601</v>
      </c>
      <c r="BK55" s="59">
        <v>15.639544858134268</v>
      </c>
      <c r="BL55" s="56">
        <v>25.328855320391572</v>
      </c>
      <c r="BM55" s="57">
        <v>235.90861571504263</v>
      </c>
      <c r="BN55" s="57">
        <v>239.19595712851307</v>
      </c>
      <c r="BO55" s="57">
        <v>268.02519426016681</v>
      </c>
      <c r="BP55" s="57">
        <v>180.96154550733823</v>
      </c>
      <c r="BQ55" s="57">
        <v>78.395721586164768</v>
      </c>
      <c r="BR55" s="57">
        <v>39.262538391563496</v>
      </c>
      <c r="BS55" s="56">
        <v>51.951207030997494</v>
      </c>
    </row>
    <row r="56" spans="1:71" ht="13.5" thickBot="1" x14ac:dyDescent="0.25">
      <c r="A56" s="25" t="s">
        <v>59</v>
      </c>
      <c r="B56" s="26">
        <f t="shared" ref="B56:AG56" si="0">SUM(B7:B55)</f>
        <v>370.0358600515479</v>
      </c>
      <c r="C56" s="26">
        <f t="shared" si="0"/>
        <v>269.89681033343891</v>
      </c>
      <c r="D56" s="26">
        <f t="shared" si="0"/>
        <v>120.11798002209852</v>
      </c>
      <c r="E56" s="26">
        <f t="shared" si="0"/>
        <v>79.684928265913101</v>
      </c>
      <c r="F56" s="26">
        <f t="shared" si="0"/>
        <v>32.943412536804317</v>
      </c>
      <c r="G56" s="26">
        <f t="shared" si="0"/>
        <v>9.7676380463675674</v>
      </c>
      <c r="H56" s="27">
        <f t="shared" si="0"/>
        <v>12.8555699873331</v>
      </c>
      <c r="I56" s="26">
        <f t="shared" si="0"/>
        <v>156.70604492330799</v>
      </c>
      <c r="J56" s="26">
        <f t="shared" si="0"/>
        <v>131.11158876069251</v>
      </c>
      <c r="K56" s="26">
        <f t="shared" si="0"/>
        <v>74.963995942976084</v>
      </c>
      <c r="L56" s="26">
        <f t="shared" si="0"/>
        <v>54.849248275488911</v>
      </c>
      <c r="M56" s="26">
        <f t="shared" si="0"/>
        <v>34.771985309621506</v>
      </c>
      <c r="N56" s="26">
        <f t="shared" si="0"/>
        <v>31.808503588582742</v>
      </c>
      <c r="O56" s="27">
        <f t="shared" si="0"/>
        <v>34.297042804638423</v>
      </c>
      <c r="P56" s="26">
        <f t="shared" si="0"/>
        <v>377.5870581299456</v>
      </c>
      <c r="Q56" s="26">
        <f t="shared" si="0"/>
        <v>299.6419112463156</v>
      </c>
      <c r="R56" s="26">
        <f t="shared" si="0"/>
        <v>151.57810484046442</v>
      </c>
      <c r="S56" s="26">
        <f t="shared" si="0"/>
        <v>107.76086903040922</v>
      </c>
      <c r="T56" s="26">
        <f t="shared" si="0"/>
        <v>61.227438259122408</v>
      </c>
      <c r="U56" s="26">
        <f t="shared" si="0"/>
        <v>48.539213347601496</v>
      </c>
      <c r="V56" s="27">
        <f t="shared" si="0"/>
        <v>54.143800418964403</v>
      </c>
      <c r="W56" s="26">
        <f t="shared" si="0"/>
        <v>1.3097375559684972</v>
      </c>
      <c r="X56" s="26">
        <f t="shared" si="0"/>
        <v>0.95316715500156335</v>
      </c>
      <c r="Y56" s="26">
        <f t="shared" si="0"/>
        <v>0.46354059545274201</v>
      </c>
      <c r="Z56" s="26">
        <f t="shared" si="0"/>
        <v>0.34938610452489471</v>
      </c>
      <c r="AA56" s="26">
        <f t="shared" si="0"/>
        <v>7.0906500582240906E-2</v>
      </c>
      <c r="AB56" s="26">
        <f t="shared" si="0"/>
        <v>2.3803878907151806E-2</v>
      </c>
      <c r="AC56" s="27">
        <f t="shared" si="0"/>
        <v>3.3795376662738193E-2</v>
      </c>
      <c r="AD56" s="26">
        <f t="shared" si="0"/>
        <v>2.3881573057596066</v>
      </c>
      <c r="AE56" s="26">
        <f t="shared" si="0"/>
        <v>1.6786583254229626</v>
      </c>
      <c r="AF56" s="26">
        <f t="shared" si="0"/>
        <v>0.81282891275813085</v>
      </c>
      <c r="AG56" s="26">
        <f t="shared" si="0"/>
        <v>0.5849543722550733</v>
      </c>
      <c r="AH56" s="26">
        <f t="shared" ref="AH56:BM56" si="1">SUM(AH7:AH55)</f>
        <v>0.11975639281473008</v>
      </c>
      <c r="AI56" s="26">
        <f t="shared" si="1"/>
        <v>3.5177919762528917E-2</v>
      </c>
      <c r="AJ56" s="27">
        <f t="shared" si="1"/>
        <v>5.4494573212537471E-2</v>
      </c>
      <c r="AK56" s="28">
        <f t="shared" si="1"/>
        <v>1302.7846369839629</v>
      </c>
      <c r="AL56" s="26">
        <f t="shared" si="1"/>
        <v>1033.6229410200067</v>
      </c>
      <c r="AM56" s="26">
        <f t="shared" si="1"/>
        <v>637.02125655211637</v>
      </c>
      <c r="AN56" s="26">
        <f t="shared" si="1"/>
        <v>500.63280280966876</v>
      </c>
      <c r="AO56" s="26">
        <f t="shared" si="1"/>
        <v>419.39252329746569</v>
      </c>
      <c r="AP56" s="26">
        <f t="shared" si="1"/>
        <v>366.96689052144785</v>
      </c>
      <c r="AQ56" s="26">
        <f t="shared" si="1"/>
        <v>405.16727800235248</v>
      </c>
      <c r="AR56" s="26">
        <f t="shared" si="1"/>
        <v>1074775.292851507</v>
      </c>
      <c r="AS56" s="26">
        <f t="shared" si="1"/>
        <v>1002284.456890701</v>
      </c>
      <c r="AT56" s="26">
        <f t="shared" si="1"/>
        <v>790202.31184425799</v>
      </c>
      <c r="AU56" s="26">
        <f t="shared" si="1"/>
        <v>687319.66491836705</v>
      </c>
      <c r="AV56" s="26">
        <f t="shared" si="1"/>
        <v>607697.59873060498</v>
      </c>
      <c r="AW56" s="26">
        <f t="shared" si="1"/>
        <v>576772.53281252307</v>
      </c>
      <c r="AX56" s="27">
        <f t="shared" si="1"/>
        <v>627580.233318693</v>
      </c>
      <c r="AY56" s="28">
        <f t="shared" si="1"/>
        <v>2274801.9901846182</v>
      </c>
      <c r="AZ56" s="26">
        <f t="shared" si="1"/>
        <v>2101115.6639232431</v>
      </c>
      <c r="BA56" s="26">
        <f t="shared" si="1"/>
        <v>1531640.7958397286</v>
      </c>
      <c r="BB56" s="26">
        <f t="shared" si="1"/>
        <v>1241514.394460266</v>
      </c>
      <c r="BC56" s="26">
        <f t="shared" si="1"/>
        <v>992281.94336937717</v>
      </c>
      <c r="BD56" s="26">
        <f t="shared" si="1"/>
        <v>880441.38587486395</v>
      </c>
      <c r="BE56" s="26">
        <f t="shared" si="1"/>
        <v>959772.45329745708</v>
      </c>
      <c r="BF56" s="26">
        <f t="shared" si="1"/>
        <v>8375.6506871707825</v>
      </c>
      <c r="BG56" s="26">
        <f t="shared" si="1"/>
        <v>7852.0792591022055</v>
      </c>
      <c r="BH56" s="26">
        <f t="shared" si="1"/>
        <v>6047.5955658701105</v>
      </c>
      <c r="BI56" s="26">
        <f t="shared" si="1"/>
        <v>5142.7862311868294</v>
      </c>
      <c r="BJ56" s="26">
        <f t="shared" si="1"/>
        <v>4386.4181652403395</v>
      </c>
      <c r="BK56" s="26">
        <f t="shared" si="1"/>
        <v>4169.3421867802472</v>
      </c>
      <c r="BL56" s="27">
        <f t="shared" si="1"/>
        <v>4563.5278249168523</v>
      </c>
      <c r="BM56" s="28">
        <f t="shared" si="1"/>
        <v>17747.886480878336</v>
      </c>
      <c r="BN56" s="26">
        <f t="shared" ref="BN56:BS56" si="2">SUM(BN7:BN55)</f>
        <v>16391.054671075894</v>
      </c>
      <c r="BO56" s="26">
        <f t="shared" si="2"/>
        <v>11761.173331473588</v>
      </c>
      <c r="BP56" s="26">
        <f t="shared" si="2"/>
        <v>9378.5209322243263</v>
      </c>
      <c r="BQ56" s="26">
        <f t="shared" si="2"/>
        <v>7155.0333515796683</v>
      </c>
      <c r="BR56" s="26">
        <f t="shared" si="2"/>
        <v>6332.3734243036115</v>
      </c>
      <c r="BS56" s="27">
        <f t="shared" si="2"/>
        <v>6938.305295592746</v>
      </c>
    </row>
    <row r="57" spans="1:71" x14ac:dyDescent="0.2">
      <c r="A57" s="29"/>
    </row>
    <row r="58" spans="1:71" x14ac:dyDescent="0.2">
      <c r="A58" s="30" t="s">
        <v>60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</row>
    <row r="59" spans="1:71" x14ac:dyDescent="0.2">
      <c r="A59" s="2" t="s">
        <v>64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71" x14ac:dyDescent="0.2">
      <c r="A60" s="32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71" ht="13.5" thickBot="1" x14ac:dyDescent="0.25">
      <c r="A61" s="33" t="s">
        <v>62</v>
      </c>
    </row>
    <row r="62" spans="1:71" ht="24.75" customHeight="1" thickBot="1" x14ac:dyDescent="0.25">
      <c r="A62" s="34"/>
      <c r="B62" s="79" t="s">
        <v>1</v>
      </c>
      <c r="C62" s="80"/>
      <c r="D62" s="80"/>
      <c r="E62" s="80"/>
      <c r="F62" s="80"/>
      <c r="G62" s="80"/>
      <c r="H62" s="85"/>
      <c r="I62" s="79" t="s">
        <v>2</v>
      </c>
      <c r="J62" s="80"/>
      <c r="K62" s="80"/>
      <c r="L62" s="80"/>
      <c r="M62" s="80"/>
      <c r="N62" s="80"/>
      <c r="O62" s="85"/>
      <c r="P62" s="79" t="s">
        <v>3</v>
      </c>
      <c r="Q62" s="80"/>
      <c r="R62" s="80"/>
      <c r="S62" s="80"/>
      <c r="T62" s="80"/>
      <c r="U62" s="80"/>
      <c r="V62" s="85"/>
      <c r="W62" s="79" t="s">
        <v>4</v>
      </c>
      <c r="X62" s="80"/>
      <c r="Y62" s="80"/>
      <c r="Z62" s="80"/>
      <c r="AA62" s="80"/>
      <c r="AB62" s="80"/>
      <c r="AC62" s="85"/>
      <c r="AD62" s="79" t="s">
        <v>5</v>
      </c>
      <c r="AE62" s="80"/>
      <c r="AF62" s="80"/>
      <c r="AG62" s="80"/>
      <c r="AH62" s="80"/>
      <c r="AI62" s="80"/>
      <c r="AJ62" s="85"/>
      <c r="AK62" s="79" t="s">
        <v>6</v>
      </c>
      <c r="AL62" s="80"/>
      <c r="AM62" s="80"/>
      <c r="AN62" s="80"/>
      <c r="AO62" s="80"/>
      <c r="AP62" s="80"/>
      <c r="AQ62" s="85"/>
      <c r="AR62" s="79" t="s">
        <v>7</v>
      </c>
      <c r="AS62" s="80"/>
      <c r="AT62" s="80"/>
      <c r="AU62" s="80"/>
      <c r="AV62" s="80"/>
      <c r="AW62" s="80"/>
      <c r="AX62" s="85"/>
      <c r="AY62" s="79" t="s">
        <v>8</v>
      </c>
      <c r="AZ62" s="80"/>
      <c r="BA62" s="80"/>
      <c r="BB62" s="80"/>
      <c r="BC62" s="80"/>
      <c r="BD62" s="80"/>
      <c r="BE62" s="85"/>
      <c r="BF62" s="79" t="s">
        <v>9</v>
      </c>
      <c r="BG62" s="80"/>
      <c r="BH62" s="80"/>
      <c r="BI62" s="80"/>
      <c r="BJ62" s="80"/>
      <c r="BK62" s="80"/>
      <c r="BL62" s="85"/>
      <c r="BM62" s="79" t="s">
        <v>65</v>
      </c>
      <c r="BN62" s="80"/>
      <c r="BO62" s="80"/>
      <c r="BP62" s="80"/>
      <c r="BQ62" s="80"/>
      <c r="BR62" s="80"/>
      <c r="BS62" s="85"/>
    </row>
    <row r="63" spans="1:71" ht="13.5" thickBot="1" x14ac:dyDescent="0.25">
      <c r="A63" s="34"/>
      <c r="B63" s="9">
        <v>2028</v>
      </c>
      <c r="C63" s="9">
        <v>2030</v>
      </c>
      <c r="D63" s="9">
        <v>2035</v>
      </c>
      <c r="E63" s="9">
        <v>2040</v>
      </c>
      <c r="F63" s="9">
        <v>2045</v>
      </c>
      <c r="G63" s="9">
        <v>2050</v>
      </c>
      <c r="H63" s="9">
        <v>2055</v>
      </c>
      <c r="I63" s="9">
        <v>2028</v>
      </c>
      <c r="J63" s="9">
        <v>2030</v>
      </c>
      <c r="K63" s="9">
        <v>2035</v>
      </c>
      <c r="L63" s="9">
        <v>2040</v>
      </c>
      <c r="M63" s="9">
        <v>2045</v>
      </c>
      <c r="N63" s="9">
        <v>2050</v>
      </c>
      <c r="O63" s="9">
        <v>2055</v>
      </c>
      <c r="P63" s="9">
        <v>2028</v>
      </c>
      <c r="Q63" s="9">
        <v>2030</v>
      </c>
      <c r="R63" s="9">
        <v>2035</v>
      </c>
      <c r="S63" s="9">
        <v>2040</v>
      </c>
      <c r="T63" s="9">
        <v>2045</v>
      </c>
      <c r="U63" s="9">
        <v>2050</v>
      </c>
      <c r="V63" s="9">
        <v>2055</v>
      </c>
      <c r="W63" s="9">
        <v>2028</v>
      </c>
      <c r="X63" s="9">
        <v>2030</v>
      </c>
      <c r="Y63" s="9">
        <v>2035</v>
      </c>
      <c r="Z63" s="9">
        <v>2040</v>
      </c>
      <c r="AA63" s="9">
        <v>2045</v>
      </c>
      <c r="AB63" s="9">
        <v>2050</v>
      </c>
      <c r="AC63" s="9">
        <v>2055</v>
      </c>
      <c r="AD63" s="9">
        <v>2028</v>
      </c>
      <c r="AE63" s="9">
        <v>2030</v>
      </c>
      <c r="AF63" s="9">
        <v>2035</v>
      </c>
      <c r="AG63" s="9">
        <v>2040</v>
      </c>
      <c r="AH63" s="9">
        <v>2045</v>
      </c>
      <c r="AI63" s="9">
        <v>2050</v>
      </c>
      <c r="AJ63" s="9">
        <v>2055</v>
      </c>
      <c r="AK63" s="9">
        <v>2028</v>
      </c>
      <c r="AL63" s="9">
        <v>2030</v>
      </c>
      <c r="AM63" s="9">
        <v>2035</v>
      </c>
      <c r="AN63" s="9">
        <v>2040</v>
      </c>
      <c r="AO63" s="9">
        <v>2045</v>
      </c>
      <c r="AP63" s="9">
        <v>2050</v>
      </c>
      <c r="AQ63" s="9">
        <v>2055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2055</v>
      </c>
      <c r="AY63" s="35">
        <v>2028</v>
      </c>
      <c r="AZ63" s="35">
        <v>2030</v>
      </c>
      <c r="BA63" s="35">
        <v>2035</v>
      </c>
      <c r="BB63" s="35">
        <v>2040</v>
      </c>
      <c r="BC63" s="35">
        <v>2045</v>
      </c>
      <c r="BD63" s="35">
        <v>2050</v>
      </c>
      <c r="BE63" s="35">
        <v>2055</v>
      </c>
      <c r="BF63" s="9">
        <v>2028</v>
      </c>
      <c r="BG63" s="9">
        <v>2030</v>
      </c>
      <c r="BH63" s="9">
        <v>2035</v>
      </c>
      <c r="BI63" s="9">
        <v>2040</v>
      </c>
      <c r="BJ63" s="9">
        <v>2045</v>
      </c>
      <c r="BK63" s="9">
        <v>2050</v>
      </c>
      <c r="BL63" s="9">
        <v>2055</v>
      </c>
      <c r="BM63" s="9">
        <v>2028</v>
      </c>
      <c r="BN63" s="9">
        <v>2030</v>
      </c>
      <c r="BO63" s="9">
        <v>2035</v>
      </c>
      <c r="BP63" s="9">
        <v>2040</v>
      </c>
      <c r="BQ63" s="9">
        <v>2045</v>
      </c>
      <c r="BR63" s="9">
        <v>2050</v>
      </c>
      <c r="BS63" s="9">
        <v>2055</v>
      </c>
    </row>
    <row r="64" spans="1:71" x14ac:dyDescent="0.2">
      <c r="A64" s="36" t="s">
        <v>11</v>
      </c>
      <c r="B64" s="37">
        <v>0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9">
        <v>0</v>
      </c>
      <c r="I64" s="37">
        <v>6.9124220287394298E-3</v>
      </c>
      <c r="J64" s="38">
        <v>6.1617952393257401E-3</v>
      </c>
      <c r="K64" s="38">
        <v>3.9004262231131598E-4</v>
      </c>
      <c r="L64" s="38">
        <v>7.0641052707493797E-3</v>
      </c>
      <c r="M64" s="38">
        <v>0</v>
      </c>
      <c r="N64" s="38">
        <v>0</v>
      </c>
      <c r="O64" s="39">
        <v>0</v>
      </c>
      <c r="P64" s="37">
        <v>6.9124220287394298E-3</v>
      </c>
      <c r="Q64" s="38">
        <v>6.1617952393257401E-3</v>
      </c>
      <c r="R64" s="38">
        <v>3.9004262231131598E-4</v>
      </c>
      <c r="S64" s="38">
        <v>7.0641052707493797E-3</v>
      </c>
      <c r="T64" s="38">
        <v>0</v>
      </c>
      <c r="U64" s="38">
        <v>1.60363117716582E-2</v>
      </c>
      <c r="V64" s="39">
        <v>1.69748618503512E-2</v>
      </c>
      <c r="W64" s="37">
        <v>8.7620578826557506E-8</v>
      </c>
      <c r="X64" s="38">
        <v>7.8105772945537008E-8</v>
      </c>
      <c r="Y64" s="38">
        <v>4.9441078961694002E-9</v>
      </c>
      <c r="Z64" s="38">
        <v>8.9543287452846001E-8</v>
      </c>
      <c r="AA64" s="38">
        <v>0</v>
      </c>
      <c r="AB64" s="38">
        <v>2.0327331199308651E-7</v>
      </c>
      <c r="AC64" s="39">
        <v>2.1517019861414099E-7</v>
      </c>
      <c r="AD64" s="37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9">
        <v>0</v>
      </c>
      <c r="AK64" s="37">
        <v>7.3275838350095601E-2</v>
      </c>
      <c r="AL64" s="38">
        <v>6.5318742117596099E-2</v>
      </c>
      <c r="AM64" s="38">
        <v>4.1346868034536702E-3</v>
      </c>
      <c r="AN64" s="38">
        <v>7.4883772106994206E-2</v>
      </c>
      <c r="AO64" s="38">
        <v>0</v>
      </c>
      <c r="AP64" s="38">
        <v>0.169994566915361</v>
      </c>
      <c r="AQ64" s="39">
        <v>0.17994376324102601</v>
      </c>
      <c r="AR64" s="69">
        <v>157.46918539000001</v>
      </c>
      <c r="AS64" s="70">
        <v>140.369449788</v>
      </c>
      <c r="AT64" s="70">
        <v>8.88540858</v>
      </c>
      <c r="AU64" s="70">
        <v>160.92462205999999</v>
      </c>
      <c r="AV64" s="70">
        <v>0</v>
      </c>
      <c r="AW64" s="70">
        <v>0</v>
      </c>
      <c r="AX64" s="60">
        <v>0</v>
      </c>
      <c r="AY64" s="61">
        <v>157.46918539000001</v>
      </c>
      <c r="AZ64" s="62">
        <v>140.369449788</v>
      </c>
      <c r="BA64" s="62">
        <v>8.88540858</v>
      </c>
      <c r="BB64" s="62">
        <v>160.92462205999999</v>
      </c>
      <c r="BC64" s="62">
        <v>0</v>
      </c>
      <c r="BD64" s="62">
        <v>365.31695270400002</v>
      </c>
      <c r="BE64" s="60">
        <v>386.69769533300001</v>
      </c>
      <c r="BF64" s="61">
        <v>1.2517225546651101</v>
      </c>
      <c r="BG64" s="62">
        <v>1.1157967563648099</v>
      </c>
      <c r="BH64" s="62">
        <v>7.063011280242E-2</v>
      </c>
      <c r="BI64" s="62">
        <v>1.2791898207549399</v>
      </c>
      <c r="BJ64" s="62">
        <v>0</v>
      </c>
      <c r="BK64" s="62">
        <v>0</v>
      </c>
      <c r="BL64" s="60">
        <v>0</v>
      </c>
      <c r="BM64" s="61">
        <v>1.2517225546651101</v>
      </c>
      <c r="BN64" s="62">
        <v>1.1157967563648099</v>
      </c>
      <c r="BO64" s="62">
        <v>7.063011280242E-2</v>
      </c>
      <c r="BP64" s="62">
        <v>1.2791898207549399</v>
      </c>
      <c r="BQ64" s="62">
        <v>0</v>
      </c>
      <c r="BR64" s="62">
        <v>2.9039044570441002</v>
      </c>
      <c r="BS64" s="60">
        <v>3.0738599802020201</v>
      </c>
    </row>
    <row r="65" spans="1:71" x14ac:dyDescent="0.2">
      <c r="A65" s="40" t="s">
        <v>39</v>
      </c>
      <c r="B65" s="41">
        <v>6.7999999972154406</v>
      </c>
      <c r="C65" s="42">
        <v>6.7999999993567801</v>
      </c>
      <c r="D65" s="42">
        <v>0</v>
      </c>
      <c r="E65" s="42">
        <v>0</v>
      </c>
      <c r="F65" s="42">
        <v>0</v>
      </c>
      <c r="G65" s="42">
        <v>0</v>
      </c>
      <c r="H65" s="43">
        <v>0</v>
      </c>
      <c r="I65" s="41">
        <v>1.4422646014293079</v>
      </c>
      <c r="J65" s="42">
        <v>1.3648502767416479</v>
      </c>
      <c r="K65" s="42">
        <v>0</v>
      </c>
      <c r="L65" s="42">
        <v>0</v>
      </c>
      <c r="M65" s="42">
        <v>0</v>
      </c>
      <c r="N65" s="42">
        <v>0</v>
      </c>
      <c r="O65" s="43">
        <v>0</v>
      </c>
      <c r="P65" s="41">
        <v>2.75744283115427</v>
      </c>
      <c r="Q65" s="42">
        <v>2.7574495606559299</v>
      </c>
      <c r="R65" s="42">
        <v>0</v>
      </c>
      <c r="S65" s="42">
        <v>0</v>
      </c>
      <c r="T65" s="42">
        <v>0</v>
      </c>
      <c r="U65" s="42">
        <v>0</v>
      </c>
      <c r="V65" s="43">
        <v>0</v>
      </c>
      <c r="W65" s="41">
        <v>3.8657626471935547E-2</v>
      </c>
      <c r="X65" s="42">
        <v>3.8657626484109003E-2</v>
      </c>
      <c r="Y65" s="42">
        <v>0</v>
      </c>
      <c r="Z65" s="42">
        <v>0</v>
      </c>
      <c r="AA65" s="42">
        <v>0</v>
      </c>
      <c r="AB65" s="42">
        <v>0</v>
      </c>
      <c r="AC65" s="43">
        <v>0</v>
      </c>
      <c r="AD65" s="41">
        <v>4.4714311268166301E-2</v>
      </c>
      <c r="AE65" s="42">
        <v>4.4714311282246996E-2</v>
      </c>
      <c r="AF65" s="42">
        <v>0</v>
      </c>
      <c r="AG65" s="42">
        <v>0</v>
      </c>
      <c r="AH65" s="42">
        <v>0</v>
      </c>
      <c r="AI65" s="42">
        <v>0</v>
      </c>
      <c r="AJ65" s="43">
        <v>0</v>
      </c>
      <c r="AK65" s="41">
        <v>9.4227536807446111</v>
      </c>
      <c r="AL65" s="42">
        <v>9.4227536837118802</v>
      </c>
      <c r="AM65" s="42">
        <v>0</v>
      </c>
      <c r="AN65" s="42">
        <v>0</v>
      </c>
      <c r="AO65" s="42">
        <v>0</v>
      </c>
      <c r="AP65" s="42">
        <v>0</v>
      </c>
      <c r="AQ65" s="43">
        <v>0</v>
      </c>
      <c r="AR65" s="71">
        <v>4810.1123410560003</v>
      </c>
      <c r="AS65" s="72">
        <v>4537.8021124080005</v>
      </c>
      <c r="AT65" s="72">
        <v>0</v>
      </c>
      <c r="AU65" s="72">
        <v>0</v>
      </c>
      <c r="AV65" s="72">
        <v>0</v>
      </c>
      <c r="AW65" s="72">
        <v>0</v>
      </c>
      <c r="AX65" s="63">
        <v>0</v>
      </c>
      <c r="AY65" s="64">
        <v>9154.9999294059999</v>
      </c>
      <c r="AZ65" s="65">
        <v>9155.0000424659993</v>
      </c>
      <c r="BA65" s="65">
        <v>0</v>
      </c>
      <c r="BB65" s="65">
        <v>0</v>
      </c>
      <c r="BC65" s="65">
        <v>0</v>
      </c>
      <c r="BD65" s="65">
        <v>0</v>
      </c>
      <c r="BE65" s="63">
        <v>0</v>
      </c>
      <c r="BF65" s="64">
        <v>46.987582403605501</v>
      </c>
      <c r="BG65" s="65">
        <v>44.3268391594859</v>
      </c>
      <c r="BH65" s="65">
        <v>0</v>
      </c>
      <c r="BI65" s="65">
        <v>0</v>
      </c>
      <c r="BJ65" s="65">
        <v>0</v>
      </c>
      <c r="BK65" s="65">
        <v>0</v>
      </c>
      <c r="BL65" s="63">
        <v>0</v>
      </c>
      <c r="BM65" s="64">
        <v>89.428622536332597</v>
      </c>
      <c r="BN65" s="65">
        <v>89.428622564493992</v>
      </c>
      <c r="BO65" s="65">
        <v>0</v>
      </c>
      <c r="BP65" s="65">
        <v>0</v>
      </c>
      <c r="BQ65" s="65">
        <v>0</v>
      </c>
      <c r="BR65" s="65">
        <v>0</v>
      </c>
      <c r="BS65" s="63">
        <v>0</v>
      </c>
    </row>
    <row r="66" spans="1:71" ht="13.5" thickBot="1" x14ac:dyDescent="0.25">
      <c r="A66" s="44" t="s">
        <v>52</v>
      </c>
      <c r="B66" s="45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7">
        <v>0</v>
      </c>
      <c r="I66" s="45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7">
        <v>0</v>
      </c>
      <c r="P66" s="45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7">
        <v>0</v>
      </c>
      <c r="W66" s="45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5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7">
        <v>0</v>
      </c>
      <c r="AK66" s="45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7">
        <v>0</v>
      </c>
      <c r="AR66" s="73">
        <v>0</v>
      </c>
      <c r="AS66" s="74">
        <v>0</v>
      </c>
      <c r="AT66" s="74">
        <v>0</v>
      </c>
      <c r="AU66" s="74">
        <v>0</v>
      </c>
      <c r="AV66" s="74">
        <v>0</v>
      </c>
      <c r="AW66" s="74">
        <v>0</v>
      </c>
      <c r="AX66" s="66">
        <v>0</v>
      </c>
      <c r="AY66" s="67">
        <v>0</v>
      </c>
      <c r="AZ66" s="68">
        <v>0</v>
      </c>
      <c r="BA66" s="68">
        <v>0</v>
      </c>
      <c r="BB66" s="68">
        <v>0</v>
      </c>
      <c r="BC66" s="68">
        <v>0</v>
      </c>
      <c r="BD66" s="68">
        <v>0</v>
      </c>
      <c r="BE66" s="66">
        <v>0</v>
      </c>
      <c r="BF66" s="67">
        <v>0</v>
      </c>
      <c r="BG66" s="68">
        <v>0</v>
      </c>
      <c r="BH66" s="68">
        <v>0</v>
      </c>
      <c r="BI66" s="68">
        <v>0</v>
      </c>
      <c r="BJ66" s="68">
        <v>0</v>
      </c>
      <c r="BK66" s="68">
        <v>0</v>
      </c>
      <c r="BL66" s="66">
        <v>0</v>
      </c>
      <c r="BM66" s="67">
        <v>0</v>
      </c>
      <c r="BN66" s="68">
        <v>0</v>
      </c>
      <c r="BO66" s="68">
        <v>0</v>
      </c>
      <c r="BP66" s="68">
        <v>0</v>
      </c>
      <c r="BQ66" s="68">
        <v>0</v>
      </c>
      <c r="BR66" s="68">
        <v>0</v>
      </c>
      <c r="BS66" s="66">
        <v>0</v>
      </c>
    </row>
  </sheetData>
  <mergeCells count="21">
    <mergeCell ref="AK62:AQ62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BM5:BS5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Updated Baseline State Emissions</dc:title>
  <dc:subject>Updated Baseline</dc:subject>
  <dc:creator>U.S. Environmental Protection Agency</dc:creator>
  <cp:lastModifiedBy>Power3</cp:lastModifiedBy>
  <dcterms:created xsi:type="dcterms:W3CDTF">2023-06-16T14:54:16Z</dcterms:created>
  <dcterms:modified xsi:type="dcterms:W3CDTF">2023-07-06T16:12:57Z</dcterms:modified>
</cp:coreProperties>
</file>