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a:\Jay\508\111 Series\EPA723_111_20_Iter1\Files\"/>
    </mc:Choice>
  </mc:AlternateContent>
  <bookViews>
    <workbookView xWindow="0" yWindow="0" windowWidth="22560" windowHeight="10545"/>
  </bookViews>
  <sheets>
    <sheet name="All Units" sheetId="2" r:id="rId1"/>
    <sheet name="All Fossil &gt; 25 MW" sheetId="3" r:id="rId2"/>
  </sheets>
  <externalReferences>
    <externalReference r:id="rId3"/>
    <externalReference r:id="rId4"/>
    <externalReference r:id="rId5"/>
    <externalReference r:id="rId6"/>
  </externalReferences>
  <definedNames>
    <definedName name="_1_year">#REF!</definedName>
    <definedName name="_1_yr_after_compl_yr">#REF!</definedName>
    <definedName name="_1_yr_after_compl_yr0">#REF!</definedName>
    <definedName name="_1_yr_before_compl_yr">#REF!</definedName>
    <definedName name="_2_year">#REF!</definedName>
    <definedName name="_2_year_after_compl_yr">#REF!</definedName>
    <definedName name="_2_years">#REF!</definedName>
    <definedName name="_2_yrs_before_compl_yr">#REF!</definedName>
    <definedName name="_20_years">#REF!</definedName>
    <definedName name="_22_years">#REF!</definedName>
    <definedName name="_25_years">#REF!</definedName>
    <definedName name="_3_years">#REF!</definedName>
    <definedName name="_3_yrs_before_compl_yr">#REF!</definedName>
    <definedName name="_30_years">#REF!</definedName>
    <definedName name="_5_years">#REF!</definedName>
    <definedName name="_5_yrs_after_compl_yr">#REF!</definedName>
    <definedName name="analysis_year">#REF!</definedName>
    <definedName name="capital_20_for_ipm">#REF!</definedName>
    <definedName name="capital_22_for_ipm">#REF!</definedName>
    <definedName name="capital_25_for_ipm">#REF!</definedName>
    <definedName name="capital_30_for_ipm">#REF!</definedName>
    <definedName name="capital_ct_30_for_ipm">#REF!</definedName>
    <definedName name="ck_310_Tm_master2">#REF!</definedName>
    <definedName name="ck_310_Tm_master2_ICF">#REF!</definedName>
    <definedName name="compl_yr">#REF!</definedName>
    <definedName name="compl_yr_for_ipm">#REF!</definedName>
    <definedName name="compliance_year_1">#REF!</definedName>
    <definedName name="compliance_year_2">#REF!</definedName>
    <definedName name="compliance_year_3">#REF!</definedName>
    <definedName name="compliance_year_4">#REF!</definedName>
    <definedName name="compliance_year_5">#REF!</definedName>
    <definedName name="compliance_year_6">#REF!</definedName>
    <definedName name="compliance_year_7">#REF!</definedName>
    <definedName name="compliance_year_8">#REF!</definedName>
    <definedName name="compliance_year_9">#REF!</definedName>
    <definedName name="ct_icr">#REF!</definedName>
    <definedName name="discount_rate">#REF!</definedName>
    <definedName name="downtime_for_ipm">#REF!</definedName>
    <definedName name="dq_stq_facility_costs">[1]DQ_STQ_Facility_Level_Costs!$A:$IV</definedName>
    <definedName name="F860_COOLING_STATUS">#REF!</definedName>
    <definedName name="F860_NOXCONTROL">#REF!</definedName>
    <definedName name="fom_for_ipm">#REF!</definedName>
    <definedName name="icr_costs">#REF!</definedName>
    <definedName name="InputUnitList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ListCommandControVaryingDegrees">'[2]Data Validation List'!#REF!</definedName>
    <definedName name="monitor_markup">[3]Assumptions!$H$4</definedName>
    <definedName name="NEEDS_For_Parsing">#REF!</definedName>
    <definedName name="NEEDS617_Population">#REF!</definedName>
    <definedName name="non_ct_icr">#REF!</definedName>
    <definedName name="option">#REF!</definedName>
    <definedName name="option_vlookup">#REF!</definedName>
    <definedName name="penalty_for_ipm">#REF!</definedName>
    <definedName name="_xlnm.Print_Area" localSheetId="1">'All Fossil &gt; 25 MW'!$A$3:$AB$60</definedName>
    <definedName name="_xlnm.Print_Area" localSheetId="0">'All Units'!$A$3:$AB$60</definedName>
    <definedName name="promulgation_year">#REF!</definedName>
    <definedName name="qryUnitsModeledIdentity">#REF!</definedName>
    <definedName name="run_page">#REF!</definedName>
    <definedName name="SO2EmissionCostChartData">#REF!</definedName>
    <definedName name="SO2EmissionsChartData">#REF!</definedName>
    <definedName name="Sum_Emiss" localSheetId="1">[4]Summary!#REF!</definedName>
    <definedName name="Sum_Emiss" localSheetId="0">[4]Summary!#REF!</definedName>
    <definedName name="Sum_Emiss">[4]Summary!#REF!</definedName>
    <definedName name="Sum_NatEmiss" localSheetId="1">[4]Summary!#REF!</definedName>
    <definedName name="Sum_NatEmiss" localSheetId="0">[4]Summary!#REF!</definedName>
    <definedName name="Sum_NatEmiss">[4]Summary!#REF!</definedName>
    <definedName name="Sys_Report" localSheetId="1">[4]Setup!$V$13</definedName>
    <definedName name="Sys_Report" localSheetId="0">[4]Setup!$V$13</definedName>
    <definedName name="Sys_Report">[4]Setup!$V$13</definedName>
    <definedName name="SystemOutput">#REF!,#REF!,#REF!,#REF!,#REF!</definedName>
    <definedName name="Table_1">#REF!</definedName>
    <definedName name="Table2">#REF!</definedName>
    <definedName name="tech_costs">#REF!</definedName>
    <definedName name="Tm_310_master2">#REF!</definedName>
    <definedName name="UnitPopulationInput">#REF!</definedName>
    <definedName name="UnitPopulationOutput">#REF!</definedName>
    <definedName name="UnitPopulationOutputPolicy">#REF!</definedName>
    <definedName name="UnitsModeledIdentity">#REF!</definedName>
    <definedName name="UserInputList">#REF!</definedName>
    <definedName name="vlookup_base">#REF!</definedName>
    <definedName name="vom_for_ipm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S56" i="3" l="1"/>
  <c r="BR56" i="3"/>
  <c r="BQ56" i="3"/>
  <c r="BP56" i="3"/>
  <c r="BO56" i="3"/>
  <c r="BN56" i="3"/>
  <c r="BM56" i="3"/>
  <c r="BL56" i="3"/>
  <c r="BK56" i="3"/>
  <c r="BJ56" i="3"/>
  <c r="BI56" i="3"/>
  <c r="BH56" i="3"/>
  <c r="BG56" i="3"/>
  <c r="BF56" i="3"/>
  <c r="BE56" i="3"/>
  <c r="BD56" i="3"/>
  <c r="BC56" i="3"/>
  <c r="BB56" i="3"/>
  <c r="BA56" i="3"/>
  <c r="AZ56" i="3"/>
  <c r="AY56" i="3"/>
  <c r="AX56" i="3"/>
  <c r="AW56" i="3"/>
  <c r="AV56" i="3"/>
  <c r="AU56" i="3"/>
  <c r="AT56" i="3"/>
  <c r="AS56" i="3"/>
  <c r="AR56" i="3"/>
  <c r="AQ56" i="3"/>
  <c r="AP56" i="3"/>
  <c r="AO56" i="3"/>
  <c r="AN56" i="3"/>
  <c r="AM56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C56" i="3"/>
  <c r="B56" i="3"/>
  <c r="BS56" i="2"/>
  <c r="BR56" i="2"/>
  <c r="BQ56" i="2"/>
  <c r="BP56" i="2"/>
  <c r="BO56" i="2"/>
  <c r="BN56" i="2"/>
  <c r="BM56" i="2"/>
  <c r="BL56" i="2"/>
  <c r="BK56" i="2"/>
  <c r="BJ56" i="2"/>
  <c r="BI56" i="2"/>
  <c r="BH56" i="2"/>
  <c r="BG56" i="2"/>
  <c r="BF56" i="2"/>
  <c r="BE56" i="2"/>
  <c r="BD56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</calcChain>
</file>

<file path=xl/sharedStrings.xml><?xml version="1.0" encoding="utf-8"?>
<sst xmlns="http://schemas.openxmlformats.org/spreadsheetml/2006/main" count="156" uniqueCount="68">
  <si>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</si>
  <si>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</si>
  <si>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</si>
  <si>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</si>
  <si>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</si>
  <si>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</si>
  <si>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</si>
  <si>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Ozone Season Generation (GWh)</t>
  </si>
  <si>
    <t>Annual Generation (GWh)</t>
  </si>
  <si>
    <t>Ozone Season Heat Input (Tbtu)</t>
  </si>
  <si>
    <t>Annual Heat Input (TBtu)</t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</si>
  <si>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</si>
  <si>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</si>
  <si>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</si>
  <si>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</si>
  <si>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</si>
  <si>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</si>
  <si>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</si>
  <si>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</si>
  <si>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</si>
  <si>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</si>
  <si>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</si>
  <si>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</si>
  <si>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</si>
  <si>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</si>
  <si>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</si>
  <si>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</si>
  <si>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</si>
  <si>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</si>
  <si>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</si>
  <si>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</si>
  <si>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</si>
  <si>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</si>
  <si>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</si>
  <si>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</si>
  <si>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</si>
  <si>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</si>
  <si>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</si>
  <si>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</si>
  <si>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</si>
  <si>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</si>
  <si>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</si>
  <si>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</si>
  <si>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</si>
  <si>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</si>
  <si>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</si>
  <si>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</si>
  <si>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</si>
  <si>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</si>
  <si>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</si>
  <si>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</si>
  <si>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</si>
  <si>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</si>
  <si>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</si>
  <si>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</si>
  <si>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</si>
  <si>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</si>
  <si>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</si>
  <si>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</si>
  <si>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</si>
  <si>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</si>
  <si>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Note:</t>
  </si>
  <si>
    <t>Includes all sources</t>
  </si>
  <si>
    <t>Projected emission totals shown above include the emissions below from the operation of fossil fuel-fired EGUs in Indian country.</t>
  </si>
  <si>
    <t>Fossil Fuel Fired Power Generation Emissions</t>
  </si>
  <si>
    <t>Final Rule Sens High Demand - State Emissions Projections - All Emissions</t>
  </si>
  <si>
    <t>Final Rule Sens High Demand - State Emissions Projections - Fossil &gt; 25 MW</t>
  </si>
  <si>
    <t>Includes all fossil sources &gt;25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</si>
</sst>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#,##0.0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 applyFill="0"/>
    <xf numFmtId="0" fontId="2" fillId="0" borderId="0"/>
  </cellStyleXfs>
  <cellXfs count="82">
    <xf numFmtId="0" fontId="0" fillId="0" borderId="0" xfId="0"/>
    <xf numFmtId="0" fontId="3" fillId="0" borderId="0" xfId="2" applyFont="1"/>
    <xf numFmtId="0" fontId="2" fillId="0" borderId="0" xfId="2"/>
    <xf numFmtId="0" fontId="2" fillId="0" borderId="0" xfId="3"/>
    <xf numFmtId="0" fontId="2" fillId="0" borderId="1" xfId="2" applyBorder="1"/>
    <xf numFmtId="0" fontId="2" fillId="0" borderId="4" xfId="2" applyBorder="1"/>
    <xf numFmtId="0" fontId="2" fillId="0" borderId="5" xfId="2" applyBorder="1" applyAlignment="1">
      <alignment vertical="center"/>
    </xf>
    <xf numFmtId="0" fontId="2" fillId="0" borderId="8" xfId="2" applyBorder="1"/>
    <xf numFmtId="0" fontId="2" fillId="0" borderId="9" xfId="2" applyBorder="1" applyAlignment="1">
      <alignment horizontal="centerContinuous" vertical="center"/>
    </xf>
    <xf numFmtId="0" fontId="2" fillId="0" borderId="10" xfId="2" applyBorder="1"/>
    <xf numFmtId="0" fontId="2" fillId="0" borderId="9" xfId="2" applyBorder="1" applyAlignment="1">
      <alignment horizontal="right"/>
    </xf>
    <xf numFmtId="0" fontId="2" fillId="0" borderId="11" xfId="4" applyFont="1" applyFill="1" applyBorder="1"/>
    <xf numFmtId="164" fontId="2" fillId="0" borderId="1" xfId="2" applyNumberFormat="1" applyBorder="1"/>
    <xf numFmtId="164" fontId="2" fillId="0" borderId="12" xfId="2" applyNumberFormat="1" applyBorder="1"/>
    <xf numFmtId="164" fontId="2" fillId="0" borderId="3" xfId="2" applyNumberFormat="1" applyBorder="1"/>
    <xf numFmtId="164" fontId="2" fillId="0" borderId="3" xfId="2" applyNumberFormat="1" applyFont="1" applyBorder="1"/>
    <xf numFmtId="0" fontId="2" fillId="0" borderId="4" xfId="4" applyFont="1" applyFill="1" applyBorder="1"/>
    <xf numFmtId="164" fontId="2" fillId="0" borderId="4" xfId="2" applyNumberFormat="1" applyBorder="1"/>
    <xf numFmtId="164" fontId="2" fillId="0" borderId="0" xfId="2" applyNumberFormat="1" applyBorder="1"/>
    <xf numFmtId="164" fontId="2" fillId="0" borderId="13" xfId="2" applyNumberFormat="1" applyBorder="1"/>
    <xf numFmtId="164" fontId="2" fillId="0" borderId="13" xfId="2" applyNumberFormat="1" applyFont="1" applyBorder="1"/>
    <xf numFmtId="0" fontId="2" fillId="0" borderId="14" xfId="4" applyFont="1" applyFill="1" applyBorder="1"/>
    <xf numFmtId="164" fontId="2" fillId="0" borderId="10" xfId="2" applyNumberFormat="1" applyBorder="1"/>
    <xf numFmtId="164" fontId="2" fillId="0" borderId="6" xfId="2" applyNumberFormat="1" applyBorder="1"/>
    <xf numFmtId="164" fontId="2" fillId="0" borderId="7" xfId="2" applyNumberFormat="1" applyBorder="1"/>
    <xf numFmtId="164" fontId="2" fillId="0" borderId="7" xfId="2" applyNumberFormat="1" applyFont="1" applyBorder="1"/>
    <xf numFmtId="0" fontId="2" fillId="0" borderId="5" xfId="4" applyFont="1" applyFill="1" applyBorder="1"/>
    <xf numFmtId="3" fontId="2" fillId="0" borderId="5" xfId="4" applyNumberFormat="1" applyFont="1" applyFill="1" applyBorder="1"/>
    <xf numFmtId="3" fontId="2" fillId="0" borderId="9" xfId="4" applyNumberFormat="1" applyFont="1" applyFill="1" applyBorder="1"/>
    <xf numFmtId="3" fontId="2" fillId="0" borderId="2" xfId="4" applyNumberFormat="1" applyFont="1" applyFill="1" applyBorder="1"/>
    <xf numFmtId="0" fontId="2" fillId="0" borderId="0" xfId="2" applyBorder="1"/>
    <xf numFmtId="0" fontId="5" fillId="0" borderId="0" xfId="2" applyFont="1"/>
    <xf numFmtId="0" fontId="6" fillId="0" borderId="0" xfId="2" applyFont="1" applyAlignment="1">
      <alignment horizontal="left" vertical="top" wrapText="1"/>
    </xf>
    <xf numFmtId="0" fontId="6" fillId="0" borderId="0" xfId="2" applyFont="1"/>
    <xf numFmtId="0" fontId="7" fillId="0" borderId="0" xfId="0" applyNumberFormat="1" applyFont="1" applyFill="1" applyBorder="1" applyAlignment="1" applyProtection="1">
      <alignment horizontal="left"/>
    </xf>
    <xf numFmtId="0" fontId="2" fillId="0" borderId="5" xfId="2" applyBorder="1"/>
    <xf numFmtId="0" fontId="2" fillId="0" borderId="15" xfId="2" applyBorder="1" applyAlignment="1">
      <alignment horizontal="right"/>
    </xf>
    <xf numFmtId="0" fontId="2" fillId="0" borderId="11" xfId="0" applyNumberFormat="1" applyFont="1" applyFill="1" applyBorder="1" applyAlignment="1" applyProtection="1"/>
    <xf numFmtId="165" fontId="2" fillId="0" borderId="1" xfId="2" applyNumberFormat="1" applyBorder="1"/>
    <xf numFmtId="165" fontId="2" fillId="0" borderId="12" xfId="2" applyNumberFormat="1" applyBorder="1"/>
    <xf numFmtId="165" fontId="2" fillId="0" borderId="3" xfId="2" applyNumberFormat="1" applyBorder="1"/>
    <xf numFmtId="0" fontId="2" fillId="0" borderId="4" xfId="0" applyNumberFormat="1" applyFont="1" applyFill="1" applyBorder="1" applyAlignment="1" applyProtection="1"/>
    <xf numFmtId="165" fontId="2" fillId="0" borderId="4" xfId="2" applyNumberFormat="1" applyBorder="1"/>
    <xf numFmtId="165" fontId="2" fillId="0" borderId="0" xfId="2" applyNumberFormat="1" applyBorder="1"/>
    <xf numFmtId="165" fontId="2" fillId="0" borderId="13" xfId="2" applyNumberFormat="1" applyBorder="1"/>
    <xf numFmtId="0" fontId="2" fillId="0" borderId="10" xfId="0" applyNumberFormat="1" applyFont="1" applyFill="1" applyBorder="1" applyAlignment="1" applyProtection="1"/>
    <xf numFmtId="165" fontId="2" fillId="0" borderId="10" xfId="2" applyNumberFormat="1" applyBorder="1"/>
    <xf numFmtId="165" fontId="2" fillId="0" borderId="6" xfId="2" applyNumberFormat="1" applyBorder="1"/>
    <xf numFmtId="165" fontId="2" fillId="0" borderId="7" xfId="2" applyNumberFormat="1" applyBorder="1"/>
    <xf numFmtId="0" fontId="2" fillId="0" borderId="2" xfId="2" applyBorder="1" applyAlignment="1">
      <alignment vertical="center"/>
    </xf>
    <xf numFmtId="0" fontId="2" fillId="0" borderId="2" xfId="2" applyBorder="1"/>
    <xf numFmtId="0" fontId="8" fillId="0" borderId="0" xfId="2" applyFont="1" applyAlignment="1">
      <alignment horizontal="left"/>
    </xf>
    <xf numFmtId="3" fontId="2" fillId="0" borderId="1" xfId="2" applyNumberFormat="1" applyFont="1" applyBorder="1"/>
    <xf numFmtId="3" fontId="2" fillId="0" borderId="12" xfId="2" applyNumberFormat="1" applyFont="1" applyBorder="1"/>
    <xf numFmtId="3" fontId="2" fillId="0" borderId="3" xfId="2" applyNumberFormat="1" applyFont="1" applyBorder="1"/>
    <xf numFmtId="3" fontId="2" fillId="0" borderId="12" xfId="2" applyNumberFormat="1" applyBorder="1"/>
    <xf numFmtId="3" fontId="2" fillId="0" borderId="4" xfId="2" applyNumberFormat="1" applyFont="1" applyBorder="1"/>
    <xf numFmtId="3" fontId="2" fillId="0" borderId="0" xfId="2" applyNumberFormat="1" applyFont="1" applyBorder="1"/>
    <xf numFmtId="3" fontId="2" fillId="0" borderId="13" xfId="2" applyNumberFormat="1" applyFont="1" applyBorder="1"/>
    <xf numFmtId="3" fontId="2" fillId="0" borderId="0" xfId="2" applyNumberFormat="1" applyBorder="1"/>
    <xf numFmtId="3" fontId="2" fillId="0" borderId="10" xfId="2" applyNumberFormat="1" applyFont="1" applyBorder="1"/>
    <xf numFmtId="3" fontId="2" fillId="0" borderId="6" xfId="2" applyNumberFormat="1" applyFont="1" applyBorder="1"/>
    <xf numFmtId="3" fontId="2" fillId="0" borderId="7" xfId="2" applyNumberFormat="1" applyFont="1" applyBorder="1"/>
    <xf numFmtId="3" fontId="2" fillId="0" borderId="6" xfId="2" applyNumberFormat="1" applyBorder="1"/>
    <xf numFmtId="37" fontId="2" fillId="0" borderId="1" xfId="1" applyNumberFormat="1" applyFont="1" applyBorder="1"/>
    <xf numFmtId="37" fontId="2" fillId="0" borderId="12" xfId="1" applyNumberFormat="1" applyFont="1" applyBorder="1"/>
    <xf numFmtId="37" fontId="2" fillId="0" borderId="3" xfId="1" applyNumberFormat="1" applyFont="1" applyBorder="1"/>
    <xf numFmtId="37" fontId="2" fillId="0" borderId="4" xfId="1" applyNumberFormat="1" applyFont="1" applyBorder="1"/>
    <xf numFmtId="37" fontId="2" fillId="0" borderId="0" xfId="1" applyNumberFormat="1" applyFont="1" applyBorder="1"/>
    <xf numFmtId="37" fontId="2" fillId="0" borderId="13" xfId="1" applyNumberFormat="1" applyFont="1" applyBorder="1"/>
    <xf numFmtId="37" fontId="2" fillId="0" borderId="10" xfId="1" applyNumberFormat="1" applyFont="1" applyBorder="1"/>
    <xf numFmtId="37" fontId="2" fillId="0" borderId="6" xfId="1" applyNumberFormat="1" applyFont="1" applyBorder="1"/>
    <xf numFmtId="37" fontId="2" fillId="0" borderId="7" xfId="1" applyNumberFormat="1" applyFont="1" applyBorder="1"/>
    <xf numFmtId="0" fontId="2" fillId="0" borderId="5" xfId="2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2" fillId="0" borderId="8" xfId="2" applyFont="1" applyFill="1" applyBorder="1" applyAlignment="1">
      <alignment horizontal="center" vertical="center"/>
    </xf>
    <xf numFmtId="0" fontId="2" fillId="0" borderId="10" xfId="2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  <xf numFmtId="0" fontId="2" fillId="0" borderId="1" xfId="2" applyFont="1" applyBorder="1" applyAlignment="1">
      <alignment horizontal="center" vertical="center" wrapText="1"/>
    </xf>
    <xf numFmtId="0" fontId="2" fillId="0" borderId="1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</cellXfs>
  <cellStyles count="5">
    <cellStyle name="Comma" xfId="1" builtinId="3"/>
    <cellStyle name="Normal" xfId="0" builtinId="0"/>
    <cellStyle name="Normal_State Emissions_CSA 2003 vs CAIR_Paste" xfId="4"/>
    <cellStyle name="Normal_State Impacts Table - All Proposals" xfId="2"/>
    <cellStyle name="Normal_Summary Sheet Templat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Data_Supporting_All_Analyses\EPA\PhIV_Compliance_Costs_by_Option\P4%20I&amp;E%20All%20S2%20Compliance%20Costs_7-31-08_Ad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All_Ph_IV_Analyses\Cost_Analyses_Using_PhIV_IPM_Baseline\Cost_Analysis\Private_Costs_Assessmen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01epas2013t\shared\shared\SSR\EPA412_BC_33b\output\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Q_STQ_Final_Costs"/>
      <sheetName val="DQ_STQ_Facility_Level_Costs"/>
      <sheetName val="DQ_Final_Costs"/>
      <sheetName val="DQ_Facility_Level_Costs"/>
      <sheetName val="CUR_Adjustment"/>
      <sheetName val="Original_Data--&gt;"/>
      <sheetName val="S2Run"/>
      <sheetName val="Model Fac. I&amp;E All Costs -S2"/>
      <sheetName val="Notes"/>
    </sheetNames>
    <sheetDataSet>
      <sheetData sheetId="0"/>
      <sheetData sheetId="1"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</row>
        <row r="3">
          <cell r="C3" t="str">
            <v>Data From Surveys</v>
          </cell>
          <cell r="E3" t="str">
            <v>Data From Abt</v>
          </cell>
        </row>
        <row r="4">
          <cell r="A4" t="str">
            <v>EIA ID</v>
          </cell>
          <cell r="B4" t="str">
            <v>SID</v>
          </cell>
          <cell r="C4" t="str">
            <v>Design Intake Flow (DIF) - gpd</v>
          </cell>
          <cell r="D4" t="str">
            <v>Design Intake Flow (DIF) - gpm</v>
          </cell>
          <cell r="E4" t="str">
            <v>DIF Adjusted for Partial Closed Cycle (Code 2 Adjusted) - gpm</v>
          </cell>
          <cell r="F4" t="str">
            <v>New 2000 Steam Generating Capacity (MW)</v>
          </cell>
          <cell r="G4" t="str">
            <v>New 2000 Steam Generating Capacity Adjusted for Partial Closed Cycle (Code 2 &amp; 3 adjusted) (MW)</v>
          </cell>
          <cell r="H4" t="str">
            <v>Under 15% CUR Cutoff? (1=yes) Based on Adj P2 Master %</v>
          </cell>
          <cell r="I4" t="str">
            <v>Nuclear (Yes = 1)</v>
          </cell>
          <cell r="J4" t="str">
            <v>Closed Cycle</v>
          </cell>
          <cell r="K4" t="str">
            <v>Capital Costs - 22-yr Life</v>
          </cell>
          <cell r="L4" t="str">
            <v>Capital Costs - 20-yr Life</v>
          </cell>
          <cell r="M4" t="str">
            <v>Capital Costs - 25-yr Life</v>
          </cell>
          <cell r="N4" t="str">
            <v>Capital Costs - 30-yr Life</v>
          </cell>
          <cell r="O4" t="str">
            <v>Net O&amp;M</v>
          </cell>
          <cell r="P4" t="str">
            <v>Fixed Net O&amp;M</v>
          </cell>
          <cell r="Q4" t="str">
            <v>Variable Net O&amp;M</v>
          </cell>
          <cell r="R4" t="str">
            <v>Pilot Study Costs</v>
          </cell>
          <cell r="S4" t="str">
            <v>Net Downtime Weeks</v>
          </cell>
        </row>
        <row r="5">
          <cell r="A5">
            <v>1363</v>
          </cell>
          <cell r="B5" t="str">
            <v>AUT0001</v>
          </cell>
          <cell r="C5">
            <v>578709144.63431954</v>
          </cell>
          <cell r="D5">
            <v>401881.35044049966</v>
          </cell>
          <cell r="E5">
            <v>401881.35044049966</v>
          </cell>
          <cell r="F5">
            <v>644.64</v>
          </cell>
          <cell r="G5">
            <v>644.64</v>
          </cell>
          <cell r="H5">
            <v>0</v>
          </cell>
          <cell r="I5">
            <v>0</v>
          </cell>
          <cell r="J5">
            <v>1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</row>
        <row r="6">
          <cell r="A6">
            <v>3803</v>
          </cell>
          <cell r="B6" t="str">
            <v>AUT0002</v>
          </cell>
          <cell r="C6">
            <v>791328096.47628951</v>
          </cell>
          <cell r="D6">
            <v>549533.40033075656</v>
          </cell>
          <cell r="E6">
            <v>549533.40033075656</v>
          </cell>
          <cell r="F6">
            <v>649.63699999999994</v>
          </cell>
          <cell r="G6">
            <v>649.63699999999994</v>
          </cell>
          <cell r="H6">
            <v>0</v>
          </cell>
          <cell r="I6">
            <v>0</v>
          </cell>
          <cell r="J6">
            <v>0</v>
          </cell>
          <cell r="K6">
            <v>12364501.507442022</v>
          </cell>
          <cell r="L6">
            <v>0</v>
          </cell>
          <cell r="M6">
            <v>0</v>
          </cell>
          <cell r="N6">
            <v>0</v>
          </cell>
          <cell r="O6">
            <v>362692.04421829933</v>
          </cell>
          <cell r="P6">
            <v>192336.6901157648</v>
          </cell>
          <cell r="Q6">
            <v>170355.35410253453</v>
          </cell>
          <cell r="R6">
            <v>379178.04622822197</v>
          </cell>
          <cell r="S6">
            <v>1.2</v>
          </cell>
        </row>
        <row r="7">
          <cell r="A7">
            <v>892</v>
          </cell>
          <cell r="B7" t="str">
            <v>AUT0004</v>
          </cell>
          <cell r="C7">
            <v>344313804.10594112</v>
          </cell>
          <cell r="D7">
            <v>239106.80840690355</v>
          </cell>
          <cell r="E7">
            <v>239106.80840690355</v>
          </cell>
          <cell r="F7">
            <v>275</v>
          </cell>
          <cell r="G7">
            <v>275</v>
          </cell>
          <cell r="H7">
            <v>0</v>
          </cell>
          <cell r="I7">
            <v>0</v>
          </cell>
          <cell r="J7">
            <v>0</v>
          </cell>
          <cell r="K7">
            <v>5379903.18915533</v>
          </cell>
          <cell r="L7">
            <v>0</v>
          </cell>
          <cell r="M7">
            <v>0</v>
          </cell>
          <cell r="N7">
            <v>0</v>
          </cell>
          <cell r="O7">
            <v>157810.49354855635</v>
          </cell>
          <cell r="P7">
            <v>83687.38294241624</v>
          </cell>
          <cell r="Q7">
            <v>74123.110606140108</v>
          </cell>
          <cell r="R7">
            <v>164983.69780076345</v>
          </cell>
          <cell r="S7">
            <v>1.2</v>
          </cell>
        </row>
        <row r="8">
          <cell r="A8">
            <v>703</v>
          </cell>
          <cell r="B8" t="str">
            <v>AUT0010</v>
          </cell>
          <cell r="C8">
            <v>76558354.161777735</v>
          </cell>
          <cell r="D8">
            <v>53165.523723456761</v>
          </cell>
          <cell r="E8">
            <v>53165.523723456761</v>
          </cell>
          <cell r="F8">
            <v>3498.6</v>
          </cell>
          <cell r="G8">
            <v>3498.6</v>
          </cell>
          <cell r="H8">
            <v>0</v>
          </cell>
          <cell r="I8">
            <v>0</v>
          </cell>
          <cell r="J8">
            <v>1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</row>
        <row r="9">
          <cell r="A9">
            <v>3131</v>
          </cell>
          <cell r="B9" t="str">
            <v>AUT0011</v>
          </cell>
          <cell r="C9">
            <v>653412074.56387579</v>
          </cell>
          <cell r="D9">
            <v>453758.38511380262</v>
          </cell>
          <cell r="E9">
            <v>453758.38511380262</v>
          </cell>
          <cell r="F9">
            <v>625</v>
          </cell>
          <cell r="G9">
            <v>625</v>
          </cell>
          <cell r="H9">
            <v>0</v>
          </cell>
          <cell r="I9">
            <v>0</v>
          </cell>
          <cell r="J9">
            <v>0</v>
          </cell>
          <cell r="K9">
            <v>10209563.665060559</v>
          </cell>
          <cell r="L9">
            <v>0</v>
          </cell>
          <cell r="M9">
            <v>0</v>
          </cell>
          <cell r="N9">
            <v>0</v>
          </cell>
          <cell r="O9">
            <v>299480.53417510976</v>
          </cell>
          <cell r="P9">
            <v>158815.43478983091</v>
          </cell>
          <cell r="Q9">
            <v>140665.09938527882</v>
          </cell>
          <cell r="R9">
            <v>313093.2857285238</v>
          </cell>
          <cell r="S9">
            <v>1.2</v>
          </cell>
        </row>
        <row r="10">
          <cell r="A10">
            <v>6099</v>
          </cell>
          <cell r="B10" t="str">
            <v>AUT0012</v>
          </cell>
          <cell r="C10">
            <v>2907240387.0508351</v>
          </cell>
          <cell r="D10">
            <v>2018916.9354519688</v>
          </cell>
          <cell r="E10">
            <v>2018916.9354519688</v>
          </cell>
          <cell r="F10">
            <v>2300.58</v>
          </cell>
          <cell r="G10">
            <v>2300.58</v>
          </cell>
          <cell r="H10">
            <v>0</v>
          </cell>
          <cell r="I10">
            <v>1</v>
          </cell>
          <cell r="J10">
            <v>0</v>
          </cell>
          <cell r="K10">
            <v>45425631.047669299</v>
          </cell>
          <cell r="L10">
            <v>0</v>
          </cell>
          <cell r="M10">
            <v>0</v>
          </cell>
          <cell r="N10">
            <v>0</v>
          </cell>
          <cell r="O10">
            <v>1332485.1773982996</v>
          </cell>
          <cell r="P10">
            <v>706620.92740818905</v>
          </cell>
          <cell r="Q10">
            <v>625864.24999011029</v>
          </cell>
          <cell r="R10">
            <v>1393052.6854618583</v>
          </cell>
          <cell r="S10">
            <v>1.2</v>
          </cell>
        </row>
        <row r="11">
          <cell r="A11">
            <v>546</v>
          </cell>
          <cell r="B11" t="str">
            <v>AUT0013</v>
          </cell>
          <cell r="C11">
            <v>559986849.98850584</v>
          </cell>
          <cell r="D11">
            <v>388879.75693646242</v>
          </cell>
          <cell r="E11">
            <v>388879.75693646242</v>
          </cell>
          <cell r="F11">
            <v>489.9</v>
          </cell>
          <cell r="G11">
            <v>489.9</v>
          </cell>
          <cell r="H11">
            <v>1</v>
          </cell>
          <cell r="I11">
            <v>0</v>
          </cell>
          <cell r="J11">
            <v>0</v>
          </cell>
          <cell r="K11">
            <v>8749794.5310704038</v>
          </cell>
          <cell r="L11">
            <v>0</v>
          </cell>
          <cell r="M11">
            <v>0</v>
          </cell>
          <cell r="N11">
            <v>0</v>
          </cell>
          <cell r="O11">
            <v>256660.63957806522</v>
          </cell>
          <cell r="P11">
            <v>136107.91492776183</v>
          </cell>
          <cell r="Q11">
            <v>120552.72465030335</v>
          </cell>
          <cell r="R11">
            <v>268327.03228615905</v>
          </cell>
          <cell r="S11">
            <v>1.2</v>
          </cell>
        </row>
        <row r="12">
          <cell r="A12">
            <v>3298</v>
          </cell>
          <cell r="B12" t="str">
            <v>AUT0014</v>
          </cell>
          <cell r="C12">
            <v>824231352.65105593</v>
          </cell>
          <cell r="D12">
            <v>572382.8837854556</v>
          </cell>
          <cell r="E12">
            <v>572382.8837854556</v>
          </cell>
          <cell r="F12">
            <v>632.70000000000005</v>
          </cell>
          <cell r="G12">
            <v>632.70000000000005</v>
          </cell>
          <cell r="H12">
            <v>0</v>
          </cell>
          <cell r="I12">
            <v>0</v>
          </cell>
          <cell r="J12">
            <v>0</v>
          </cell>
          <cell r="K12">
            <v>12878614.885172751</v>
          </cell>
          <cell r="L12">
            <v>0</v>
          </cell>
          <cell r="M12">
            <v>0</v>
          </cell>
          <cell r="N12">
            <v>0</v>
          </cell>
          <cell r="O12">
            <v>377772.70329840074</v>
          </cell>
          <cell r="P12">
            <v>200334.00932490945</v>
          </cell>
          <cell r="Q12">
            <v>177438.69397349123</v>
          </cell>
          <cell r="R12">
            <v>394944.18981196434</v>
          </cell>
          <cell r="S12">
            <v>1.2</v>
          </cell>
        </row>
        <row r="13">
          <cell r="A13">
            <v>2516</v>
          </cell>
          <cell r="B13" t="str">
            <v>AUT0015</v>
          </cell>
          <cell r="C13">
            <v>1867495446.2856069</v>
          </cell>
          <cell r="D13">
            <v>1296871.8376983381</v>
          </cell>
          <cell r="E13">
            <v>1296871.8376983381</v>
          </cell>
          <cell r="F13">
            <v>1500</v>
          </cell>
          <cell r="G13">
            <v>1500</v>
          </cell>
          <cell r="H13">
            <v>0</v>
          </cell>
          <cell r="I13">
            <v>0</v>
          </cell>
          <cell r="J13">
            <v>0</v>
          </cell>
          <cell r="K13">
            <v>29179616.348212607</v>
          </cell>
          <cell r="L13">
            <v>0</v>
          </cell>
          <cell r="M13">
            <v>0</v>
          </cell>
          <cell r="N13">
            <v>0</v>
          </cell>
          <cell r="O13">
            <v>855935.41288090323</v>
          </cell>
          <cell r="P13">
            <v>453905.14319441828</v>
          </cell>
          <cell r="Q13">
            <v>402030.26968648483</v>
          </cell>
          <cell r="R13">
            <v>894841.56801185326</v>
          </cell>
          <cell r="S13">
            <v>1.2</v>
          </cell>
        </row>
        <row r="14">
          <cell r="A14">
            <v>113</v>
          </cell>
          <cell r="B14" t="str">
            <v>AUT0016</v>
          </cell>
          <cell r="C14">
            <v>433622661.13045102</v>
          </cell>
          <cell r="D14">
            <v>301126.84800725768</v>
          </cell>
          <cell r="E14">
            <v>301126.84800725768</v>
          </cell>
          <cell r="F14">
            <v>1105.4359999999999</v>
          </cell>
          <cell r="G14">
            <v>1105.4359999999999</v>
          </cell>
          <cell r="H14">
            <v>0</v>
          </cell>
          <cell r="I14">
            <v>0</v>
          </cell>
          <cell r="J14">
            <v>0</v>
          </cell>
          <cell r="K14">
            <v>6775354.0801632982</v>
          </cell>
          <cell r="L14">
            <v>0</v>
          </cell>
          <cell r="M14">
            <v>0</v>
          </cell>
          <cell r="N14">
            <v>0</v>
          </cell>
          <cell r="O14">
            <v>198743.71968479006</v>
          </cell>
          <cell r="P14">
            <v>105394.39680254018</v>
          </cell>
          <cell r="Q14">
            <v>93349.322882249879</v>
          </cell>
          <cell r="R14">
            <v>207777.52512500779</v>
          </cell>
          <cell r="S14">
            <v>1.2</v>
          </cell>
        </row>
        <row r="15">
          <cell r="A15">
            <v>2790</v>
          </cell>
          <cell r="B15" t="str">
            <v>AUT0018</v>
          </cell>
          <cell r="C15">
            <v>101297481.88866603</v>
          </cell>
          <cell r="D15">
            <v>70345.473533795855</v>
          </cell>
          <cell r="E15">
            <v>70345.473533795855</v>
          </cell>
          <cell r="F15">
            <v>115</v>
          </cell>
          <cell r="G15">
            <v>115</v>
          </cell>
          <cell r="H15">
            <v>0</v>
          </cell>
          <cell r="I15">
            <v>0</v>
          </cell>
          <cell r="J15">
            <v>0</v>
          </cell>
          <cell r="K15">
            <v>1582773.1545104068</v>
          </cell>
          <cell r="L15">
            <v>0</v>
          </cell>
          <cell r="M15">
            <v>0</v>
          </cell>
          <cell r="N15">
            <v>0</v>
          </cell>
          <cell r="O15">
            <v>46428.012532305263</v>
          </cell>
          <cell r="P15">
            <v>24620.915736828549</v>
          </cell>
          <cell r="Q15">
            <v>21807.096795476715</v>
          </cell>
          <cell r="R15">
            <v>48538.376738319137</v>
          </cell>
          <cell r="S15">
            <v>1.2</v>
          </cell>
        </row>
        <row r="16">
          <cell r="A16">
            <v>2491</v>
          </cell>
          <cell r="B16" t="str">
            <v>AUT0019</v>
          </cell>
          <cell r="C16">
            <v>1222248361.0810115</v>
          </cell>
          <cell r="D16">
            <v>848783.58408403583</v>
          </cell>
          <cell r="E16">
            <v>848783.58408403583</v>
          </cell>
          <cell r="F16">
            <v>883</v>
          </cell>
          <cell r="G16">
            <v>883</v>
          </cell>
          <cell r="H16">
            <v>1</v>
          </cell>
          <cell r="I16">
            <v>0</v>
          </cell>
          <cell r="J16">
            <v>0</v>
          </cell>
          <cell r="K16">
            <v>19097630.641890805</v>
          </cell>
          <cell r="L16">
            <v>0</v>
          </cell>
          <cell r="M16">
            <v>0</v>
          </cell>
          <cell r="N16">
            <v>0</v>
          </cell>
          <cell r="O16">
            <v>560197.16549546365</v>
          </cell>
          <cell r="P16">
            <v>297074.25442941254</v>
          </cell>
          <cell r="Q16">
            <v>263122.91106605111</v>
          </cell>
          <cell r="R16">
            <v>585660.67301798472</v>
          </cell>
          <cell r="S16">
            <v>1.2</v>
          </cell>
        </row>
        <row r="17">
          <cell r="A17">
            <v>2378</v>
          </cell>
          <cell r="B17" t="str">
            <v>AUT0020</v>
          </cell>
          <cell r="C17">
            <v>298820854.65391773</v>
          </cell>
          <cell r="D17">
            <v>207514.48239855396</v>
          </cell>
          <cell r="E17">
            <v>207514.48239855396</v>
          </cell>
          <cell r="F17">
            <v>475.6</v>
          </cell>
          <cell r="G17">
            <v>475.6</v>
          </cell>
          <cell r="H17">
            <v>0</v>
          </cell>
          <cell r="I17">
            <v>0</v>
          </cell>
          <cell r="J17">
            <v>0</v>
          </cell>
          <cell r="K17">
            <v>4669075.8539674636</v>
          </cell>
          <cell r="L17">
            <v>0</v>
          </cell>
          <cell r="M17">
            <v>0</v>
          </cell>
          <cell r="N17">
            <v>0</v>
          </cell>
          <cell r="O17">
            <v>136959.55838304563</v>
          </cell>
          <cell r="P17">
            <v>72630.068839493877</v>
          </cell>
          <cell r="Q17">
            <v>64329.489543551725</v>
          </cell>
          <cell r="R17">
            <v>143184.99285500223</v>
          </cell>
          <cell r="S17">
            <v>1.2</v>
          </cell>
        </row>
        <row r="18">
          <cell r="A18">
            <v>1695</v>
          </cell>
          <cell r="B18" t="str">
            <v>AUT0021</v>
          </cell>
          <cell r="C18">
            <v>384679038.40045559</v>
          </cell>
          <cell r="D18">
            <v>267138.22111142747</v>
          </cell>
          <cell r="E18">
            <v>267138.22111142747</v>
          </cell>
          <cell r="F18">
            <v>378.5</v>
          </cell>
          <cell r="G18">
            <v>378.5</v>
          </cell>
          <cell r="H18">
            <v>0</v>
          </cell>
          <cell r="I18">
            <v>0</v>
          </cell>
          <cell r="J18">
            <v>0</v>
          </cell>
          <cell r="K18">
            <v>6010609.9750071177</v>
          </cell>
          <cell r="L18">
            <v>0</v>
          </cell>
          <cell r="M18">
            <v>0</v>
          </cell>
          <cell r="N18">
            <v>0</v>
          </cell>
          <cell r="O18">
            <v>176311.22593354213</v>
          </cell>
          <cell r="P18">
            <v>93498.377388999608</v>
          </cell>
          <cell r="Q18">
            <v>82812.848544542518</v>
          </cell>
          <cell r="R18">
            <v>184325.37256688494</v>
          </cell>
          <cell r="S18">
            <v>1.2</v>
          </cell>
        </row>
        <row r="19">
          <cell r="A19">
            <v>207</v>
          </cell>
          <cell r="B19" t="str">
            <v>AUT0022</v>
          </cell>
          <cell r="C19">
            <v>98599171.456109032</v>
          </cell>
          <cell r="D19">
            <v>68471.646844520161</v>
          </cell>
          <cell r="E19">
            <v>68471.646844520161</v>
          </cell>
          <cell r="F19">
            <v>1358</v>
          </cell>
          <cell r="G19">
            <v>1358</v>
          </cell>
          <cell r="H19">
            <v>0</v>
          </cell>
          <cell r="I19">
            <v>0</v>
          </cell>
          <cell r="J19">
            <v>1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</row>
        <row r="20">
          <cell r="A20">
            <v>3396</v>
          </cell>
          <cell r="B20" t="str">
            <v>AUT0024</v>
          </cell>
          <cell r="C20">
            <v>921170775.57358706</v>
          </cell>
          <cell r="D20">
            <v>639701.92748165759</v>
          </cell>
          <cell r="E20">
            <v>639701.92748165759</v>
          </cell>
          <cell r="F20">
            <v>950</v>
          </cell>
          <cell r="G20">
            <v>950</v>
          </cell>
          <cell r="H20">
            <v>0</v>
          </cell>
          <cell r="I20">
            <v>0</v>
          </cell>
          <cell r="J20">
            <v>0</v>
          </cell>
          <cell r="K20">
            <v>14393293.368337296</v>
          </cell>
          <cell r="L20">
            <v>0</v>
          </cell>
          <cell r="M20">
            <v>0</v>
          </cell>
          <cell r="N20">
            <v>0</v>
          </cell>
          <cell r="O20">
            <v>422203.272137894</v>
          </cell>
          <cell r="P20">
            <v>223895.67461858015</v>
          </cell>
          <cell r="Q20">
            <v>198307.59751931386</v>
          </cell>
          <cell r="R20">
            <v>441394.32996234368</v>
          </cell>
          <cell r="S20">
            <v>1.2</v>
          </cell>
        </row>
        <row r="21">
          <cell r="A21">
            <v>3452</v>
          </cell>
          <cell r="B21" t="str">
            <v>AUT0027</v>
          </cell>
          <cell r="C21">
            <v>582068645.47755659</v>
          </cell>
          <cell r="D21">
            <v>404214.33713719208</v>
          </cell>
          <cell r="E21">
            <v>404214.33713719208</v>
          </cell>
          <cell r="F21">
            <v>927.51900000000001</v>
          </cell>
          <cell r="G21">
            <v>927.51900000000001</v>
          </cell>
          <cell r="H21">
            <v>1</v>
          </cell>
          <cell r="I21">
            <v>0</v>
          </cell>
          <cell r="J21">
            <v>0</v>
          </cell>
          <cell r="K21">
            <v>9094822.5855868217</v>
          </cell>
          <cell r="L21">
            <v>0</v>
          </cell>
          <cell r="M21">
            <v>0</v>
          </cell>
          <cell r="N21">
            <v>0</v>
          </cell>
          <cell r="O21">
            <v>266781.46251054679</v>
          </cell>
          <cell r="P21">
            <v>141475.01799801723</v>
          </cell>
          <cell r="Q21">
            <v>125306.44451252955</v>
          </cell>
          <cell r="R21">
            <v>278907.89262466249</v>
          </cell>
          <cell r="S21">
            <v>1.2</v>
          </cell>
        </row>
        <row r="22">
          <cell r="A22">
            <v>1167</v>
          </cell>
          <cell r="B22" t="str">
            <v>AUT0033</v>
          </cell>
          <cell r="C22">
            <v>362898507.05465257</v>
          </cell>
          <cell r="D22">
            <v>252012.8521212865</v>
          </cell>
          <cell r="E22">
            <v>252012.8521212865</v>
          </cell>
          <cell r="F22">
            <v>293.55</v>
          </cell>
          <cell r="G22">
            <v>293.55</v>
          </cell>
          <cell r="H22">
            <v>0</v>
          </cell>
          <cell r="I22">
            <v>0</v>
          </cell>
          <cell r="J22">
            <v>0</v>
          </cell>
          <cell r="K22">
            <v>5670289.1727289464</v>
          </cell>
          <cell r="L22">
            <v>0</v>
          </cell>
          <cell r="M22">
            <v>0</v>
          </cell>
          <cell r="N22">
            <v>0</v>
          </cell>
          <cell r="O22">
            <v>166328.48240004911</v>
          </cell>
          <cell r="P22">
            <v>88204.498242450267</v>
          </cell>
          <cell r="Q22">
            <v>78123.98415759881</v>
          </cell>
          <cell r="R22">
            <v>173888.86796368766</v>
          </cell>
          <cell r="S22">
            <v>1.2</v>
          </cell>
        </row>
        <row r="23">
          <cell r="A23">
            <v>4050</v>
          </cell>
          <cell r="B23" t="str">
            <v>AUT0036</v>
          </cell>
          <cell r="C23">
            <v>465447276.70277655</v>
          </cell>
          <cell r="D23">
            <v>323227.2754880393</v>
          </cell>
          <cell r="E23">
            <v>323227.2754880393</v>
          </cell>
          <cell r="F23">
            <v>770</v>
          </cell>
          <cell r="G23">
            <v>770</v>
          </cell>
          <cell r="H23">
            <v>0</v>
          </cell>
          <cell r="I23">
            <v>0</v>
          </cell>
          <cell r="J23">
            <v>0</v>
          </cell>
          <cell r="K23">
            <v>7272613.6984808845</v>
          </cell>
          <cell r="L23">
            <v>0</v>
          </cell>
          <cell r="M23">
            <v>0</v>
          </cell>
          <cell r="N23">
            <v>0</v>
          </cell>
          <cell r="O23">
            <v>213330.00182210596</v>
          </cell>
          <cell r="P23">
            <v>113129.54642081376</v>
          </cell>
          <cell r="Q23">
            <v>100200.45540129219</v>
          </cell>
          <cell r="R23">
            <v>223026.82008674712</v>
          </cell>
          <cell r="S23">
            <v>1.2</v>
          </cell>
        </row>
        <row r="24">
          <cell r="A24">
            <v>6051</v>
          </cell>
          <cell r="B24" t="str">
            <v>AUT0041</v>
          </cell>
          <cell r="C24">
            <v>109792548.89775674</v>
          </cell>
          <cell r="D24">
            <v>76244.825623442186</v>
          </cell>
          <cell r="E24">
            <v>76244.825623442186</v>
          </cell>
          <cell r="F24">
            <v>1721.894</v>
          </cell>
          <cell r="G24">
            <v>1721.894</v>
          </cell>
          <cell r="H24">
            <v>0</v>
          </cell>
          <cell r="I24">
            <v>1</v>
          </cell>
          <cell r="J24">
            <v>1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5">
          <cell r="A25">
            <v>247</v>
          </cell>
          <cell r="B25" t="str">
            <v>AUT0044</v>
          </cell>
          <cell r="C25">
            <v>659331963.77376199</v>
          </cell>
          <cell r="D25">
            <v>457869.41928733472</v>
          </cell>
          <cell r="E25">
            <v>457869.41928733472</v>
          </cell>
          <cell r="F25">
            <v>371.35</v>
          </cell>
          <cell r="G25">
            <v>371.35</v>
          </cell>
          <cell r="H25">
            <v>1</v>
          </cell>
          <cell r="I25">
            <v>0</v>
          </cell>
          <cell r="J25">
            <v>0</v>
          </cell>
          <cell r="K25">
            <v>10302061.933965031</v>
          </cell>
          <cell r="L25">
            <v>0</v>
          </cell>
          <cell r="M25">
            <v>0</v>
          </cell>
          <cell r="N25">
            <v>0</v>
          </cell>
          <cell r="O25">
            <v>302193.81672964094</v>
          </cell>
          <cell r="P25">
            <v>160254.29675056715</v>
          </cell>
          <cell r="Q25">
            <v>141939.51997907375</v>
          </cell>
          <cell r="R25">
            <v>315929.89930826094</v>
          </cell>
          <cell r="S25">
            <v>1.2</v>
          </cell>
        </row>
        <row r="26">
          <cell r="A26">
            <v>1409</v>
          </cell>
          <cell r="B26" t="str">
            <v>AUT0047</v>
          </cell>
          <cell r="C26">
            <v>1223607068.1791551</v>
          </cell>
          <cell r="D26">
            <v>849727.13067996886</v>
          </cell>
          <cell r="E26">
            <v>849727.13067996886</v>
          </cell>
          <cell r="F26">
            <v>959.25</v>
          </cell>
          <cell r="G26">
            <v>959.25</v>
          </cell>
          <cell r="H26">
            <v>0</v>
          </cell>
          <cell r="I26">
            <v>0</v>
          </cell>
          <cell r="J26">
            <v>0</v>
          </cell>
          <cell r="K26">
            <v>19118860.440299299</v>
          </cell>
          <cell r="L26">
            <v>0</v>
          </cell>
          <cell r="M26">
            <v>0</v>
          </cell>
          <cell r="N26">
            <v>0</v>
          </cell>
          <cell r="O26">
            <v>560819.9062487795</v>
          </cell>
          <cell r="P26">
            <v>297404.49573798908</v>
          </cell>
          <cell r="Q26">
            <v>263415.41051079036</v>
          </cell>
          <cell r="R26">
            <v>586311.72016917844</v>
          </cell>
          <cell r="S26">
            <v>1.2</v>
          </cell>
        </row>
        <row r="27">
          <cell r="A27">
            <v>1571</v>
          </cell>
          <cell r="B27" t="str">
            <v>AUT0049</v>
          </cell>
          <cell r="C27">
            <v>1182046877.0998151</v>
          </cell>
          <cell r="D27">
            <v>820865.88687487156</v>
          </cell>
          <cell r="E27">
            <v>820865.88687487156</v>
          </cell>
          <cell r="F27">
            <v>2046</v>
          </cell>
          <cell r="G27">
            <v>2046</v>
          </cell>
          <cell r="H27">
            <v>0</v>
          </cell>
          <cell r="I27">
            <v>0</v>
          </cell>
          <cell r="J27">
            <v>0</v>
          </cell>
          <cell r="K27">
            <v>18469482.454684611</v>
          </cell>
          <cell r="L27">
            <v>0</v>
          </cell>
          <cell r="M27">
            <v>0</v>
          </cell>
          <cell r="N27">
            <v>0</v>
          </cell>
          <cell r="O27">
            <v>541771.48533741524</v>
          </cell>
          <cell r="P27">
            <v>287303.06040620501</v>
          </cell>
          <cell r="Q27">
            <v>254468.42493121017</v>
          </cell>
          <cell r="R27">
            <v>566397.46194366133</v>
          </cell>
          <cell r="S27">
            <v>1.2</v>
          </cell>
        </row>
        <row r="28">
          <cell r="A28">
            <v>1866</v>
          </cell>
          <cell r="B28" t="str">
            <v>AUT0050</v>
          </cell>
          <cell r="C28">
            <v>106535516.99461426</v>
          </cell>
          <cell r="D28">
            <v>73982.99791292657</v>
          </cell>
          <cell r="E28">
            <v>73982.99791292657</v>
          </cell>
          <cell r="F28">
            <v>73</v>
          </cell>
          <cell r="G28">
            <v>73</v>
          </cell>
          <cell r="H28">
            <v>0</v>
          </cell>
          <cell r="I28">
            <v>0</v>
          </cell>
          <cell r="J28">
            <v>0</v>
          </cell>
          <cell r="K28">
            <v>1664617.4530408478</v>
          </cell>
          <cell r="L28">
            <v>0</v>
          </cell>
          <cell r="M28">
            <v>0</v>
          </cell>
          <cell r="N28">
            <v>0</v>
          </cell>
          <cell r="O28">
            <v>48828.778622531536</v>
          </cell>
          <cell r="P28">
            <v>25894.049269524297</v>
          </cell>
          <cell r="Q28">
            <v>22934.729353007238</v>
          </cell>
          <cell r="R28">
            <v>51048.268559919328</v>
          </cell>
          <cell r="S28">
            <v>1.2</v>
          </cell>
        </row>
        <row r="29">
          <cell r="A29">
            <v>638</v>
          </cell>
          <cell r="B29" t="str">
            <v>AUT0051</v>
          </cell>
          <cell r="C29">
            <v>501194895.67457968</v>
          </cell>
          <cell r="D29">
            <v>348052.01088512479</v>
          </cell>
          <cell r="E29">
            <v>348052.01088512479</v>
          </cell>
          <cell r="F29">
            <v>147</v>
          </cell>
          <cell r="G29">
            <v>147</v>
          </cell>
          <cell r="H29">
            <v>0</v>
          </cell>
          <cell r="I29">
            <v>0</v>
          </cell>
          <cell r="J29">
            <v>0</v>
          </cell>
          <cell r="K29">
            <v>7831170.2449153075</v>
          </cell>
          <cell r="L29">
            <v>0</v>
          </cell>
          <cell r="M29">
            <v>0</v>
          </cell>
          <cell r="N29">
            <v>0</v>
          </cell>
          <cell r="O29">
            <v>229714.32718418239</v>
          </cell>
          <cell r="P29">
            <v>121818.20380979367</v>
          </cell>
          <cell r="Q29">
            <v>107896.12337438868</v>
          </cell>
          <cell r="R29">
            <v>240155.88751073609</v>
          </cell>
          <cell r="S29">
            <v>1.2</v>
          </cell>
        </row>
        <row r="30">
          <cell r="A30">
            <v>4054</v>
          </cell>
          <cell r="B30" t="str">
            <v>AUT0053</v>
          </cell>
          <cell r="C30">
            <v>212777073.73151955</v>
          </cell>
          <cell r="D30">
            <v>147761.85675799969</v>
          </cell>
          <cell r="E30">
            <v>147761.85675799969</v>
          </cell>
          <cell r="F30">
            <v>200</v>
          </cell>
          <cell r="G30">
            <v>200</v>
          </cell>
          <cell r="H30">
            <v>0</v>
          </cell>
          <cell r="I30">
            <v>0</v>
          </cell>
          <cell r="J30">
            <v>0</v>
          </cell>
          <cell r="K30">
            <v>3324641.777054993</v>
          </cell>
          <cell r="L30">
            <v>0</v>
          </cell>
          <cell r="M30">
            <v>0</v>
          </cell>
          <cell r="N30">
            <v>0</v>
          </cell>
          <cell r="O30">
            <v>97522.825460279797</v>
          </cell>
          <cell r="P30">
            <v>51716.649865299885</v>
          </cell>
          <cell r="Q30">
            <v>45806.175594979904</v>
          </cell>
          <cell r="R30">
            <v>101955.68116301978</v>
          </cell>
          <cell r="S30">
            <v>1.2</v>
          </cell>
        </row>
        <row r="31">
          <cell r="A31">
            <v>6138</v>
          </cell>
          <cell r="B31" t="str">
            <v>AUT0054</v>
          </cell>
          <cell r="C31">
            <v>595064918.80985498</v>
          </cell>
          <cell r="D31">
            <v>413239.52695128816</v>
          </cell>
          <cell r="E31">
            <v>413239.52695128816</v>
          </cell>
          <cell r="F31">
            <v>510.82799999999997</v>
          </cell>
          <cell r="G31">
            <v>510.82799999999997</v>
          </cell>
          <cell r="H31">
            <v>0</v>
          </cell>
          <cell r="I31">
            <v>0</v>
          </cell>
          <cell r="J31">
            <v>1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</row>
        <row r="32">
          <cell r="A32">
            <v>201</v>
          </cell>
          <cell r="B32" t="str">
            <v>AUT0057</v>
          </cell>
          <cell r="C32">
            <v>81202780.203099027</v>
          </cell>
          <cell r="D32">
            <v>56390.819585485435</v>
          </cell>
          <cell r="E32">
            <v>56390.819585485435</v>
          </cell>
          <cell r="F32">
            <v>59</v>
          </cell>
          <cell r="G32">
            <v>59</v>
          </cell>
          <cell r="H32">
            <v>0</v>
          </cell>
          <cell r="I32">
            <v>0</v>
          </cell>
          <cell r="J32">
            <v>0</v>
          </cell>
          <cell r="K32">
            <v>1268793.4406734223</v>
          </cell>
          <cell r="L32">
            <v>0</v>
          </cell>
          <cell r="M32">
            <v>0</v>
          </cell>
          <cell r="N32">
            <v>0</v>
          </cell>
          <cell r="O32">
            <v>37217.940926420386</v>
          </cell>
          <cell r="P32">
            <v>19736.786854919901</v>
          </cell>
          <cell r="Q32">
            <v>17481.154071500485</v>
          </cell>
          <cell r="R32">
            <v>38909.665513984946</v>
          </cell>
          <cell r="S32">
            <v>1.2</v>
          </cell>
        </row>
        <row r="33">
          <cell r="A33">
            <v>2408</v>
          </cell>
          <cell r="B33" t="str">
            <v>AUT0058</v>
          </cell>
          <cell r="C33">
            <v>899100755.28106105</v>
          </cell>
          <cell r="D33">
            <v>624375.52450073685</v>
          </cell>
          <cell r="E33">
            <v>624375.52450073685</v>
          </cell>
          <cell r="F33">
            <v>648</v>
          </cell>
          <cell r="G33">
            <v>648</v>
          </cell>
          <cell r="H33">
            <v>0</v>
          </cell>
          <cell r="I33">
            <v>0</v>
          </cell>
          <cell r="J33">
            <v>0</v>
          </cell>
          <cell r="K33">
            <v>14048449.301266579</v>
          </cell>
          <cell r="L33">
            <v>0</v>
          </cell>
          <cell r="M33">
            <v>0</v>
          </cell>
          <cell r="N33">
            <v>0</v>
          </cell>
          <cell r="O33">
            <v>412087.84617048636</v>
          </cell>
          <cell r="P33">
            <v>218531.43357525789</v>
          </cell>
          <cell r="Q33">
            <v>193556.41259522841</v>
          </cell>
          <cell r="R33">
            <v>430819.11190550838</v>
          </cell>
          <cell r="S33">
            <v>1.2</v>
          </cell>
        </row>
        <row r="34">
          <cell r="A34">
            <v>8063</v>
          </cell>
          <cell r="B34" t="str">
            <v>AUT0064</v>
          </cell>
          <cell r="C34">
            <v>796529251.04970849</v>
          </cell>
          <cell r="D34">
            <v>553145.31322896422</v>
          </cell>
          <cell r="E34">
            <v>553145.31322896422</v>
          </cell>
          <cell r="F34">
            <v>799.2</v>
          </cell>
          <cell r="G34">
            <v>799.2</v>
          </cell>
          <cell r="H34">
            <v>0</v>
          </cell>
          <cell r="I34">
            <v>0</v>
          </cell>
          <cell r="J34">
            <v>0</v>
          </cell>
          <cell r="K34">
            <v>12445769.547651695</v>
          </cell>
          <cell r="L34">
            <v>0</v>
          </cell>
          <cell r="M34">
            <v>0</v>
          </cell>
          <cell r="N34">
            <v>0</v>
          </cell>
          <cell r="O34">
            <v>365075.90673111641</v>
          </cell>
          <cell r="P34">
            <v>193600.85963013748</v>
          </cell>
          <cell r="Q34">
            <v>171475.0471009789</v>
          </cell>
          <cell r="R34">
            <v>381670.26612798526</v>
          </cell>
          <cell r="S34">
            <v>1.2</v>
          </cell>
        </row>
        <row r="35">
          <cell r="A35">
            <v>1729</v>
          </cell>
          <cell r="B35" t="str">
            <v>AUT0066</v>
          </cell>
          <cell r="C35">
            <v>94421615.385973096</v>
          </cell>
          <cell r="D35">
            <v>65570.566240259097</v>
          </cell>
          <cell r="E35">
            <v>65570.566240259097</v>
          </cell>
          <cell r="F35">
            <v>1154</v>
          </cell>
          <cell r="G35">
            <v>1154</v>
          </cell>
          <cell r="H35">
            <v>0</v>
          </cell>
          <cell r="I35">
            <v>1</v>
          </cell>
          <cell r="J35">
            <v>0</v>
          </cell>
          <cell r="K35">
            <v>1475337.7404058296</v>
          </cell>
          <cell r="L35">
            <v>0</v>
          </cell>
          <cell r="M35">
            <v>0</v>
          </cell>
          <cell r="N35">
            <v>0</v>
          </cell>
          <cell r="O35">
            <v>43276.57371857101</v>
          </cell>
          <cell r="P35">
            <v>22949.698184090681</v>
          </cell>
          <cell r="Q35">
            <v>20326.875534480321</v>
          </cell>
          <cell r="R35">
            <v>45243.690705778776</v>
          </cell>
          <cell r="S35">
            <v>1.2</v>
          </cell>
        </row>
        <row r="36">
          <cell r="A36">
            <v>658</v>
          </cell>
          <cell r="B36" t="str">
            <v>AUT0067</v>
          </cell>
          <cell r="C36">
            <v>476524733.57458413</v>
          </cell>
          <cell r="D36">
            <v>330919.95387123898</v>
          </cell>
          <cell r="E36">
            <v>330919.95387123898</v>
          </cell>
          <cell r="F36">
            <v>136.511</v>
          </cell>
          <cell r="G36">
            <v>136.511</v>
          </cell>
          <cell r="H36">
            <v>1</v>
          </cell>
          <cell r="I36">
            <v>0</v>
          </cell>
          <cell r="J36">
            <v>0</v>
          </cell>
          <cell r="K36">
            <v>7445698.962102877</v>
          </cell>
          <cell r="L36">
            <v>0</v>
          </cell>
          <cell r="M36">
            <v>0</v>
          </cell>
          <cell r="N36">
            <v>0</v>
          </cell>
          <cell r="O36">
            <v>218407.16955501772</v>
          </cell>
          <cell r="P36">
            <v>115821.98385493363</v>
          </cell>
          <cell r="Q36">
            <v>102585.18570008408</v>
          </cell>
          <cell r="R36">
            <v>228334.76817115486</v>
          </cell>
          <cell r="S36">
            <v>1.2</v>
          </cell>
        </row>
        <row r="37">
          <cell r="A37">
            <v>404</v>
          </cell>
          <cell r="B37" t="str">
            <v>AUT0068</v>
          </cell>
          <cell r="C37">
            <v>402121209.77526826</v>
          </cell>
          <cell r="D37">
            <v>279250.84012171405</v>
          </cell>
          <cell r="E37">
            <v>279250.84012171405</v>
          </cell>
          <cell r="F37">
            <v>823.2</v>
          </cell>
          <cell r="G37">
            <v>823.2</v>
          </cell>
          <cell r="H37">
            <v>0</v>
          </cell>
          <cell r="I37">
            <v>0</v>
          </cell>
          <cell r="J37">
            <v>0</v>
          </cell>
          <cell r="K37">
            <v>6283143.9027385665</v>
          </cell>
          <cell r="L37">
            <v>0</v>
          </cell>
          <cell r="M37">
            <v>0</v>
          </cell>
          <cell r="N37">
            <v>0</v>
          </cell>
          <cell r="O37">
            <v>184305.55448033128</v>
          </cell>
          <cell r="P37">
            <v>97737.794042599911</v>
          </cell>
          <cell r="Q37">
            <v>86567.760437731355</v>
          </cell>
          <cell r="R37">
            <v>192683.07968398268</v>
          </cell>
          <cell r="S37">
            <v>1.2</v>
          </cell>
        </row>
        <row r="38">
          <cell r="A38">
            <v>3178</v>
          </cell>
          <cell r="B38" t="str">
            <v>AUT0070</v>
          </cell>
          <cell r="C38">
            <v>465289364.60629547</v>
          </cell>
          <cell r="D38">
            <v>323117.61430992739</v>
          </cell>
          <cell r="E38">
            <v>323117.61430992739</v>
          </cell>
          <cell r="F38">
            <v>319.45</v>
          </cell>
          <cell r="G38">
            <v>319.45</v>
          </cell>
          <cell r="H38">
            <v>0</v>
          </cell>
          <cell r="I38">
            <v>0</v>
          </cell>
          <cell r="J38">
            <v>0</v>
          </cell>
          <cell r="K38">
            <v>7270146.3219733667</v>
          </cell>
          <cell r="L38">
            <v>0</v>
          </cell>
          <cell r="M38">
            <v>0</v>
          </cell>
          <cell r="N38">
            <v>0</v>
          </cell>
          <cell r="O38">
            <v>213257.62544455208</v>
          </cell>
          <cell r="P38">
            <v>113091.16500847458</v>
          </cell>
          <cell r="Q38">
            <v>100166.4604360775</v>
          </cell>
          <cell r="R38">
            <v>222951.15387384989</v>
          </cell>
          <cell r="S38">
            <v>1.2</v>
          </cell>
        </row>
        <row r="39">
          <cell r="A39">
            <v>2594</v>
          </cell>
          <cell r="B39" t="str">
            <v>AUT0071</v>
          </cell>
          <cell r="C39">
            <v>2302173429.2419314</v>
          </cell>
          <cell r="D39">
            <v>1598731.5480846746</v>
          </cell>
          <cell r="E39">
            <v>1598731.5480846746</v>
          </cell>
          <cell r="F39">
            <v>1803.75</v>
          </cell>
          <cell r="G39">
            <v>1803.75</v>
          </cell>
          <cell r="H39">
            <v>1</v>
          </cell>
          <cell r="I39">
            <v>0</v>
          </cell>
          <cell r="J39">
            <v>0</v>
          </cell>
          <cell r="K39">
            <v>35971459.831905179</v>
          </cell>
          <cell r="L39">
            <v>0</v>
          </cell>
          <cell r="M39">
            <v>0</v>
          </cell>
          <cell r="N39">
            <v>0</v>
          </cell>
          <cell r="O39">
            <v>1055162.8217358852</v>
          </cell>
          <cell r="P39">
            <v>559556.04182963609</v>
          </cell>
          <cell r="Q39">
            <v>495606.77990624914</v>
          </cell>
          <cell r="R39">
            <v>1103124.7681784255</v>
          </cell>
          <cell r="S39">
            <v>1.2</v>
          </cell>
        </row>
        <row r="40">
          <cell r="A40">
            <v>2107</v>
          </cell>
          <cell r="B40" t="str">
            <v>AUT0072</v>
          </cell>
          <cell r="C40">
            <v>796857501.42838514</v>
          </cell>
          <cell r="D40">
            <v>553373.26488082309</v>
          </cell>
          <cell r="E40">
            <v>553373.26488082309</v>
          </cell>
          <cell r="F40">
            <v>1099.56</v>
          </cell>
          <cell r="G40">
            <v>1099.56</v>
          </cell>
          <cell r="H40">
            <v>0</v>
          </cell>
          <cell r="I40">
            <v>0</v>
          </cell>
          <cell r="J40">
            <v>0</v>
          </cell>
          <cell r="K40">
            <v>12450898.45981852</v>
          </cell>
          <cell r="L40">
            <v>0</v>
          </cell>
          <cell r="M40">
            <v>0</v>
          </cell>
          <cell r="N40">
            <v>0</v>
          </cell>
          <cell r="O40">
            <v>365226.35482134327</v>
          </cell>
          <cell r="P40">
            <v>193680.64270828807</v>
          </cell>
          <cell r="Q40">
            <v>171545.71211305517</v>
          </cell>
          <cell r="R40">
            <v>381827.55276776792</v>
          </cell>
          <cell r="S40">
            <v>1.2</v>
          </cell>
        </row>
        <row r="41">
          <cell r="A41">
            <v>170</v>
          </cell>
          <cell r="B41" t="str">
            <v>AUT0073</v>
          </cell>
          <cell r="C41">
            <v>1544567283.9504554</v>
          </cell>
          <cell r="D41">
            <v>1072616.1694100385</v>
          </cell>
          <cell r="E41">
            <v>1072616.1694100385</v>
          </cell>
          <cell r="F41">
            <v>752</v>
          </cell>
          <cell r="G41">
            <v>752</v>
          </cell>
          <cell r="H41">
            <v>0</v>
          </cell>
          <cell r="I41">
            <v>0</v>
          </cell>
          <cell r="J41">
            <v>0</v>
          </cell>
          <cell r="K41">
            <v>24133863.811725866</v>
          </cell>
          <cell r="L41">
            <v>0</v>
          </cell>
          <cell r="M41">
            <v>0</v>
          </cell>
          <cell r="N41">
            <v>0</v>
          </cell>
          <cell r="O41">
            <v>707926.67181062547</v>
          </cell>
          <cell r="P41">
            <v>375415.65929351345</v>
          </cell>
          <cell r="Q41">
            <v>332511.01251711196</v>
          </cell>
          <cell r="R41">
            <v>740105.15689292655</v>
          </cell>
          <cell r="S41">
            <v>1.2</v>
          </cell>
        </row>
        <row r="42">
          <cell r="A42">
            <v>10</v>
          </cell>
          <cell r="B42" t="str">
            <v>AUT0077</v>
          </cell>
          <cell r="C42">
            <v>493158805.95306015</v>
          </cell>
          <cell r="D42">
            <v>342471.39302295842</v>
          </cell>
          <cell r="E42">
            <v>342471.39302295842</v>
          </cell>
          <cell r="F42">
            <v>568.48</v>
          </cell>
          <cell r="G42">
            <v>568.48</v>
          </cell>
          <cell r="H42">
            <v>0</v>
          </cell>
          <cell r="I42">
            <v>0</v>
          </cell>
          <cell r="J42">
            <v>0</v>
          </cell>
          <cell r="K42">
            <v>7705606.3430165648</v>
          </cell>
          <cell r="L42">
            <v>0</v>
          </cell>
          <cell r="M42">
            <v>0</v>
          </cell>
          <cell r="N42">
            <v>0</v>
          </cell>
          <cell r="O42">
            <v>226031.11939515258</v>
          </cell>
          <cell r="P42">
            <v>119864.98755803544</v>
          </cell>
          <cell r="Q42">
            <v>106166.13183711711</v>
          </cell>
          <cell r="R42">
            <v>236305.26118584129</v>
          </cell>
          <cell r="S42">
            <v>1.2</v>
          </cell>
        </row>
        <row r="43">
          <cell r="A43">
            <v>2171</v>
          </cell>
          <cell r="B43" t="str">
            <v>AUT0078</v>
          </cell>
          <cell r="C43">
            <v>415861136.37551433</v>
          </cell>
          <cell r="D43">
            <v>288792.4558163294</v>
          </cell>
          <cell r="E43">
            <v>288792.4558163294</v>
          </cell>
          <cell r="F43">
            <v>46</v>
          </cell>
          <cell r="G43">
            <v>46</v>
          </cell>
          <cell r="H43">
            <v>0</v>
          </cell>
          <cell r="I43">
            <v>0</v>
          </cell>
          <cell r="J43">
            <v>0</v>
          </cell>
          <cell r="K43">
            <v>6497830.2558674114</v>
          </cell>
          <cell r="L43">
            <v>0</v>
          </cell>
          <cell r="M43">
            <v>0</v>
          </cell>
          <cell r="N43">
            <v>0</v>
          </cell>
          <cell r="O43">
            <v>190603.02083877742</v>
          </cell>
          <cell r="P43">
            <v>101077.35953571528</v>
          </cell>
          <cell r="Q43">
            <v>89525.661303062108</v>
          </cell>
          <cell r="R43">
            <v>199266.79451326726</v>
          </cell>
          <cell r="S43">
            <v>1.2</v>
          </cell>
        </row>
        <row r="44">
          <cell r="A44">
            <v>3489</v>
          </cell>
          <cell r="B44" t="str">
            <v>AUT0079</v>
          </cell>
          <cell r="C44">
            <v>284414415.02215225</v>
          </cell>
          <cell r="D44">
            <v>197510.01043205016</v>
          </cell>
          <cell r="E44">
            <v>197510.01043205016</v>
          </cell>
          <cell r="F44">
            <v>706.15</v>
          </cell>
          <cell r="G44">
            <v>706.15</v>
          </cell>
          <cell r="H44">
            <v>1</v>
          </cell>
          <cell r="I44">
            <v>0</v>
          </cell>
          <cell r="J44">
            <v>0</v>
          </cell>
          <cell r="K44">
            <v>4443975.2347211288</v>
          </cell>
          <cell r="L44">
            <v>0</v>
          </cell>
          <cell r="M44">
            <v>0</v>
          </cell>
          <cell r="N44">
            <v>0</v>
          </cell>
          <cell r="O44">
            <v>130356.60688515312</v>
          </cell>
          <cell r="P44">
            <v>69128.503651217543</v>
          </cell>
          <cell r="Q44">
            <v>61228.103233935544</v>
          </cell>
          <cell r="R44">
            <v>136281.90719811458</v>
          </cell>
          <cell r="S44">
            <v>1.2</v>
          </cell>
        </row>
        <row r="45">
          <cell r="A45">
            <v>3477</v>
          </cell>
          <cell r="B45" t="str">
            <v>AUT0080</v>
          </cell>
          <cell r="C45">
            <v>923702572.35549068</v>
          </cell>
          <cell r="D45">
            <v>641460.1196913129</v>
          </cell>
          <cell r="E45">
            <v>641460.1196913129</v>
          </cell>
          <cell r="F45">
            <v>40</v>
          </cell>
          <cell r="G45">
            <v>40</v>
          </cell>
          <cell r="H45">
            <v>1</v>
          </cell>
          <cell r="I45">
            <v>0</v>
          </cell>
          <cell r="J45">
            <v>1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</row>
        <row r="46">
          <cell r="A46">
            <v>2367</v>
          </cell>
          <cell r="B46" t="str">
            <v>AUT0083</v>
          </cell>
          <cell r="C46">
            <v>229062547.29103062</v>
          </cell>
          <cell r="D46">
            <v>159071.21339654905</v>
          </cell>
          <cell r="E46">
            <v>159071.21339654905</v>
          </cell>
          <cell r="F46">
            <v>150</v>
          </cell>
          <cell r="G46">
            <v>150</v>
          </cell>
          <cell r="H46">
            <v>0</v>
          </cell>
          <cell r="I46">
            <v>0</v>
          </cell>
          <cell r="J46">
            <v>0</v>
          </cell>
          <cell r="K46">
            <v>3579102.3014223538</v>
          </cell>
          <cell r="L46">
            <v>0</v>
          </cell>
          <cell r="M46">
            <v>0</v>
          </cell>
          <cell r="N46">
            <v>0</v>
          </cell>
          <cell r="O46">
            <v>104987.00084172237</v>
          </cell>
          <cell r="P46">
            <v>55674.924688792162</v>
          </cell>
          <cell r="Q46">
            <v>49312.076152930204</v>
          </cell>
          <cell r="R46">
            <v>109759.13724361884</v>
          </cell>
          <cell r="S46">
            <v>1.2</v>
          </cell>
        </row>
        <row r="47">
          <cell r="A47">
            <v>2410</v>
          </cell>
          <cell r="B47" t="str">
            <v>AUT0084</v>
          </cell>
          <cell r="C47">
            <v>3024000000</v>
          </cell>
          <cell r="D47">
            <v>2100000</v>
          </cell>
          <cell r="E47">
            <v>2100000</v>
          </cell>
          <cell r="F47">
            <v>2340</v>
          </cell>
          <cell r="G47">
            <v>2340</v>
          </cell>
          <cell r="H47">
            <v>0</v>
          </cell>
          <cell r="I47">
            <v>1</v>
          </cell>
          <cell r="J47">
            <v>0</v>
          </cell>
          <cell r="K47">
            <v>47250000</v>
          </cell>
          <cell r="L47">
            <v>0</v>
          </cell>
          <cell r="M47">
            <v>0</v>
          </cell>
          <cell r="N47">
            <v>0</v>
          </cell>
          <cell r="O47">
            <v>1386000</v>
          </cell>
          <cell r="P47">
            <v>735000</v>
          </cell>
          <cell r="Q47">
            <v>651000</v>
          </cell>
          <cell r="R47">
            <v>1449000</v>
          </cell>
          <cell r="S47">
            <v>1.2</v>
          </cell>
        </row>
        <row r="48">
          <cell r="A48">
            <v>4046</v>
          </cell>
          <cell r="B48" t="str">
            <v>AUT0085</v>
          </cell>
          <cell r="C48">
            <v>1404375598.3711979</v>
          </cell>
          <cell r="D48">
            <v>975260.8322022208</v>
          </cell>
          <cell r="E48">
            <v>975260.8322022208</v>
          </cell>
          <cell r="F48">
            <v>1047.5999999999999</v>
          </cell>
          <cell r="G48">
            <v>1047.5999999999999</v>
          </cell>
          <cell r="H48">
            <v>0</v>
          </cell>
          <cell r="I48">
            <v>1</v>
          </cell>
          <cell r="J48">
            <v>0</v>
          </cell>
          <cell r="K48">
            <v>21943368.724549968</v>
          </cell>
          <cell r="L48">
            <v>0</v>
          </cell>
          <cell r="M48">
            <v>0</v>
          </cell>
          <cell r="N48">
            <v>0</v>
          </cell>
          <cell r="O48">
            <v>643672.14925346582</v>
          </cell>
          <cell r="P48">
            <v>341341.29127077723</v>
          </cell>
          <cell r="Q48">
            <v>302330.85798268847</v>
          </cell>
          <cell r="R48">
            <v>672929.97421953233</v>
          </cell>
          <cell r="S48">
            <v>1.2</v>
          </cell>
        </row>
        <row r="49">
          <cell r="A49">
            <v>8011</v>
          </cell>
          <cell r="B49" t="str">
            <v>AUT0087</v>
          </cell>
          <cell r="C49">
            <v>51348941.864927933</v>
          </cell>
          <cell r="D49">
            <v>35658.987406199951</v>
          </cell>
          <cell r="E49">
            <v>35658.987406199951</v>
          </cell>
          <cell r="F49">
            <v>872</v>
          </cell>
          <cell r="G49">
            <v>872</v>
          </cell>
          <cell r="H49">
            <v>0</v>
          </cell>
          <cell r="I49">
            <v>1</v>
          </cell>
          <cell r="J49">
            <v>1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</row>
        <row r="50">
          <cell r="A50">
            <v>2828</v>
          </cell>
          <cell r="B50" t="str">
            <v>AUT0091</v>
          </cell>
          <cell r="C50">
            <v>1155181495.5126493</v>
          </cell>
          <cell r="D50">
            <v>802209.37188378419</v>
          </cell>
          <cell r="E50">
            <v>802209.37188378419</v>
          </cell>
          <cell r="F50">
            <v>1880.46</v>
          </cell>
          <cell r="G50">
            <v>1880.46</v>
          </cell>
          <cell r="H50">
            <v>0</v>
          </cell>
          <cell r="I50">
            <v>0</v>
          </cell>
          <cell r="J50">
            <v>0</v>
          </cell>
          <cell r="K50">
            <v>18049710.867385145</v>
          </cell>
          <cell r="L50">
            <v>0</v>
          </cell>
          <cell r="M50">
            <v>0</v>
          </cell>
          <cell r="N50">
            <v>0</v>
          </cell>
          <cell r="O50">
            <v>529458.18544329761</v>
          </cell>
          <cell r="P50">
            <v>280773.28015932447</v>
          </cell>
          <cell r="Q50">
            <v>248684.90528397309</v>
          </cell>
          <cell r="R50">
            <v>553524.4665998111</v>
          </cell>
          <cell r="S50">
            <v>1.2</v>
          </cell>
        </row>
        <row r="51">
          <cell r="A51">
            <v>2406</v>
          </cell>
          <cell r="B51" t="str">
            <v>AUT0092</v>
          </cell>
          <cell r="C51">
            <v>4012342130.4424014</v>
          </cell>
          <cell r="D51">
            <v>2786348.7016961123</v>
          </cell>
          <cell r="E51">
            <v>2786348.7016961123</v>
          </cell>
          <cell r="F51">
            <v>519.44399999999996</v>
          </cell>
          <cell r="G51">
            <v>519.44399999999996</v>
          </cell>
          <cell r="H51">
            <v>1</v>
          </cell>
          <cell r="I51">
            <v>0</v>
          </cell>
          <cell r="J51">
            <v>0</v>
          </cell>
          <cell r="K51">
            <v>62692845.788162529</v>
          </cell>
          <cell r="L51">
            <v>0</v>
          </cell>
          <cell r="M51">
            <v>0</v>
          </cell>
          <cell r="N51">
            <v>0</v>
          </cell>
          <cell r="O51">
            <v>1838990.1431194341</v>
          </cell>
          <cell r="P51">
            <v>975222.04559363925</v>
          </cell>
          <cell r="Q51">
            <v>863768.09752579476</v>
          </cell>
          <cell r="R51">
            <v>1922580.6041703173</v>
          </cell>
          <cell r="S51">
            <v>1.2</v>
          </cell>
        </row>
        <row r="52">
          <cell r="A52">
            <v>6020</v>
          </cell>
          <cell r="B52" t="str">
            <v>AUT0093</v>
          </cell>
          <cell r="C52">
            <v>184221618.39706972</v>
          </cell>
          <cell r="D52">
            <v>127931.67944240953</v>
          </cell>
          <cell r="E52">
            <v>127931.67944240953</v>
          </cell>
          <cell r="F52">
            <v>1252.5509999999999</v>
          </cell>
          <cell r="G52">
            <v>1252.5509999999999</v>
          </cell>
          <cell r="H52">
            <v>0</v>
          </cell>
          <cell r="I52">
            <v>1</v>
          </cell>
          <cell r="J52">
            <v>1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</row>
        <row r="53">
          <cell r="A53">
            <v>1361</v>
          </cell>
          <cell r="B53" t="str">
            <v>AUT0095</v>
          </cell>
          <cell r="C53">
            <v>97011118.48882772</v>
          </cell>
          <cell r="D53">
            <v>67368.832283908137</v>
          </cell>
          <cell r="E53">
            <v>67368.832283908137</v>
          </cell>
          <cell r="F53">
            <v>137.5</v>
          </cell>
          <cell r="G53">
            <v>137.5</v>
          </cell>
          <cell r="H53">
            <v>0</v>
          </cell>
          <cell r="I53">
            <v>0</v>
          </cell>
          <cell r="J53">
            <v>0</v>
          </cell>
          <cell r="K53">
            <v>1515798.7263879331</v>
          </cell>
          <cell r="L53">
            <v>0</v>
          </cell>
          <cell r="M53">
            <v>0</v>
          </cell>
          <cell r="N53">
            <v>0</v>
          </cell>
          <cell r="O53">
            <v>44463.429307379374</v>
          </cell>
          <cell r="P53">
            <v>23579.091299367847</v>
          </cell>
          <cell r="Q53">
            <v>20884.338008011524</v>
          </cell>
          <cell r="R53">
            <v>46484.494275896614</v>
          </cell>
          <cell r="S53">
            <v>1.2</v>
          </cell>
        </row>
        <row r="54">
          <cell r="A54">
            <v>1402</v>
          </cell>
          <cell r="B54" t="str">
            <v>AUT0097</v>
          </cell>
          <cell r="C54">
            <v>1671160162.2541959</v>
          </cell>
          <cell r="D54">
            <v>1160527.8904543028</v>
          </cell>
          <cell r="E54">
            <v>1160527.8904543028</v>
          </cell>
          <cell r="F54">
            <v>1250.7750000000001</v>
          </cell>
          <cell r="G54">
            <v>1250.7750000000001</v>
          </cell>
          <cell r="H54">
            <v>0</v>
          </cell>
          <cell r="I54">
            <v>0</v>
          </cell>
          <cell r="J54">
            <v>0</v>
          </cell>
          <cell r="K54">
            <v>26111877.535221811</v>
          </cell>
          <cell r="L54">
            <v>0</v>
          </cell>
          <cell r="M54">
            <v>0</v>
          </cell>
          <cell r="N54">
            <v>0</v>
          </cell>
          <cell r="O54">
            <v>765948.40769983991</v>
          </cell>
          <cell r="P54">
            <v>406184.76165900595</v>
          </cell>
          <cell r="Q54">
            <v>359763.64604083385</v>
          </cell>
          <cell r="R54">
            <v>800764.24441346887</v>
          </cell>
          <cell r="S54">
            <v>1.2</v>
          </cell>
        </row>
        <row r="55">
          <cell r="A55">
            <v>964</v>
          </cell>
          <cell r="B55" t="str">
            <v>AUT0101</v>
          </cell>
          <cell r="C55">
            <v>126506677.26966448</v>
          </cell>
          <cell r="D55">
            <v>87851.85921504478</v>
          </cell>
          <cell r="E55">
            <v>87851.85921504478</v>
          </cell>
          <cell r="F55">
            <v>75</v>
          </cell>
          <cell r="G55">
            <v>75</v>
          </cell>
          <cell r="H55">
            <v>0</v>
          </cell>
          <cell r="I55">
            <v>0</v>
          </cell>
          <cell r="J55">
            <v>1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</row>
        <row r="56">
          <cell r="A56">
            <v>1241</v>
          </cell>
          <cell r="B56" t="str">
            <v>AUT0104</v>
          </cell>
          <cell r="C56">
            <v>1503748608.2173042</v>
          </cell>
          <cell r="D56">
            <v>1044269.8668175724</v>
          </cell>
          <cell r="E56">
            <v>1044269.8668175724</v>
          </cell>
          <cell r="F56">
            <v>1578</v>
          </cell>
          <cell r="G56">
            <v>1578</v>
          </cell>
          <cell r="H56">
            <v>0</v>
          </cell>
          <cell r="I56">
            <v>0</v>
          </cell>
          <cell r="J56">
            <v>1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</row>
        <row r="57">
          <cell r="A57">
            <v>8226</v>
          </cell>
          <cell r="B57" t="str">
            <v>AUT0106</v>
          </cell>
          <cell r="C57">
            <v>468646710.28219324</v>
          </cell>
          <cell r="D57">
            <v>325449.10436263419</v>
          </cell>
          <cell r="E57">
            <v>325449.10436263419</v>
          </cell>
          <cell r="F57">
            <v>525</v>
          </cell>
          <cell r="G57">
            <v>525</v>
          </cell>
          <cell r="H57">
            <v>0</v>
          </cell>
          <cell r="I57">
            <v>0</v>
          </cell>
          <cell r="J57">
            <v>0</v>
          </cell>
          <cell r="K57">
            <v>7322604.8481592694</v>
          </cell>
          <cell r="L57">
            <v>0</v>
          </cell>
          <cell r="M57">
            <v>0</v>
          </cell>
          <cell r="N57">
            <v>0</v>
          </cell>
          <cell r="O57">
            <v>214796.40887933856</v>
          </cell>
          <cell r="P57">
            <v>113907.18652692196</v>
          </cell>
          <cell r="Q57">
            <v>100889.2223524166</v>
          </cell>
          <cell r="R57">
            <v>224559.88201021758</v>
          </cell>
          <cell r="S57">
            <v>1.2</v>
          </cell>
        </row>
        <row r="58">
          <cell r="A58">
            <v>1552</v>
          </cell>
          <cell r="B58" t="str">
            <v>AUT0110</v>
          </cell>
          <cell r="C58">
            <v>793604228.89716899</v>
          </cell>
          <cell r="D58">
            <v>551114.04784525628</v>
          </cell>
          <cell r="E58">
            <v>551114.04784525628</v>
          </cell>
          <cell r="F58">
            <v>399.84</v>
          </cell>
          <cell r="G58">
            <v>399.84</v>
          </cell>
          <cell r="H58">
            <v>0</v>
          </cell>
          <cell r="I58">
            <v>0</v>
          </cell>
          <cell r="J58">
            <v>0</v>
          </cell>
          <cell r="K58">
            <v>12400066.076518266</v>
          </cell>
          <cell r="L58">
            <v>0</v>
          </cell>
          <cell r="M58">
            <v>0</v>
          </cell>
          <cell r="N58">
            <v>0</v>
          </cell>
          <cell r="O58">
            <v>363735.27157786913</v>
          </cell>
          <cell r="P58">
            <v>192889.9167458397</v>
          </cell>
          <cell r="Q58">
            <v>170845.35483202944</v>
          </cell>
          <cell r="R58">
            <v>380268.69301322679</v>
          </cell>
          <cell r="S58">
            <v>1.2</v>
          </cell>
        </row>
        <row r="59">
          <cell r="A59">
            <v>2708</v>
          </cell>
          <cell r="B59" t="str">
            <v>AUT0111</v>
          </cell>
          <cell r="C59">
            <v>332688530.6689325</v>
          </cell>
          <cell r="D59">
            <v>231033.70185342533</v>
          </cell>
          <cell r="E59">
            <v>231033.70185342533</v>
          </cell>
          <cell r="F59">
            <v>405.97300000000001</v>
          </cell>
          <cell r="G59">
            <v>405.97300000000001</v>
          </cell>
          <cell r="H59">
            <v>0</v>
          </cell>
          <cell r="I59">
            <v>0</v>
          </cell>
          <cell r="J59">
            <v>0</v>
          </cell>
          <cell r="K59">
            <v>5198258.2917020703</v>
          </cell>
          <cell r="L59">
            <v>0</v>
          </cell>
          <cell r="M59">
            <v>0</v>
          </cell>
          <cell r="N59">
            <v>0</v>
          </cell>
          <cell r="O59">
            <v>152482.24322326074</v>
          </cell>
          <cell r="P59">
            <v>80861.795648698855</v>
          </cell>
          <cell r="Q59">
            <v>71620.447574561855</v>
          </cell>
          <cell r="R59">
            <v>159413.25427886346</v>
          </cell>
          <cell r="S59">
            <v>1.2</v>
          </cell>
        </row>
        <row r="60">
          <cell r="A60">
            <v>8024</v>
          </cell>
          <cell r="B60" t="str">
            <v>AUT0114</v>
          </cell>
          <cell r="C60">
            <v>712461930.54659927</v>
          </cell>
          <cell r="D60">
            <v>494765.22954624949</v>
          </cell>
          <cell r="E60">
            <v>494765.22954624949</v>
          </cell>
          <cell r="F60">
            <v>535</v>
          </cell>
          <cell r="G60">
            <v>535</v>
          </cell>
          <cell r="H60">
            <v>0</v>
          </cell>
          <cell r="I60">
            <v>1</v>
          </cell>
          <cell r="J60">
            <v>0</v>
          </cell>
          <cell r="K60">
            <v>11132217.664790614</v>
          </cell>
          <cell r="L60">
            <v>0</v>
          </cell>
          <cell r="M60">
            <v>0</v>
          </cell>
          <cell r="N60">
            <v>0</v>
          </cell>
          <cell r="O60">
            <v>326545.05150052469</v>
          </cell>
          <cell r="P60">
            <v>173167.83034118731</v>
          </cell>
          <cell r="Q60">
            <v>153377.22115933735</v>
          </cell>
          <cell r="R60">
            <v>341388.00838691212</v>
          </cell>
          <cell r="S60">
            <v>1.2</v>
          </cell>
        </row>
        <row r="61">
          <cell r="A61">
            <v>548</v>
          </cell>
          <cell r="B61" t="str">
            <v>AUT0120</v>
          </cell>
          <cell r="C61">
            <v>298558999.30052203</v>
          </cell>
          <cell r="D61">
            <v>207332.6384031403</v>
          </cell>
          <cell r="E61">
            <v>207332.6384031403</v>
          </cell>
          <cell r="F61">
            <v>326.39999999999998</v>
          </cell>
          <cell r="G61">
            <v>326.39999999999998</v>
          </cell>
          <cell r="H61">
            <v>0</v>
          </cell>
          <cell r="I61">
            <v>0</v>
          </cell>
          <cell r="J61">
            <v>0</v>
          </cell>
          <cell r="K61">
            <v>4664984.3640706567</v>
          </cell>
          <cell r="L61">
            <v>0</v>
          </cell>
          <cell r="M61">
            <v>0</v>
          </cell>
          <cell r="N61">
            <v>0</v>
          </cell>
          <cell r="O61">
            <v>136839.5413460726</v>
          </cell>
          <cell r="P61">
            <v>72566.423441099105</v>
          </cell>
          <cell r="Q61">
            <v>64273.117904973493</v>
          </cell>
          <cell r="R61">
            <v>143059.52049816679</v>
          </cell>
          <cell r="S61">
            <v>1.2</v>
          </cell>
        </row>
        <row r="62">
          <cell r="A62">
            <v>3132</v>
          </cell>
          <cell r="B62" t="str">
            <v>AUT0123</v>
          </cell>
          <cell r="C62">
            <v>89605410.846817359</v>
          </cell>
          <cell r="D62">
            <v>62225.979754734282</v>
          </cell>
          <cell r="E62">
            <v>62225.979754734282</v>
          </cell>
          <cell r="F62">
            <v>84.6</v>
          </cell>
          <cell r="G62">
            <v>84.6</v>
          </cell>
          <cell r="H62">
            <v>0</v>
          </cell>
          <cell r="I62">
            <v>0</v>
          </cell>
          <cell r="J62">
            <v>0</v>
          </cell>
          <cell r="K62">
            <v>1400084.5444815212</v>
          </cell>
          <cell r="L62">
            <v>0</v>
          </cell>
          <cell r="M62">
            <v>0</v>
          </cell>
          <cell r="N62">
            <v>0</v>
          </cell>
          <cell r="O62">
            <v>41069.146638124628</v>
          </cell>
          <cell r="P62">
            <v>21779.092914156998</v>
          </cell>
          <cell r="Q62">
            <v>19290.053723967627</v>
          </cell>
          <cell r="R62">
            <v>42935.926030766648</v>
          </cell>
          <cell r="S62">
            <v>1.2</v>
          </cell>
        </row>
        <row r="63">
          <cell r="A63">
            <v>6040</v>
          </cell>
          <cell r="B63" t="str">
            <v>AUT0125</v>
          </cell>
          <cell r="C63">
            <v>239953842.96727654</v>
          </cell>
          <cell r="D63">
            <v>166634.61317171983</v>
          </cell>
          <cell r="E63">
            <v>166634.61317171983</v>
          </cell>
          <cell r="F63">
            <v>1846.8</v>
          </cell>
          <cell r="G63">
            <v>1846.8</v>
          </cell>
          <cell r="H63">
            <v>0</v>
          </cell>
          <cell r="I63">
            <v>1</v>
          </cell>
          <cell r="J63">
            <v>1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</row>
        <row r="64">
          <cell r="A64">
            <v>3944</v>
          </cell>
          <cell r="B64" t="str">
            <v>AUT0126</v>
          </cell>
          <cell r="C64">
            <v>75284947.702471137</v>
          </cell>
          <cell r="D64">
            <v>52281.213682271627</v>
          </cell>
          <cell r="E64">
            <v>52281.213682271627</v>
          </cell>
          <cell r="F64">
            <v>2052</v>
          </cell>
          <cell r="G64">
            <v>2052</v>
          </cell>
          <cell r="H64">
            <v>0</v>
          </cell>
          <cell r="I64">
            <v>0</v>
          </cell>
          <cell r="J64">
            <v>1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</row>
        <row r="65">
          <cell r="A65">
            <v>2098</v>
          </cell>
          <cell r="B65" t="str">
            <v>AUT0127</v>
          </cell>
          <cell r="C65">
            <v>150728387.5381178</v>
          </cell>
          <cell r="D65">
            <v>104672.49134591514</v>
          </cell>
          <cell r="E65">
            <v>104672.49134591514</v>
          </cell>
          <cell r="F65">
            <v>150.5</v>
          </cell>
          <cell r="G65">
            <v>150.5</v>
          </cell>
          <cell r="H65">
            <v>0</v>
          </cell>
          <cell r="I65">
            <v>0</v>
          </cell>
          <cell r="J65">
            <v>0</v>
          </cell>
          <cell r="K65">
            <v>2355131.0552830906</v>
          </cell>
          <cell r="L65">
            <v>0</v>
          </cell>
          <cell r="M65">
            <v>0</v>
          </cell>
          <cell r="N65">
            <v>0</v>
          </cell>
          <cell r="O65">
            <v>69083.844288303997</v>
          </cell>
          <cell r="P65">
            <v>36635.371971070301</v>
          </cell>
          <cell r="Q65">
            <v>32448.472317233693</v>
          </cell>
          <cell r="R65">
            <v>72224.019028681447</v>
          </cell>
          <cell r="S65">
            <v>1.2</v>
          </cell>
        </row>
        <row r="66">
          <cell r="A66">
            <v>6103</v>
          </cell>
          <cell r="B66" t="str">
            <v>AUT0129</v>
          </cell>
          <cell r="C66">
            <v>80326975.543410107</v>
          </cell>
          <cell r="D66">
            <v>55782.621905145912</v>
          </cell>
          <cell r="E66">
            <v>55782.621905145912</v>
          </cell>
          <cell r="F66">
            <v>2336</v>
          </cell>
          <cell r="G66">
            <v>2336</v>
          </cell>
          <cell r="H66">
            <v>0</v>
          </cell>
          <cell r="I66">
            <v>1</v>
          </cell>
          <cell r="J66">
            <v>1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</row>
        <row r="67">
          <cell r="A67">
            <v>990</v>
          </cell>
          <cell r="B67" t="str">
            <v>AUT0130</v>
          </cell>
          <cell r="C67">
            <v>1338801813.5190551</v>
          </cell>
          <cell r="D67">
            <v>929723.48161045497</v>
          </cell>
          <cell r="E67">
            <v>929723.48161045497</v>
          </cell>
          <cell r="F67">
            <v>773.12699999999995</v>
          </cell>
          <cell r="G67">
            <v>773.12699999999995</v>
          </cell>
          <cell r="H67">
            <v>0</v>
          </cell>
          <cell r="I67">
            <v>0</v>
          </cell>
          <cell r="J67">
            <v>0</v>
          </cell>
          <cell r="K67">
            <v>20918778.336235236</v>
          </cell>
          <cell r="L67">
            <v>0</v>
          </cell>
          <cell r="M67">
            <v>0</v>
          </cell>
          <cell r="N67">
            <v>0</v>
          </cell>
          <cell r="O67">
            <v>613617.49786290026</v>
          </cell>
          <cell r="P67">
            <v>325403.21856365923</v>
          </cell>
          <cell r="Q67">
            <v>288214.27929924103</v>
          </cell>
          <cell r="R67">
            <v>641509.20231121383</v>
          </cell>
          <cell r="S67">
            <v>1.2</v>
          </cell>
        </row>
        <row r="68">
          <cell r="A68">
            <v>708</v>
          </cell>
          <cell r="B68" t="str">
            <v>AUT0131</v>
          </cell>
          <cell r="C68">
            <v>709901508.42856812</v>
          </cell>
          <cell r="D68">
            <v>492987.15863095009</v>
          </cell>
          <cell r="E68">
            <v>492987.15863095009</v>
          </cell>
          <cell r="F68">
            <v>953</v>
          </cell>
          <cell r="G68">
            <v>953</v>
          </cell>
          <cell r="H68">
            <v>0</v>
          </cell>
          <cell r="I68">
            <v>0</v>
          </cell>
          <cell r="J68">
            <v>0</v>
          </cell>
          <cell r="K68">
            <v>11092211.069196377</v>
          </cell>
          <cell r="L68">
            <v>0</v>
          </cell>
          <cell r="M68">
            <v>0</v>
          </cell>
          <cell r="N68">
            <v>0</v>
          </cell>
          <cell r="O68">
            <v>325371.52469642705</v>
          </cell>
          <cell r="P68">
            <v>172545.50552083252</v>
          </cell>
          <cell r="Q68">
            <v>152826.01917559453</v>
          </cell>
          <cell r="R68">
            <v>340161.13945535553</v>
          </cell>
          <cell r="S68">
            <v>1.2</v>
          </cell>
        </row>
        <row r="69">
          <cell r="A69">
            <v>1606</v>
          </cell>
          <cell r="B69" t="str">
            <v>AUT0134</v>
          </cell>
          <cell r="C69">
            <v>142922527.25086853</v>
          </cell>
          <cell r="D69">
            <v>99251.755035325376</v>
          </cell>
          <cell r="E69">
            <v>99251.755035325376</v>
          </cell>
          <cell r="F69">
            <v>136</v>
          </cell>
          <cell r="G69">
            <v>136</v>
          </cell>
          <cell r="H69">
            <v>0</v>
          </cell>
          <cell r="I69">
            <v>0</v>
          </cell>
          <cell r="J69">
            <v>0</v>
          </cell>
          <cell r="K69">
            <v>2233164.4882948208</v>
          </cell>
          <cell r="L69">
            <v>0</v>
          </cell>
          <cell r="M69">
            <v>0</v>
          </cell>
          <cell r="N69">
            <v>0</v>
          </cell>
          <cell r="O69">
            <v>65506.158323314754</v>
          </cell>
          <cell r="P69">
            <v>34738.114262363881</v>
          </cell>
          <cell r="Q69">
            <v>30768.044060950866</v>
          </cell>
          <cell r="R69">
            <v>68483.71097437451</v>
          </cell>
          <cell r="S69">
            <v>1.2</v>
          </cell>
        </row>
        <row r="70">
          <cell r="A70">
            <v>727</v>
          </cell>
          <cell r="B70" t="str">
            <v>AUT0137</v>
          </cell>
          <cell r="C70">
            <v>577759891.66370106</v>
          </cell>
          <cell r="D70">
            <v>401222.14698868128</v>
          </cell>
          <cell r="E70">
            <v>401222.14698868128</v>
          </cell>
          <cell r="F70">
            <v>218.32599999999999</v>
          </cell>
          <cell r="G70">
            <v>218.32599999999999</v>
          </cell>
          <cell r="H70">
            <v>0</v>
          </cell>
          <cell r="I70">
            <v>0</v>
          </cell>
          <cell r="J70">
            <v>0</v>
          </cell>
          <cell r="K70">
            <v>9027498.307245329</v>
          </cell>
          <cell r="L70">
            <v>0</v>
          </cell>
          <cell r="M70">
            <v>0</v>
          </cell>
          <cell r="N70">
            <v>0</v>
          </cell>
          <cell r="O70">
            <v>264806.61701252963</v>
          </cell>
          <cell r="P70">
            <v>140427.75144603843</v>
          </cell>
          <cell r="Q70">
            <v>124378.86556649119</v>
          </cell>
          <cell r="R70">
            <v>276843.28142219008</v>
          </cell>
          <cell r="S70">
            <v>1.2</v>
          </cell>
        </row>
        <row r="71">
          <cell r="A71">
            <v>2539</v>
          </cell>
          <cell r="B71" t="str">
            <v>AUT0139</v>
          </cell>
          <cell r="C71">
            <v>531467050.07303357</v>
          </cell>
          <cell r="D71">
            <v>369074.34032849554</v>
          </cell>
          <cell r="E71">
            <v>369074.34032849554</v>
          </cell>
          <cell r="F71">
            <v>400</v>
          </cell>
          <cell r="G71">
            <v>400</v>
          </cell>
          <cell r="H71">
            <v>0</v>
          </cell>
          <cell r="I71">
            <v>0</v>
          </cell>
          <cell r="J71">
            <v>0</v>
          </cell>
          <cell r="K71">
            <v>8304172.6573911496</v>
          </cell>
          <cell r="L71">
            <v>0</v>
          </cell>
          <cell r="M71">
            <v>0</v>
          </cell>
          <cell r="N71">
            <v>0</v>
          </cell>
          <cell r="O71">
            <v>243589.06461680707</v>
          </cell>
          <cell r="P71">
            <v>129176.01911497343</v>
          </cell>
          <cell r="Q71">
            <v>114413.04550183362</v>
          </cell>
          <cell r="R71">
            <v>254661.29482666191</v>
          </cell>
          <cell r="S71">
            <v>1.2</v>
          </cell>
        </row>
        <row r="72">
          <cell r="A72">
            <v>613</v>
          </cell>
          <cell r="B72" t="str">
            <v>AUT0142</v>
          </cell>
          <cell r="C72">
            <v>587043794.41268897</v>
          </cell>
          <cell r="D72">
            <v>407669.3016754784</v>
          </cell>
          <cell r="E72">
            <v>407669.3016754784</v>
          </cell>
          <cell r="F72">
            <v>1042.5</v>
          </cell>
          <cell r="G72">
            <v>1042.5</v>
          </cell>
          <cell r="H72">
            <v>0</v>
          </cell>
          <cell r="I72">
            <v>0</v>
          </cell>
          <cell r="J72">
            <v>0</v>
          </cell>
          <cell r="K72">
            <v>9172559.2876982633</v>
          </cell>
          <cell r="L72">
            <v>0</v>
          </cell>
          <cell r="M72">
            <v>0</v>
          </cell>
          <cell r="N72">
            <v>0</v>
          </cell>
          <cell r="O72">
            <v>269061.73910581577</v>
          </cell>
          <cell r="P72">
            <v>142684.25558641742</v>
          </cell>
          <cell r="Q72">
            <v>126377.4835193983</v>
          </cell>
          <cell r="R72">
            <v>281291.81815608009</v>
          </cell>
          <cell r="S72">
            <v>1.2</v>
          </cell>
        </row>
        <row r="73">
          <cell r="A73">
            <v>898</v>
          </cell>
          <cell r="B73" t="str">
            <v>AUT0143</v>
          </cell>
          <cell r="C73">
            <v>416582669.09552211</v>
          </cell>
          <cell r="D73">
            <v>289293.5202052237</v>
          </cell>
          <cell r="E73">
            <v>289293.5202052237</v>
          </cell>
          <cell r="F73">
            <v>605</v>
          </cell>
          <cell r="G73">
            <v>605</v>
          </cell>
          <cell r="H73">
            <v>0</v>
          </cell>
          <cell r="I73">
            <v>0</v>
          </cell>
          <cell r="J73">
            <v>0</v>
          </cell>
          <cell r="K73">
            <v>6509104.2046175329</v>
          </cell>
          <cell r="L73">
            <v>0</v>
          </cell>
          <cell r="M73">
            <v>0</v>
          </cell>
          <cell r="N73">
            <v>0</v>
          </cell>
          <cell r="O73">
            <v>190933.72333544766</v>
          </cell>
          <cell r="P73">
            <v>101252.73207182829</v>
          </cell>
          <cell r="Q73">
            <v>89680.991263619348</v>
          </cell>
          <cell r="R73">
            <v>199612.52894160434</v>
          </cell>
          <cell r="S73">
            <v>1.2</v>
          </cell>
        </row>
        <row r="74">
          <cell r="A74">
            <v>864</v>
          </cell>
          <cell r="B74" t="str">
            <v>AUT0146</v>
          </cell>
          <cell r="C74">
            <v>307017722.6724444</v>
          </cell>
          <cell r="D74">
            <v>213206.75185586416</v>
          </cell>
          <cell r="E74">
            <v>213206.75185586416</v>
          </cell>
          <cell r="F74">
            <v>564.05999999999995</v>
          </cell>
          <cell r="G74">
            <v>564.05999999999995</v>
          </cell>
          <cell r="H74">
            <v>0</v>
          </cell>
          <cell r="I74">
            <v>0</v>
          </cell>
          <cell r="J74">
            <v>0</v>
          </cell>
          <cell r="K74">
            <v>4797151.9167569438</v>
          </cell>
          <cell r="L74">
            <v>0</v>
          </cell>
          <cell r="M74">
            <v>0</v>
          </cell>
          <cell r="N74">
            <v>0</v>
          </cell>
          <cell r="O74">
            <v>140716.45622487034</v>
          </cell>
          <cell r="P74">
            <v>74622.363149552446</v>
          </cell>
          <cell r="Q74">
            <v>66094.093075317884</v>
          </cell>
          <cell r="R74">
            <v>147112.65878054625</v>
          </cell>
          <cell r="S74">
            <v>1.2</v>
          </cell>
        </row>
        <row r="75">
          <cell r="A75">
            <v>988</v>
          </cell>
          <cell r="B75" t="str">
            <v>AUT0148</v>
          </cell>
          <cell r="C75">
            <v>1492525689.5784252</v>
          </cell>
          <cell r="D75">
            <v>1036476.1733183508</v>
          </cell>
          <cell r="E75">
            <v>1036476.1733183508</v>
          </cell>
          <cell r="F75">
            <v>1100.0999999999999</v>
          </cell>
          <cell r="G75">
            <v>1100.0999999999999</v>
          </cell>
          <cell r="H75">
            <v>0</v>
          </cell>
          <cell r="I75">
            <v>0</v>
          </cell>
          <cell r="J75">
            <v>0</v>
          </cell>
          <cell r="K75">
            <v>23320713.899662893</v>
          </cell>
          <cell r="L75">
            <v>0</v>
          </cell>
          <cell r="M75">
            <v>0</v>
          </cell>
          <cell r="N75">
            <v>0</v>
          </cell>
          <cell r="O75">
            <v>684074.27439011156</v>
          </cell>
          <cell r="P75">
            <v>362766.66066142276</v>
          </cell>
          <cell r="Q75">
            <v>321307.61372868874</v>
          </cell>
          <cell r="R75">
            <v>715168.55958966201</v>
          </cell>
          <cell r="S75">
            <v>1.2</v>
          </cell>
        </row>
        <row r="76">
          <cell r="A76">
            <v>2168</v>
          </cell>
          <cell r="B76" t="str">
            <v>AUT0149</v>
          </cell>
          <cell r="C76">
            <v>1221233707.9857254</v>
          </cell>
          <cell r="D76">
            <v>848078.96387897595</v>
          </cell>
          <cell r="E76">
            <v>848078.96387897595</v>
          </cell>
          <cell r="F76">
            <v>1135</v>
          </cell>
          <cell r="G76">
            <v>1135</v>
          </cell>
          <cell r="H76">
            <v>0</v>
          </cell>
          <cell r="I76">
            <v>0</v>
          </cell>
          <cell r="J76">
            <v>0</v>
          </cell>
          <cell r="K76">
            <v>19081776.687276959</v>
          </cell>
          <cell r="L76">
            <v>0</v>
          </cell>
          <cell r="M76">
            <v>0</v>
          </cell>
          <cell r="N76">
            <v>0</v>
          </cell>
          <cell r="O76">
            <v>559732.11616012419</v>
          </cell>
          <cell r="P76">
            <v>296827.63735764154</v>
          </cell>
          <cell r="Q76">
            <v>262904.47880248254</v>
          </cell>
          <cell r="R76">
            <v>585174.48507649335</v>
          </cell>
          <cell r="S76">
            <v>1.2</v>
          </cell>
        </row>
        <row r="77">
          <cell r="A77">
            <v>3548</v>
          </cell>
          <cell r="B77" t="str">
            <v>AUT0151</v>
          </cell>
          <cell r="C77">
            <v>695392516.08480918</v>
          </cell>
          <cell r="D77">
            <v>482911.46950333967</v>
          </cell>
          <cell r="E77">
            <v>482911.46950333967</v>
          </cell>
          <cell r="F77">
            <v>726</v>
          </cell>
          <cell r="G77">
            <v>726</v>
          </cell>
          <cell r="H77">
            <v>0</v>
          </cell>
          <cell r="I77">
            <v>0</v>
          </cell>
          <cell r="J77">
            <v>0</v>
          </cell>
          <cell r="K77">
            <v>10865508.063825144</v>
          </cell>
          <cell r="L77">
            <v>0</v>
          </cell>
          <cell r="M77">
            <v>0</v>
          </cell>
          <cell r="N77">
            <v>0</v>
          </cell>
          <cell r="O77">
            <v>318721.56987220421</v>
          </cell>
          <cell r="P77">
            <v>169019.01432616886</v>
          </cell>
          <cell r="Q77">
            <v>149702.55554603529</v>
          </cell>
          <cell r="R77">
            <v>333208.91395730432</v>
          </cell>
          <cell r="S77">
            <v>1.2</v>
          </cell>
        </row>
        <row r="78">
          <cell r="A78">
            <v>6016</v>
          </cell>
          <cell r="B78" t="str">
            <v>AUT0152</v>
          </cell>
          <cell r="C78">
            <v>492344958.3372457</v>
          </cell>
          <cell r="D78">
            <v>341906.22106753173</v>
          </cell>
          <cell r="E78">
            <v>341906.22106753173</v>
          </cell>
          <cell r="F78">
            <v>441</v>
          </cell>
          <cell r="G78">
            <v>441</v>
          </cell>
          <cell r="H78">
            <v>0</v>
          </cell>
          <cell r="I78">
            <v>0</v>
          </cell>
          <cell r="J78">
            <v>1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</row>
        <row r="79">
          <cell r="A79">
            <v>8056</v>
          </cell>
          <cell r="B79" t="str">
            <v>AUT0156</v>
          </cell>
          <cell r="C79">
            <v>975889071.65121901</v>
          </cell>
          <cell r="D79">
            <v>677700.74420223548</v>
          </cell>
          <cell r="E79">
            <v>677700.74420223548</v>
          </cell>
          <cell r="F79">
            <v>891</v>
          </cell>
          <cell r="G79">
            <v>891</v>
          </cell>
          <cell r="H79">
            <v>1</v>
          </cell>
          <cell r="I79">
            <v>0</v>
          </cell>
          <cell r="J79">
            <v>0</v>
          </cell>
          <cell r="K79">
            <v>15248266.744550299</v>
          </cell>
          <cell r="L79">
            <v>0</v>
          </cell>
          <cell r="M79">
            <v>0</v>
          </cell>
          <cell r="N79">
            <v>0</v>
          </cell>
          <cell r="O79">
            <v>447282.49117347546</v>
          </cell>
          <cell r="P79">
            <v>237195.26047078241</v>
          </cell>
          <cell r="Q79">
            <v>210087.23070269299</v>
          </cell>
          <cell r="R79">
            <v>467613.51349954243</v>
          </cell>
          <cell r="S79">
            <v>1.2</v>
          </cell>
        </row>
        <row r="80">
          <cell r="A80">
            <v>4072</v>
          </cell>
          <cell r="B80" t="str">
            <v>AUT0157</v>
          </cell>
          <cell r="C80">
            <v>500264704.52457619</v>
          </cell>
          <cell r="D80">
            <v>347406.04480873345</v>
          </cell>
          <cell r="E80">
            <v>347406.04480873345</v>
          </cell>
          <cell r="F80">
            <v>372.5</v>
          </cell>
          <cell r="G80">
            <v>372.5</v>
          </cell>
          <cell r="H80">
            <v>0</v>
          </cell>
          <cell r="I80">
            <v>0</v>
          </cell>
          <cell r="J80">
            <v>0</v>
          </cell>
          <cell r="K80">
            <v>7816636.0081965029</v>
          </cell>
          <cell r="L80">
            <v>0</v>
          </cell>
          <cell r="M80">
            <v>0</v>
          </cell>
          <cell r="N80">
            <v>0</v>
          </cell>
          <cell r="O80">
            <v>229287.98957376409</v>
          </cell>
          <cell r="P80">
            <v>121592.11568305671</v>
          </cell>
          <cell r="Q80">
            <v>107695.87389070737</v>
          </cell>
          <cell r="R80">
            <v>239710.17091802607</v>
          </cell>
          <cell r="S80">
            <v>1.2</v>
          </cell>
        </row>
        <row r="81">
          <cell r="A81">
            <v>2713</v>
          </cell>
          <cell r="B81" t="str">
            <v>AUT0160</v>
          </cell>
          <cell r="C81">
            <v>358134099.70482749</v>
          </cell>
          <cell r="D81">
            <v>248704.2359061302</v>
          </cell>
          <cell r="E81">
            <v>248704.2359061302</v>
          </cell>
          <cell r="F81">
            <v>653.61599999999999</v>
          </cell>
          <cell r="G81">
            <v>653.61599999999999</v>
          </cell>
          <cell r="H81">
            <v>0</v>
          </cell>
          <cell r="I81">
            <v>0</v>
          </cell>
          <cell r="J81">
            <v>1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</row>
        <row r="82">
          <cell r="A82">
            <v>3508</v>
          </cell>
          <cell r="B82" t="str">
            <v>AUT0161</v>
          </cell>
          <cell r="C82">
            <v>800179585.34613168</v>
          </cell>
          <cell r="D82">
            <v>555680.26760148036</v>
          </cell>
          <cell r="E82">
            <v>555680.26760148036</v>
          </cell>
          <cell r="F82">
            <v>1175.49</v>
          </cell>
          <cell r="G82">
            <v>1175.49</v>
          </cell>
          <cell r="H82">
            <v>1</v>
          </cell>
          <cell r="I82">
            <v>0</v>
          </cell>
          <cell r="J82">
            <v>0</v>
          </cell>
          <cell r="K82">
            <v>12502806.021033308</v>
          </cell>
          <cell r="L82">
            <v>0</v>
          </cell>
          <cell r="M82">
            <v>0</v>
          </cell>
          <cell r="N82">
            <v>0</v>
          </cell>
          <cell r="O82">
            <v>366748.97661697707</v>
          </cell>
          <cell r="P82">
            <v>194488.09366051812</v>
          </cell>
          <cell r="Q82">
            <v>172260.8829564589</v>
          </cell>
          <cell r="R82">
            <v>383419.3846450214</v>
          </cell>
          <cell r="S82">
            <v>1.2</v>
          </cell>
        </row>
        <row r="83">
          <cell r="A83">
            <v>6034</v>
          </cell>
          <cell r="B83" t="str">
            <v>AUT0163</v>
          </cell>
          <cell r="C83">
            <v>740818271.37220716</v>
          </cell>
          <cell r="D83">
            <v>514457.13289736607</v>
          </cell>
          <cell r="E83">
            <v>514457.13289736607</v>
          </cell>
          <cell r="F83">
            <v>1395</v>
          </cell>
          <cell r="G83">
            <v>1395</v>
          </cell>
          <cell r="H83">
            <v>0</v>
          </cell>
          <cell r="I83">
            <v>0</v>
          </cell>
          <cell r="J83">
            <v>0</v>
          </cell>
          <cell r="K83">
            <v>11575285.490190737</v>
          </cell>
          <cell r="L83">
            <v>0</v>
          </cell>
          <cell r="M83">
            <v>0</v>
          </cell>
          <cell r="N83">
            <v>0</v>
          </cell>
          <cell r="O83">
            <v>339541.70771226165</v>
          </cell>
          <cell r="P83">
            <v>180059.99651407811</v>
          </cell>
          <cell r="Q83">
            <v>159481.71119818348</v>
          </cell>
          <cell r="R83">
            <v>354975.42169918254</v>
          </cell>
          <cell r="S83">
            <v>1.2</v>
          </cell>
        </row>
        <row r="84">
          <cell r="A84">
            <v>2511</v>
          </cell>
          <cell r="B84" t="str">
            <v>AUT0168</v>
          </cell>
          <cell r="C84">
            <v>474851460.11075205</v>
          </cell>
          <cell r="D84">
            <v>329757.95841024449</v>
          </cell>
          <cell r="E84">
            <v>329757.95841024449</v>
          </cell>
          <cell r="F84">
            <v>350</v>
          </cell>
          <cell r="G84">
            <v>350</v>
          </cell>
          <cell r="H84">
            <v>0</v>
          </cell>
          <cell r="I84">
            <v>0</v>
          </cell>
          <cell r="J84">
            <v>0</v>
          </cell>
          <cell r="K84">
            <v>7419554.0642305007</v>
          </cell>
          <cell r="L84">
            <v>0</v>
          </cell>
          <cell r="M84">
            <v>0</v>
          </cell>
          <cell r="N84">
            <v>0</v>
          </cell>
          <cell r="O84">
            <v>217640.25255076139</v>
          </cell>
          <cell r="P84">
            <v>115415.28544358557</v>
          </cell>
          <cell r="Q84">
            <v>102224.96710717579</v>
          </cell>
          <cell r="R84">
            <v>227532.99130306867</v>
          </cell>
          <cell r="S84">
            <v>1.2</v>
          </cell>
        </row>
        <row r="85">
          <cell r="A85">
            <v>3611</v>
          </cell>
          <cell r="B85" t="str">
            <v>AUT0170</v>
          </cell>
          <cell r="C85">
            <v>1353687769.4720192</v>
          </cell>
          <cell r="D85">
            <v>940060.95102223556</v>
          </cell>
          <cell r="E85">
            <v>940060.95102223556</v>
          </cell>
          <cell r="F85">
            <v>892</v>
          </cell>
          <cell r="G85">
            <v>892</v>
          </cell>
          <cell r="H85">
            <v>0</v>
          </cell>
          <cell r="I85">
            <v>0</v>
          </cell>
          <cell r="J85">
            <v>1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</row>
        <row r="86">
          <cell r="A86">
            <v>2167</v>
          </cell>
          <cell r="B86" t="str">
            <v>AUT0171</v>
          </cell>
          <cell r="C86">
            <v>1712182965.0714648</v>
          </cell>
          <cell r="D86">
            <v>1189015.9479662951</v>
          </cell>
          <cell r="E86">
            <v>1189015.9479662951</v>
          </cell>
          <cell r="F86">
            <v>1200</v>
          </cell>
          <cell r="G86">
            <v>1200</v>
          </cell>
          <cell r="H86">
            <v>0</v>
          </cell>
          <cell r="I86">
            <v>0</v>
          </cell>
          <cell r="J86">
            <v>0</v>
          </cell>
          <cell r="K86">
            <v>26752858.829241637</v>
          </cell>
          <cell r="L86">
            <v>0</v>
          </cell>
          <cell r="M86">
            <v>0</v>
          </cell>
          <cell r="N86">
            <v>0</v>
          </cell>
          <cell r="O86">
            <v>784750.52565775474</v>
          </cell>
          <cell r="P86">
            <v>416155.58178820327</v>
          </cell>
          <cell r="Q86">
            <v>368594.94386955147</v>
          </cell>
          <cell r="R86">
            <v>820421.00409674353</v>
          </cell>
          <cell r="S86">
            <v>1.2</v>
          </cell>
        </row>
        <row r="87">
          <cell r="A87">
            <v>2289</v>
          </cell>
          <cell r="B87" t="str">
            <v>AUT0173</v>
          </cell>
          <cell r="C87">
            <v>740864154.09246671</v>
          </cell>
          <cell r="D87">
            <v>514488.99589754635</v>
          </cell>
          <cell r="E87">
            <v>514488.99589754635</v>
          </cell>
          <cell r="F87">
            <v>502</v>
          </cell>
          <cell r="G87">
            <v>502</v>
          </cell>
          <cell r="H87">
            <v>0</v>
          </cell>
          <cell r="I87">
            <v>1</v>
          </cell>
          <cell r="J87">
            <v>0</v>
          </cell>
          <cell r="K87">
            <v>11576002.407694792</v>
          </cell>
          <cell r="L87">
            <v>0</v>
          </cell>
          <cell r="M87">
            <v>0</v>
          </cell>
          <cell r="N87">
            <v>0</v>
          </cell>
          <cell r="O87">
            <v>339562.7372923806</v>
          </cell>
          <cell r="P87">
            <v>180071.14856414121</v>
          </cell>
          <cell r="Q87">
            <v>159491.58872823938</v>
          </cell>
          <cell r="R87">
            <v>354997.40716930694</v>
          </cell>
          <cell r="S87">
            <v>1.2</v>
          </cell>
        </row>
        <row r="88">
          <cell r="A88">
            <v>1554</v>
          </cell>
          <cell r="B88" t="str">
            <v>AUT0174</v>
          </cell>
          <cell r="C88">
            <v>1932476034.2253501</v>
          </cell>
          <cell r="D88">
            <v>1341997.2459898265</v>
          </cell>
          <cell r="E88">
            <v>1341997.2459898265</v>
          </cell>
          <cell r="F88">
            <v>1042.5740000000001</v>
          </cell>
          <cell r="G88">
            <v>1042.5740000000001</v>
          </cell>
          <cell r="H88">
            <v>0</v>
          </cell>
          <cell r="I88">
            <v>0</v>
          </cell>
          <cell r="J88">
            <v>0</v>
          </cell>
          <cell r="K88">
            <v>30194938.034771096</v>
          </cell>
          <cell r="L88">
            <v>0</v>
          </cell>
          <cell r="M88">
            <v>0</v>
          </cell>
          <cell r="N88">
            <v>0</v>
          </cell>
          <cell r="O88">
            <v>885718.18235328549</v>
          </cell>
          <cell r="P88">
            <v>469699.03609643923</v>
          </cell>
          <cell r="Q88">
            <v>416019.1462568462</v>
          </cell>
          <cell r="R88">
            <v>925978.09973298025</v>
          </cell>
          <cell r="S88">
            <v>1.2</v>
          </cell>
        </row>
        <row r="89">
          <cell r="A89">
            <v>2864</v>
          </cell>
          <cell r="B89" t="str">
            <v>AUT0175</v>
          </cell>
          <cell r="C89">
            <v>371531002.81679899</v>
          </cell>
          <cell r="D89">
            <v>258007.64084499929</v>
          </cell>
          <cell r="E89">
            <v>258007.64084499929</v>
          </cell>
          <cell r="F89">
            <v>415.99799999999999</v>
          </cell>
          <cell r="G89">
            <v>415.99799999999999</v>
          </cell>
          <cell r="H89">
            <v>0</v>
          </cell>
          <cell r="I89">
            <v>0</v>
          </cell>
          <cell r="J89">
            <v>0</v>
          </cell>
          <cell r="K89">
            <v>5805171.9190124841</v>
          </cell>
          <cell r="L89">
            <v>0</v>
          </cell>
          <cell r="M89">
            <v>0</v>
          </cell>
          <cell r="N89">
            <v>0</v>
          </cell>
          <cell r="O89">
            <v>170285.04295769954</v>
          </cell>
          <cell r="P89">
            <v>90302.674295749748</v>
          </cell>
          <cell r="Q89">
            <v>79982.368661949775</v>
          </cell>
          <cell r="R89">
            <v>178025.2721830495</v>
          </cell>
          <cell r="S89">
            <v>1.2</v>
          </cell>
        </row>
        <row r="90">
          <cell r="A90">
            <v>6146</v>
          </cell>
          <cell r="B90" t="str">
            <v>AUT0176</v>
          </cell>
          <cell r="C90">
            <v>2379448216.7466979</v>
          </cell>
          <cell r="D90">
            <v>1652394.5949629846</v>
          </cell>
          <cell r="E90">
            <v>1652394.5949629846</v>
          </cell>
          <cell r="F90">
            <v>2379.75</v>
          </cell>
          <cell r="G90">
            <v>2379.75</v>
          </cell>
          <cell r="H90">
            <v>0</v>
          </cell>
          <cell r="I90">
            <v>0</v>
          </cell>
          <cell r="J90">
            <v>0</v>
          </cell>
          <cell r="K90">
            <v>37178878.386667155</v>
          </cell>
          <cell r="L90">
            <v>0</v>
          </cell>
          <cell r="M90">
            <v>0</v>
          </cell>
          <cell r="N90">
            <v>0</v>
          </cell>
          <cell r="O90">
            <v>1090580.4326755698</v>
          </cell>
          <cell r="P90">
            <v>578338.10823704454</v>
          </cell>
          <cell r="Q90">
            <v>512242.32443852519</v>
          </cell>
          <cell r="R90">
            <v>1140152.2705244592</v>
          </cell>
          <cell r="S90">
            <v>1.2</v>
          </cell>
        </row>
        <row r="91">
          <cell r="A91">
            <v>3954</v>
          </cell>
          <cell r="B91" t="str">
            <v>AUT0178</v>
          </cell>
          <cell r="C91">
            <v>1617321473.4076133</v>
          </cell>
          <cell r="D91">
            <v>1123139.9120886205</v>
          </cell>
          <cell r="E91">
            <v>1123139.9120886205</v>
          </cell>
          <cell r="F91">
            <v>1662.48</v>
          </cell>
          <cell r="G91">
            <v>1662.48</v>
          </cell>
          <cell r="H91">
            <v>0</v>
          </cell>
          <cell r="I91">
            <v>0</v>
          </cell>
          <cell r="J91">
            <v>0</v>
          </cell>
          <cell r="K91">
            <v>25270648.021993961</v>
          </cell>
          <cell r="L91">
            <v>0</v>
          </cell>
          <cell r="M91">
            <v>0</v>
          </cell>
          <cell r="N91">
            <v>0</v>
          </cell>
          <cell r="O91">
            <v>741272.34197848954</v>
          </cell>
          <cell r="P91">
            <v>393098.96923101717</v>
          </cell>
          <cell r="Q91">
            <v>348173.37274747237</v>
          </cell>
          <cell r="R91">
            <v>774966.53934114811</v>
          </cell>
          <cell r="S91">
            <v>1.2</v>
          </cell>
        </row>
        <row r="92">
          <cell r="A92">
            <v>1073</v>
          </cell>
          <cell r="B92" t="str">
            <v>AUT0181</v>
          </cell>
          <cell r="C92">
            <v>219054323.44931778</v>
          </cell>
          <cell r="D92">
            <v>152121.05795091513</v>
          </cell>
          <cell r="E92">
            <v>152121.05795091513</v>
          </cell>
          <cell r="F92">
            <v>235.75</v>
          </cell>
          <cell r="G92">
            <v>235.75</v>
          </cell>
          <cell r="H92">
            <v>0</v>
          </cell>
          <cell r="I92">
            <v>0</v>
          </cell>
          <cell r="J92">
            <v>0</v>
          </cell>
          <cell r="K92">
            <v>3422723.8038955904</v>
          </cell>
          <cell r="L92">
            <v>0</v>
          </cell>
          <cell r="M92">
            <v>0</v>
          </cell>
          <cell r="N92">
            <v>0</v>
          </cell>
          <cell r="O92">
            <v>100399.898247604</v>
          </cell>
          <cell r="P92">
            <v>53242.370282820295</v>
          </cell>
          <cell r="Q92">
            <v>47157.527964783687</v>
          </cell>
          <cell r="R92">
            <v>104963.52998613143</v>
          </cell>
          <cell r="S92">
            <v>1.2</v>
          </cell>
        </row>
        <row r="93">
          <cell r="A93">
            <v>1416</v>
          </cell>
          <cell r="B93" t="str">
            <v>AUT0182</v>
          </cell>
          <cell r="C93">
            <v>413317077.72604901</v>
          </cell>
          <cell r="D93">
            <v>287025.74842086737</v>
          </cell>
          <cell r="E93">
            <v>287025.74842086737</v>
          </cell>
          <cell r="F93">
            <v>100</v>
          </cell>
          <cell r="G93">
            <v>100</v>
          </cell>
          <cell r="H93">
            <v>0</v>
          </cell>
          <cell r="I93">
            <v>0</v>
          </cell>
          <cell r="J93">
            <v>1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</row>
        <row r="94">
          <cell r="A94">
            <v>3169</v>
          </cell>
          <cell r="B94" t="str">
            <v>AUT0183</v>
          </cell>
          <cell r="C94">
            <v>170645337.16920349</v>
          </cell>
          <cell r="D94">
            <v>118503.70636750243</v>
          </cell>
          <cell r="E94">
            <v>118503.70636750243</v>
          </cell>
          <cell r="F94">
            <v>240.4</v>
          </cell>
          <cell r="G94">
            <v>240.4</v>
          </cell>
          <cell r="H94">
            <v>1</v>
          </cell>
          <cell r="I94">
            <v>0</v>
          </cell>
          <cell r="J94">
            <v>0</v>
          </cell>
          <cell r="K94">
            <v>2666333.3932688045</v>
          </cell>
          <cell r="L94">
            <v>0</v>
          </cell>
          <cell r="M94">
            <v>0</v>
          </cell>
          <cell r="N94">
            <v>0</v>
          </cell>
          <cell r="O94">
            <v>78212.446202551611</v>
          </cell>
          <cell r="P94">
            <v>41476.297228625845</v>
          </cell>
          <cell r="Q94">
            <v>36736.148973925752</v>
          </cell>
          <cell r="R94">
            <v>81767.557393576673</v>
          </cell>
          <cell r="S94">
            <v>1.2</v>
          </cell>
        </row>
        <row r="95">
          <cell r="A95">
            <v>3403</v>
          </cell>
          <cell r="B95" t="str">
            <v>AUT0185</v>
          </cell>
          <cell r="C95">
            <v>1167711434.9724569</v>
          </cell>
          <cell r="D95">
            <v>810910.71873087285</v>
          </cell>
          <cell r="E95">
            <v>810910.71873087285</v>
          </cell>
          <cell r="F95">
            <v>1255.2</v>
          </cell>
          <cell r="G95">
            <v>1255.2</v>
          </cell>
          <cell r="H95">
            <v>0</v>
          </cell>
          <cell r="I95">
            <v>0</v>
          </cell>
          <cell r="J95">
            <v>0</v>
          </cell>
          <cell r="K95">
            <v>18245491.17144464</v>
          </cell>
          <cell r="L95">
            <v>0</v>
          </cell>
          <cell r="M95">
            <v>0</v>
          </cell>
          <cell r="N95">
            <v>0</v>
          </cell>
          <cell r="O95">
            <v>535201.07436237612</v>
          </cell>
          <cell r="P95">
            <v>283818.7515558055</v>
          </cell>
          <cell r="Q95">
            <v>251382.32280657059</v>
          </cell>
          <cell r="R95">
            <v>559528.39592430217</v>
          </cell>
          <cell r="S95">
            <v>1.2</v>
          </cell>
        </row>
        <row r="96">
          <cell r="A96">
            <v>6168</v>
          </cell>
          <cell r="B96" t="str">
            <v>AUT0187</v>
          </cell>
          <cell r="C96">
            <v>1789474480.0404184</v>
          </cell>
          <cell r="D96">
            <v>1242690.6111391794</v>
          </cell>
          <cell r="E96">
            <v>1242690.6111391794</v>
          </cell>
          <cell r="F96">
            <v>1959.48</v>
          </cell>
          <cell r="G96">
            <v>1959.48</v>
          </cell>
          <cell r="H96">
            <v>0</v>
          </cell>
          <cell r="I96">
            <v>1</v>
          </cell>
          <cell r="J96">
            <v>0</v>
          </cell>
          <cell r="K96">
            <v>27960538.750631537</v>
          </cell>
          <cell r="L96">
            <v>0</v>
          </cell>
          <cell r="M96">
            <v>0</v>
          </cell>
          <cell r="N96">
            <v>0</v>
          </cell>
          <cell r="O96">
            <v>820175.80335185851</v>
          </cell>
          <cell r="P96">
            <v>434941.71389871277</v>
          </cell>
          <cell r="Q96">
            <v>385234.08945314563</v>
          </cell>
          <cell r="R96">
            <v>857456.5216860337</v>
          </cell>
          <cell r="S96">
            <v>1.2</v>
          </cell>
        </row>
        <row r="97">
          <cell r="A97">
            <v>6122</v>
          </cell>
          <cell r="B97" t="str">
            <v>AUT0190</v>
          </cell>
          <cell r="C97">
            <v>737208163.00257206</v>
          </cell>
          <cell r="D97">
            <v>511950.11319623061</v>
          </cell>
          <cell r="E97">
            <v>511950.11319623061</v>
          </cell>
          <cell r="F97">
            <v>517.14</v>
          </cell>
          <cell r="G97">
            <v>517.14</v>
          </cell>
          <cell r="H97">
            <v>0</v>
          </cell>
          <cell r="I97">
            <v>1</v>
          </cell>
          <cell r="J97">
            <v>0</v>
          </cell>
          <cell r="K97">
            <v>11518877.546915188</v>
          </cell>
          <cell r="L97">
            <v>0</v>
          </cell>
          <cell r="M97">
            <v>0</v>
          </cell>
          <cell r="N97">
            <v>0</v>
          </cell>
          <cell r="O97">
            <v>337887.07470951224</v>
          </cell>
          <cell r="P97">
            <v>179182.53961868069</v>
          </cell>
          <cell r="Q97">
            <v>158704.53509083149</v>
          </cell>
          <cell r="R97">
            <v>353245.57810539909</v>
          </cell>
          <cell r="S97">
            <v>1.2</v>
          </cell>
        </row>
        <row r="98">
          <cell r="A98">
            <v>1710</v>
          </cell>
          <cell r="B98" t="str">
            <v>AUT0191</v>
          </cell>
          <cell r="C98">
            <v>996962248.4981463</v>
          </cell>
          <cell r="D98">
            <v>692334.89479037933</v>
          </cell>
          <cell r="E98">
            <v>692334.89479037933</v>
          </cell>
          <cell r="F98">
            <v>1521</v>
          </cell>
          <cell r="G98">
            <v>1521</v>
          </cell>
          <cell r="H98">
            <v>0</v>
          </cell>
          <cell r="I98">
            <v>0</v>
          </cell>
          <cell r="J98">
            <v>0</v>
          </cell>
          <cell r="K98">
            <v>15577535.132783536</v>
          </cell>
          <cell r="L98">
            <v>0</v>
          </cell>
          <cell r="M98">
            <v>0</v>
          </cell>
          <cell r="N98">
            <v>0</v>
          </cell>
          <cell r="O98">
            <v>456941.0305616504</v>
          </cell>
          <cell r="P98">
            <v>242317.21317663274</v>
          </cell>
          <cell r="Q98">
            <v>214623.81738501758</v>
          </cell>
          <cell r="R98">
            <v>477711.07740536169</v>
          </cell>
          <cell r="S98">
            <v>1.2</v>
          </cell>
        </row>
        <row r="99">
          <cell r="A99">
            <v>3628</v>
          </cell>
          <cell r="B99" t="str">
            <v>AUT0192</v>
          </cell>
          <cell r="C99">
            <v>517947435.00089908</v>
          </cell>
          <cell r="D99">
            <v>359685.71875062434</v>
          </cell>
          <cell r="E99">
            <v>359685.71875062434</v>
          </cell>
          <cell r="F99">
            <v>366</v>
          </cell>
          <cell r="G99">
            <v>366</v>
          </cell>
          <cell r="H99">
            <v>0</v>
          </cell>
          <cell r="I99">
            <v>0</v>
          </cell>
          <cell r="J99">
            <v>0</v>
          </cell>
          <cell r="K99">
            <v>8092928.6718890471</v>
          </cell>
          <cell r="L99">
            <v>0</v>
          </cell>
          <cell r="M99">
            <v>0</v>
          </cell>
          <cell r="N99">
            <v>0</v>
          </cell>
          <cell r="O99">
            <v>237392.57437541208</v>
          </cell>
          <cell r="P99">
            <v>125890.00156271851</v>
          </cell>
          <cell r="Q99">
            <v>111502.57281269354</v>
          </cell>
          <cell r="R99">
            <v>248183.14593793076</v>
          </cell>
          <cell r="S99">
            <v>1.2</v>
          </cell>
        </row>
        <row r="100">
          <cell r="A100">
            <v>384</v>
          </cell>
          <cell r="B100" t="str">
            <v>AUT0193</v>
          </cell>
          <cell r="C100">
            <v>1448760355.178575</v>
          </cell>
          <cell r="D100">
            <v>1006083.5799851215</v>
          </cell>
          <cell r="E100">
            <v>1006083.5799851215</v>
          </cell>
          <cell r="F100">
            <v>1320</v>
          </cell>
          <cell r="G100">
            <v>1320</v>
          </cell>
          <cell r="H100">
            <v>0</v>
          </cell>
          <cell r="I100">
            <v>0</v>
          </cell>
          <cell r="J100">
            <v>0</v>
          </cell>
          <cell r="K100">
            <v>22636880.549665235</v>
          </cell>
          <cell r="L100">
            <v>0</v>
          </cell>
          <cell r="M100">
            <v>0</v>
          </cell>
          <cell r="N100">
            <v>0</v>
          </cell>
          <cell r="O100">
            <v>664015.16279018018</v>
          </cell>
          <cell r="P100">
            <v>352129.25299479248</v>
          </cell>
          <cell r="Q100">
            <v>311885.90979538765</v>
          </cell>
          <cell r="R100">
            <v>694197.67018973373</v>
          </cell>
          <cell r="S100">
            <v>1.2</v>
          </cell>
        </row>
        <row r="101">
          <cell r="A101">
            <v>668</v>
          </cell>
          <cell r="B101" t="str">
            <v>AUT0196</v>
          </cell>
          <cell r="C101">
            <v>331372865.75949848</v>
          </cell>
          <cell r="D101">
            <v>230120.04566631839</v>
          </cell>
          <cell r="E101">
            <v>230120.04566631839</v>
          </cell>
          <cell r="F101">
            <v>231.6</v>
          </cell>
          <cell r="G101">
            <v>231.6</v>
          </cell>
          <cell r="H101">
            <v>1</v>
          </cell>
          <cell r="I101">
            <v>0</v>
          </cell>
          <cell r="J101">
            <v>0</v>
          </cell>
          <cell r="K101">
            <v>5177701.0274921637</v>
          </cell>
          <cell r="L101">
            <v>0</v>
          </cell>
          <cell r="M101">
            <v>0</v>
          </cell>
          <cell r="N101">
            <v>0</v>
          </cell>
          <cell r="O101">
            <v>151879.23013977014</v>
          </cell>
          <cell r="P101">
            <v>80542.01598321143</v>
          </cell>
          <cell r="Q101">
            <v>71337.214156558694</v>
          </cell>
          <cell r="R101">
            <v>158782.83150975968</v>
          </cell>
          <cell r="S101">
            <v>1.2</v>
          </cell>
        </row>
        <row r="102">
          <cell r="A102">
            <v>1960</v>
          </cell>
          <cell r="B102" t="str">
            <v>AUT0197</v>
          </cell>
          <cell r="C102">
            <v>586168404.42025518</v>
          </cell>
          <cell r="D102">
            <v>407061.39195851056</v>
          </cell>
          <cell r="E102">
            <v>407061.39195851056</v>
          </cell>
          <cell r="F102">
            <v>27.5</v>
          </cell>
          <cell r="G102">
            <v>27.5</v>
          </cell>
          <cell r="H102">
            <v>1</v>
          </cell>
          <cell r="I102">
            <v>0</v>
          </cell>
          <cell r="J102">
            <v>0</v>
          </cell>
          <cell r="K102">
            <v>9158881.3190664873</v>
          </cell>
          <cell r="L102">
            <v>0</v>
          </cell>
          <cell r="M102">
            <v>0</v>
          </cell>
          <cell r="N102">
            <v>0</v>
          </cell>
          <cell r="O102">
            <v>268660.51869261696</v>
          </cell>
          <cell r="P102">
            <v>142471.48718547868</v>
          </cell>
          <cell r="Q102">
            <v>126189.03150713828</v>
          </cell>
          <cell r="R102">
            <v>280872.36045137228</v>
          </cell>
          <cell r="S102">
            <v>1.2</v>
          </cell>
        </row>
        <row r="103">
          <cell r="A103">
            <v>1732</v>
          </cell>
          <cell r="B103" t="str">
            <v>AUT0199</v>
          </cell>
          <cell r="C103">
            <v>51481227.822570816</v>
          </cell>
          <cell r="D103">
            <v>35750.852654563067</v>
          </cell>
          <cell r="E103">
            <v>35750.852654563067</v>
          </cell>
          <cell r="F103">
            <v>200</v>
          </cell>
          <cell r="G103">
            <v>200</v>
          </cell>
          <cell r="H103">
            <v>0</v>
          </cell>
          <cell r="I103">
            <v>0</v>
          </cell>
          <cell r="J103">
            <v>0</v>
          </cell>
          <cell r="K103">
            <v>804394.184727669</v>
          </cell>
          <cell r="L103">
            <v>0</v>
          </cell>
          <cell r="M103">
            <v>0</v>
          </cell>
          <cell r="N103">
            <v>0</v>
          </cell>
          <cell r="O103">
            <v>23595.562752011625</v>
          </cell>
          <cell r="P103">
            <v>12512.798429097073</v>
          </cell>
          <cell r="Q103">
            <v>11082.764322914551</v>
          </cell>
          <cell r="R103">
            <v>24668.088331648512</v>
          </cell>
          <cell r="S103">
            <v>1.2</v>
          </cell>
        </row>
        <row r="104">
          <cell r="A104">
            <v>7210</v>
          </cell>
          <cell r="B104" t="str">
            <v>AUT0201</v>
          </cell>
          <cell r="C104">
            <v>1558420016.5064754</v>
          </cell>
          <cell r="D104">
            <v>1082236.1225739412</v>
          </cell>
          <cell r="E104">
            <v>1082236.1225739412</v>
          </cell>
          <cell r="F104">
            <v>417.358</v>
          </cell>
          <cell r="G104">
            <v>417.358</v>
          </cell>
          <cell r="H104">
            <v>0</v>
          </cell>
          <cell r="I104">
            <v>0</v>
          </cell>
          <cell r="J104">
            <v>1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</row>
        <row r="105">
          <cell r="A105">
            <v>6000</v>
          </cell>
          <cell r="B105" t="str">
            <v>AUT0202</v>
          </cell>
          <cell r="C105">
            <v>2995774696.8532</v>
          </cell>
          <cell r="D105">
            <v>2080399.0950369446</v>
          </cell>
          <cell r="E105">
            <v>2080399.0950369446</v>
          </cell>
          <cell r="F105">
            <v>2285.3000000000002</v>
          </cell>
          <cell r="G105">
            <v>2285.3000000000002</v>
          </cell>
          <cell r="H105">
            <v>0</v>
          </cell>
          <cell r="I105">
            <v>1</v>
          </cell>
          <cell r="J105">
            <v>0</v>
          </cell>
          <cell r="K105">
            <v>46808979.638331257</v>
          </cell>
          <cell r="L105">
            <v>0</v>
          </cell>
          <cell r="M105">
            <v>0</v>
          </cell>
          <cell r="N105">
            <v>0</v>
          </cell>
          <cell r="O105">
            <v>1373063.4027243834</v>
          </cell>
          <cell r="P105">
            <v>728139.6832629306</v>
          </cell>
          <cell r="Q105">
            <v>644923.7194614528</v>
          </cell>
          <cell r="R105">
            <v>1435475.3755754917</v>
          </cell>
          <cell r="S105">
            <v>1.2</v>
          </cell>
        </row>
        <row r="106">
          <cell r="A106">
            <v>734</v>
          </cell>
          <cell r="B106" t="str">
            <v>AUT0203</v>
          </cell>
          <cell r="C106">
            <v>1559770296</v>
          </cell>
          <cell r="D106">
            <v>1083173.8166666667</v>
          </cell>
          <cell r="E106">
            <v>1083173.8166666667</v>
          </cell>
          <cell r="F106">
            <v>108.02800000000001</v>
          </cell>
          <cell r="G106">
            <v>108.02800000000001</v>
          </cell>
          <cell r="H106">
            <v>1</v>
          </cell>
          <cell r="I106">
            <v>0</v>
          </cell>
          <cell r="J106">
            <v>0</v>
          </cell>
          <cell r="K106">
            <v>24371410.875</v>
          </cell>
          <cell r="L106">
            <v>0</v>
          </cell>
          <cell r="M106">
            <v>0</v>
          </cell>
          <cell r="N106">
            <v>0</v>
          </cell>
          <cell r="O106">
            <v>714894.71900000004</v>
          </cell>
          <cell r="P106">
            <v>379110.83583333332</v>
          </cell>
          <cell r="Q106">
            <v>335783.88316666667</v>
          </cell>
          <cell r="R106">
            <v>747389.93349999993</v>
          </cell>
          <cell r="S106">
            <v>1.2</v>
          </cell>
        </row>
        <row r="107">
          <cell r="A107">
            <v>874</v>
          </cell>
          <cell r="B107" t="str">
            <v>AUT0205</v>
          </cell>
          <cell r="C107">
            <v>451034587.94893146</v>
          </cell>
          <cell r="D107">
            <v>313218.46385342459</v>
          </cell>
          <cell r="E107">
            <v>313218.46385342459</v>
          </cell>
          <cell r="F107">
            <v>360.4</v>
          </cell>
          <cell r="G107">
            <v>360.4</v>
          </cell>
          <cell r="H107">
            <v>0</v>
          </cell>
          <cell r="I107">
            <v>0</v>
          </cell>
          <cell r="J107">
            <v>0</v>
          </cell>
          <cell r="K107">
            <v>7047415.4367020531</v>
          </cell>
          <cell r="L107">
            <v>0</v>
          </cell>
          <cell r="M107">
            <v>0</v>
          </cell>
          <cell r="N107">
            <v>0</v>
          </cell>
          <cell r="O107">
            <v>206724.18614326025</v>
          </cell>
          <cell r="P107">
            <v>109626.46234869859</v>
          </cell>
          <cell r="Q107">
            <v>97097.723794561622</v>
          </cell>
          <cell r="R107">
            <v>216120.74005886295</v>
          </cell>
          <cell r="S107">
            <v>1.2</v>
          </cell>
        </row>
        <row r="108">
          <cell r="A108">
            <v>3138</v>
          </cell>
          <cell r="B108" t="str">
            <v>AUT0208</v>
          </cell>
          <cell r="C108">
            <v>317783372.19267797</v>
          </cell>
          <cell r="D108">
            <v>220682.89735602637</v>
          </cell>
          <cell r="E108">
            <v>220682.89735602637</v>
          </cell>
          <cell r="F108">
            <v>425.8</v>
          </cell>
          <cell r="G108">
            <v>425.8</v>
          </cell>
          <cell r="H108">
            <v>0</v>
          </cell>
          <cell r="I108">
            <v>0</v>
          </cell>
          <cell r="J108">
            <v>0</v>
          </cell>
          <cell r="K108">
            <v>4965365.1905105934</v>
          </cell>
          <cell r="L108">
            <v>0</v>
          </cell>
          <cell r="M108">
            <v>0</v>
          </cell>
          <cell r="N108">
            <v>0</v>
          </cell>
          <cell r="O108">
            <v>145650.71225497741</v>
          </cell>
          <cell r="P108">
            <v>77239.014074609222</v>
          </cell>
          <cell r="Q108">
            <v>68411.69818036817</v>
          </cell>
          <cell r="R108">
            <v>152271.19917565817</v>
          </cell>
          <cell r="S108">
            <v>1.2</v>
          </cell>
        </row>
        <row r="109">
          <cell r="A109">
            <v>6178</v>
          </cell>
          <cell r="B109" t="str">
            <v>AUT0215</v>
          </cell>
          <cell r="C109">
            <v>763667186.87334526</v>
          </cell>
          <cell r="D109">
            <v>530324.43532871199</v>
          </cell>
          <cell r="E109">
            <v>530324.43532871199</v>
          </cell>
          <cell r="F109">
            <v>570.05700000000002</v>
          </cell>
          <cell r="G109">
            <v>570.05700000000002</v>
          </cell>
          <cell r="H109">
            <v>0</v>
          </cell>
          <cell r="I109">
            <v>0</v>
          </cell>
          <cell r="J109">
            <v>1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</row>
        <row r="110">
          <cell r="A110">
            <v>6112</v>
          </cell>
          <cell r="B110" t="str">
            <v>AUT0216</v>
          </cell>
          <cell r="C110">
            <v>69790763.554758519</v>
          </cell>
          <cell r="D110">
            <v>48465.808024137863</v>
          </cell>
          <cell r="E110">
            <v>48465.808024137863</v>
          </cell>
          <cell r="F110">
            <v>601</v>
          </cell>
          <cell r="G110">
            <v>601</v>
          </cell>
          <cell r="H110">
            <v>0</v>
          </cell>
          <cell r="I110">
            <v>0</v>
          </cell>
          <cell r="J110">
            <v>1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</row>
        <row r="111">
          <cell r="A111">
            <v>7242</v>
          </cell>
          <cell r="B111" t="str">
            <v>AUT0221</v>
          </cell>
          <cell r="C111">
            <v>304674188.75068843</v>
          </cell>
          <cell r="D111">
            <v>211579.29774353365</v>
          </cell>
          <cell r="E111">
            <v>211579.29774353365</v>
          </cell>
          <cell r="F111">
            <v>326.22899999999998</v>
          </cell>
          <cell r="G111">
            <v>326.22899999999998</v>
          </cell>
          <cell r="H111">
            <v>0</v>
          </cell>
          <cell r="I111">
            <v>0</v>
          </cell>
          <cell r="J111">
            <v>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</row>
        <row r="112">
          <cell r="A112">
            <v>976</v>
          </cell>
          <cell r="B112" t="str">
            <v>AUT0222</v>
          </cell>
          <cell r="C112">
            <v>225308668.51530468</v>
          </cell>
          <cell r="D112">
            <v>156464.35313562825</v>
          </cell>
          <cell r="E112">
            <v>156464.35313562825</v>
          </cell>
          <cell r="F112">
            <v>272</v>
          </cell>
          <cell r="G112">
            <v>272</v>
          </cell>
          <cell r="H112">
            <v>0</v>
          </cell>
          <cell r="I112">
            <v>0</v>
          </cell>
          <cell r="J112">
            <v>0</v>
          </cell>
          <cell r="K112">
            <v>3520447.9455516357</v>
          </cell>
          <cell r="L112">
            <v>0</v>
          </cell>
          <cell r="M112">
            <v>0</v>
          </cell>
          <cell r="N112">
            <v>0</v>
          </cell>
          <cell r="O112">
            <v>103266.47306951464</v>
          </cell>
          <cell r="P112">
            <v>54762.523597469881</v>
          </cell>
          <cell r="Q112">
            <v>48503.949472044755</v>
          </cell>
          <cell r="R112">
            <v>107960.40366358348</v>
          </cell>
          <cell r="S112">
            <v>1.2</v>
          </cell>
        </row>
        <row r="113">
          <cell r="A113">
            <v>6095</v>
          </cell>
          <cell r="B113" t="str">
            <v>AUT0226</v>
          </cell>
          <cell r="C113">
            <v>1075066588.7547121</v>
          </cell>
          <cell r="D113">
            <v>746574.01996855007</v>
          </cell>
          <cell r="E113">
            <v>746574.01996855007</v>
          </cell>
          <cell r="F113">
            <v>1136</v>
          </cell>
          <cell r="G113">
            <v>1136</v>
          </cell>
          <cell r="H113">
            <v>0</v>
          </cell>
          <cell r="I113">
            <v>0</v>
          </cell>
          <cell r="J113">
            <v>1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</row>
        <row r="114">
          <cell r="A114">
            <v>2008</v>
          </cell>
          <cell r="B114" t="str">
            <v>AUT0227</v>
          </cell>
          <cell r="C114">
            <v>118753439.38482548</v>
          </cell>
          <cell r="D114">
            <v>82467.666239462138</v>
          </cell>
          <cell r="E114">
            <v>82467.666239462138</v>
          </cell>
          <cell r="F114">
            <v>99</v>
          </cell>
          <cell r="G114">
            <v>99</v>
          </cell>
          <cell r="H114">
            <v>0</v>
          </cell>
          <cell r="I114">
            <v>0</v>
          </cell>
          <cell r="J114">
            <v>0</v>
          </cell>
          <cell r="K114">
            <v>1855522.4903878982</v>
          </cell>
          <cell r="L114">
            <v>0</v>
          </cell>
          <cell r="M114">
            <v>0</v>
          </cell>
          <cell r="N114">
            <v>0</v>
          </cell>
          <cell r="O114">
            <v>54428.659718045012</v>
          </cell>
          <cell r="P114">
            <v>28863.683183811747</v>
          </cell>
          <cell r="Q114">
            <v>25564.976534233261</v>
          </cell>
          <cell r="R114">
            <v>56902.68970522887</v>
          </cell>
          <cell r="S114">
            <v>1.2</v>
          </cell>
        </row>
        <row r="115">
          <cell r="A115">
            <v>1912</v>
          </cell>
          <cell r="B115" t="str">
            <v>AUT0228</v>
          </cell>
          <cell r="C115">
            <v>212535361.20807415</v>
          </cell>
          <cell r="D115">
            <v>147594.00083894038</v>
          </cell>
          <cell r="E115">
            <v>147594.00083894038</v>
          </cell>
          <cell r="F115">
            <v>276.83999999999997</v>
          </cell>
          <cell r="G115">
            <v>276.83999999999997</v>
          </cell>
          <cell r="H115">
            <v>0</v>
          </cell>
          <cell r="I115">
            <v>0</v>
          </cell>
          <cell r="J115">
            <v>0</v>
          </cell>
          <cell r="K115">
            <v>3320865.0188761586</v>
          </cell>
          <cell r="L115">
            <v>0</v>
          </cell>
          <cell r="M115">
            <v>0</v>
          </cell>
          <cell r="N115">
            <v>0</v>
          </cell>
          <cell r="O115">
            <v>97412.040553700659</v>
          </cell>
          <cell r="P115">
            <v>51657.900293629129</v>
          </cell>
          <cell r="Q115">
            <v>45754.140260071516</v>
          </cell>
          <cell r="R115">
            <v>101839.86057886886</v>
          </cell>
          <cell r="S115">
            <v>1.2</v>
          </cell>
        </row>
        <row r="116">
          <cell r="A116">
            <v>1702</v>
          </cell>
          <cell r="B116" t="str">
            <v>AUT0229</v>
          </cell>
          <cell r="C116">
            <v>696023142.63209689</v>
          </cell>
          <cell r="D116">
            <v>483349.40460562281</v>
          </cell>
          <cell r="E116">
            <v>483349.40460562281</v>
          </cell>
          <cell r="F116">
            <v>1761.3</v>
          </cell>
          <cell r="G116">
            <v>1761.3</v>
          </cell>
          <cell r="H116">
            <v>0</v>
          </cell>
          <cell r="I116">
            <v>0</v>
          </cell>
          <cell r="J116">
            <v>0</v>
          </cell>
          <cell r="K116">
            <v>10875361.603626514</v>
          </cell>
          <cell r="L116">
            <v>0</v>
          </cell>
          <cell r="M116">
            <v>0</v>
          </cell>
          <cell r="N116">
            <v>0</v>
          </cell>
          <cell r="O116">
            <v>319010.60703971109</v>
          </cell>
          <cell r="P116">
            <v>169172.29161196799</v>
          </cell>
          <cell r="Q116">
            <v>149838.31542774307</v>
          </cell>
          <cell r="R116">
            <v>333511.08917787974</v>
          </cell>
          <cell r="S116">
            <v>1.2</v>
          </cell>
        </row>
        <row r="117">
          <cell r="A117">
            <v>533</v>
          </cell>
          <cell r="B117" t="str">
            <v>AUT0230</v>
          </cell>
          <cell r="C117">
            <v>123357698.87011278</v>
          </cell>
          <cell r="D117">
            <v>85665.068659800541</v>
          </cell>
          <cell r="E117">
            <v>85665.068659800541</v>
          </cell>
          <cell r="F117">
            <v>147</v>
          </cell>
          <cell r="G117">
            <v>147</v>
          </cell>
          <cell r="H117">
            <v>0</v>
          </cell>
          <cell r="I117">
            <v>0</v>
          </cell>
          <cell r="J117">
            <v>0</v>
          </cell>
          <cell r="K117">
            <v>1927464.0448455121</v>
          </cell>
          <cell r="L117">
            <v>0</v>
          </cell>
          <cell r="M117">
            <v>0</v>
          </cell>
          <cell r="N117">
            <v>0</v>
          </cell>
          <cell r="O117">
            <v>56538.945315468358</v>
          </cell>
          <cell r="P117">
            <v>29982.774030930188</v>
          </cell>
          <cell r="Q117">
            <v>26556.171284538166</v>
          </cell>
          <cell r="R117">
            <v>59108.897375262371</v>
          </cell>
          <cell r="S117">
            <v>1.2</v>
          </cell>
        </row>
        <row r="118">
          <cell r="A118">
            <v>3612</v>
          </cell>
          <cell r="B118" t="str">
            <v>AUT0232</v>
          </cell>
          <cell r="C118">
            <v>1520061777.962306</v>
          </cell>
          <cell r="D118">
            <v>1055598.456918268</v>
          </cell>
          <cell r="E118">
            <v>1055598.456918268</v>
          </cell>
          <cell r="F118">
            <v>894</v>
          </cell>
          <cell r="G118">
            <v>894</v>
          </cell>
          <cell r="H118">
            <v>0</v>
          </cell>
          <cell r="I118">
            <v>0</v>
          </cell>
          <cell r="J118">
            <v>1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</row>
        <row r="119">
          <cell r="A119">
            <v>3631</v>
          </cell>
          <cell r="B119" t="str">
            <v>AUT0235</v>
          </cell>
          <cell r="C119">
            <v>82978840.702882349</v>
          </cell>
          <cell r="D119">
            <v>57624.194932557184</v>
          </cell>
          <cell r="E119">
            <v>57624.194932557184</v>
          </cell>
          <cell r="F119">
            <v>22</v>
          </cell>
          <cell r="G119">
            <v>22</v>
          </cell>
          <cell r="H119">
            <v>0</v>
          </cell>
          <cell r="I119">
            <v>0</v>
          </cell>
          <cell r="J119">
            <v>0</v>
          </cell>
          <cell r="K119">
            <v>1296544.3859825367</v>
          </cell>
          <cell r="L119">
            <v>0</v>
          </cell>
          <cell r="M119">
            <v>0</v>
          </cell>
          <cell r="N119">
            <v>0</v>
          </cell>
          <cell r="O119">
            <v>38031.968655487741</v>
          </cell>
          <cell r="P119">
            <v>20168.468226395013</v>
          </cell>
          <cell r="Q119">
            <v>17863.500429092728</v>
          </cell>
          <cell r="R119">
            <v>39760.694503464452</v>
          </cell>
          <cell r="S119">
            <v>1.2</v>
          </cell>
        </row>
        <row r="120">
          <cell r="A120">
            <v>3454</v>
          </cell>
          <cell r="B120" t="str">
            <v>AUT0238</v>
          </cell>
          <cell r="C120">
            <v>541652756.67590225</v>
          </cell>
          <cell r="D120">
            <v>376147.74769159878</v>
          </cell>
          <cell r="E120">
            <v>376147.74769159878</v>
          </cell>
          <cell r="F120">
            <v>708.60500000000002</v>
          </cell>
          <cell r="G120">
            <v>708.60500000000002</v>
          </cell>
          <cell r="H120">
            <v>1</v>
          </cell>
          <cell r="I120">
            <v>0</v>
          </cell>
          <cell r="J120">
            <v>0</v>
          </cell>
          <cell r="K120">
            <v>8463324.3230609726</v>
          </cell>
          <cell r="L120">
            <v>0</v>
          </cell>
          <cell r="M120">
            <v>0</v>
          </cell>
          <cell r="N120">
            <v>0</v>
          </cell>
          <cell r="O120">
            <v>248257.51347645521</v>
          </cell>
          <cell r="P120">
            <v>131651.71169205956</v>
          </cell>
          <cell r="Q120">
            <v>116605.80178439562</v>
          </cell>
          <cell r="R120">
            <v>259541.94590720313</v>
          </cell>
          <cell r="S120">
            <v>1.2</v>
          </cell>
        </row>
        <row r="121">
          <cell r="A121">
            <v>2709</v>
          </cell>
          <cell r="B121" t="str">
            <v>AUT0240</v>
          </cell>
          <cell r="C121">
            <v>61316781.925491527</v>
          </cell>
          <cell r="D121">
            <v>42581.098559369115</v>
          </cell>
          <cell r="E121">
            <v>42581.098559369115</v>
          </cell>
          <cell r="F121">
            <v>402.45</v>
          </cell>
          <cell r="G121">
            <v>402.45</v>
          </cell>
          <cell r="H121">
            <v>0</v>
          </cell>
          <cell r="I121">
            <v>0</v>
          </cell>
          <cell r="J121">
            <v>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</row>
        <row r="122">
          <cell r="A122">
            <v>1825</v>
          </cell>
          <cell r="B122" t="str">
            <v>AUT0241</v>
          </cell>
          <cell r="C122">
            <v>97852368.933752745</v>
          </cell>
          <cell r="D122">
            <v>67953.033981772736</v>
          </cell>
          <cell r="E122">
            <v>67953.033981772736</v>
          </cell>
          <cell r="F122">
            <v>85</v>
          </cell>
          <cell r="G122">
            <v>85</v>
          </cell>
          <cell r="H122">
            <v>0</v>
          </cell>
          <cell r="I122">
            <v>0</v>
          </cell>
          <cell r="J122">
            <v>0</v>
          </cell>
          <cell r="K122">
            <v>1528943.2645898866</v>
          </cell>
          <cell r="L122">
            <v>0</v>
          </cell>
          <cell r="M122">
            <v>0</v>
          </cell>
          <cell r="N122">
            <v>0</v>
          </cell>
          <cell r="O122">
            <v>44849.002427970008</v>
          </cell>
          <cell r="P122">
            <v>23783.561893620456</v>
          </cell>
          <cell r="Q122">
            <v>21065.440534349549</v>
          </cell>
          <cell r="R122">
            <v>46887.593447423184</v>
          </cell>
          <cell r="S122">
            <v>1.2</v>
          </cell>
        </row>
        <row r="123">
          <cell r="A123">
            <v>880</v>
          </cell>
          <cell r="B123" t="str">
            <v>AUT0242</v>
          </cell>
          <cell r="C123">
            <v>1602784834.8519738</v>
          </cell>
          <cell r="D123">
            <v>1113045.0242027596</v>
          </cell>
          <cell r="E123">
            <v>1113045.0242027596</v>
          </cell>
          <cell r="F123">
            <v>1656.63</v>
          </cell>
          <cell r="G123">
            <v>1656.63</v>
          </cell>
          <cell r="H123">
            <v>0</v>
          </cell>
          <cell r="I123">
            <v>1</v>
          </cell>
          <cell r="J123">
            <v>0</v>
          </cell>
          <cell r="K123">
            <v>25043513.04456209</v>
          </cell>
          <cell r="L123">
            <v>0</v>
          </cell>
          <cell r="M123">
            <v>0</v>
          </cell>
          <cell r="N123">
            <v>0</v>
          </cell>
          <cell r="O123">
            <v>734609.71597382135</v>
          </cell>
          <cell r="P123">
            <v>389565.75847096584</v>
          </cell>
          <cell r="Q123">
            <v>345043.95750285545</v>
          </cell>
          <cell r="R123">
            <v>768001.06669990404</v>
          </cell>
          <cell r="S123">
            <v>1.2</v>
          </cell>
        </row>
        <row r="124">
          <cell r="A124">
            <v>2039</v>
          </cell>
          <cell r="B124" t="str">
            <v>AUT0244</v>
          </cell>
          <cell r="C124">
            <v>71971866.644434765</v>
          </cell>
          <cell r="D124">
            <v>49980.462947524145</v>
          </cell>
          <cell r="E124">
            <v>49980.462947524145</v>
          </cell>
          <cell r="F124">
            <v>38.799999999999997</v>
          </cell>
          <cell r="G124">
            <v>38.799999999999997</v>
          </cell>
          <cell r="H124">
            <v>0</v>
          </cell>
          <cell r="I124">
            <v>0</v>
          </cell>
          <cell r="J124">
            <v>0</v>
          </cell>
          <cell r="K124">
            <v>1124560.4163192932</v>
          </cell>
          <cell r="L124">
            <v>0</v>
          </cell>
          <cell r="M124">
            <v>0</v>
          </cell>
          <cell r="N124">
            <v>0</v>
          </cell>
          <cell r="O124">
            <v>32987.105545365936</v>
          </cell>
          <cell r="P124">
            <v>17493.162031633448</v>
          </cell>
          <cell r="Q124">
            <v>15493.943513732485</v>
          </cell>
          <cell r="R124">
            <v>34486.519433791655</v>
          </cell>
          <cell r="S124">
            <v>1.2</v>
          </cell>
        </row>
        <row r="125">
          <cell r="A125">
            <v>2836</v>
          </cell>
          <cell r="B125" t="str">
            <v>AUT0245</v>
          </cell>
          <cell r="C125">
            <v>707474756.48437798</v>
          </cell>
          <cell r="D125">
            <v>491301.91422526247</v>
          </cell>
          <cell r="E125">
            <v>491301.91422526247</v>
          </cell>
          <cell r="F125">
            <v>773</v>
          </cell>
          <cell r="G125">
            <v>773</v>
          </cell>
          <cell r="H125">
            <v>0</v>
          </cell>
          <cell r="I125">
            <v>0</v>
          </cell>
          <cell r="J125">
            <v>0</v>
          </cell>
          <cell r="K125">
            <v>11054293.070068406</v>
          </cell>
          <cell r="L125">
            <v>0</v>
          </cell>
          <cell r="M125">
            <v>0</v>
          </cell>
          <cell r="N125">
            <v>0</v>
          </cell>
          <cell r="O125">
            <v>324259.26338867325</v>
          </cell>
          <cell r="P125">
            <v>171955.66997884185</v>
          </cell>
          <cell r="Q125">
            <v>152303.59340983137</v>
          </cell>
          <cell r="R125">
            <v>338998.32081543107</v>
          </cell>
          <cell r="S125">
            <v>1.2</v>
          </cell>
        </row>
        <row r="126">
          <cell r="A126">
            <v>2226</v>
          </cell>
          <cell r="B126" t="str">
            <v>AUT0246</v>
          </cell>
          <cell r="C126">
            <v>666297091.09787905</v>
          </cell>
          <cell r="D126">
            <v>462706.31326241599</v>
          </cell>
          <cell r="E126">
            <v>462706.31326241599</v>
          </cell>
          <cell r="F126">
            <v>108.8</v>
          </cell>
          <cell r="G126">
            <v>108.8</v>
          </cell>
          <cell r="H126">
            <v>1</v>
          </cell>
          <cell r="I126">
            <v>0</v>
          </cell>
          <cell r="J126">
            <v>0</v>
          </cell>
          <cell r="K126">
            <v>10410892.04840436</v>
          </cell>
          <cell r="L126">
            <v>0</v>
          </cell>
          <cell r="M126">
            <v>0</v>
          </cell>
          <cell r="N126">
            <v>0</v>
          </cell>
          <cell r="O126">
            <v>305386.16675319459</v>
          </cell>
          <cell r="P126">
            <v>161947.20964184558</v>
          </cell>
          <cell r="Q126">
            <v>143438.95711134895</v>
          </cell>
          <cell r="R126">
            <v>319267.35615106701</v>
          </cell>
          <cell r="S126">
            <v>1.2</v>
          </cell>
        </row>
        <row r="127">
          <cell r="A127">
            <v>3468</v>
          </cell>
          <cell r="B127" t="str">
            <v>AUT0248</v>
          </cell>
          <cell r="C127">
            <v>946799345.96542799</v>
          </cell>
          <cell r="D127">
            <v>657499.54580932495</v>
          </cell>
          <cell r="E127">
            <v>657499.54580932495</v>
          </cell>
          <cell r="F127">
            <v>826.3</v>
          </cell>
          <cell r="G127">
            <v>826.3</v>
          </cell>
          <cell r="H127">
            <v>0</v>
          </cell>
          <cell r="I127">
            <v>0</v>
          </cell>
          <cell r="J127">
            <v>0</v>
          </cell>
          <cell r="K127">
            <v>14793739.780709811</v>
          </cell>
          <cell r="L127">
            <v>0</v>
          </cell>
          <cell r="M127">
            <v>0</v>
          </cell>
          <cell r="N127">
            <v>0</v>
          </cell>
          <cell r="O127">
            <v>433949.70023415447</v>
          </cell>
          <cell r="P127">
            <v>230124.84103326371</v>
          </cell>
          <cell r="Q127">
            <v>203824.85920089073</v>
          </cell>
          <cell r="R127">
            <v>453674.68660843419</v>
          </cell>
          <cell r="S127">
            <v>1.2</v>
          </cell>
        </row>
        <row r="128">
          <cell r="A128">
            <v>2169</v>
          </cell>
          <cell r="B128" t="str">
            <v>AUT0254</v>
          </cell>
          <cell r="C128">
            <v>210006142.69685227</v>
          </cell>
          <cell r="D128">
            <v>145837.5990950363</v>
          </cell>
          <cell r="E128">
            <v>145837.5990950363</v>
          </cell>
          <cell r="F128">
            <v>59</v>
          </cell>
          <cell r="G128">
            <v>59</v>
          </cell>
          <cell r="H128">
            <v>0</v>
          </cell>
          <cell r="I128">
            <v>0</v>
          </cell>
          <cell r="J128">
            <v>0</v>
          </cell>
          <cell r="K128">
            <v>3281345.9796383167</v>
          </cell>
          <cell r="L128">
            <v>0</v>
          </cell>
          <cell r="M128">
            <v>0</v>
          </cell>
          <cell r="N128">
            <v>0</v>
          </cell>
          <cell r="O128">
            <v>96252.815402723965</v>
          </cell>
          <cell r="P128">
            <v>51043.159683262704</v>
          </cell>
          <cell r="Q128">
            <v>45209.655719461254</v>
          </cell>
          <cell r="R128">
            <v>100627.94337557504</v>
          </cell>
          <cell r="S128">
            <v>1.2</v>
          </cell>
        </row>
        <row r="129">
          <cell r="A129">
            <v>1384</v>
          </cell>
          <cell r="B129" t="str">
            <v>AUT0255</v>
          </cell>
          <cell r="C129">
            <v>280683485.58510566</v>
          </cell>
          <cell r="D129">
            <v>194919.08721187894</v>
          </cell>
          <cell r="E129">
            <v>194919.08721187894</v>
          </cell>
          <cell r="F129">
            <v>320.85000000000002</v>
          </cell>
          <cell r="G129">
            <v>320.85000000000002</v>
          </cell>
          <cell r="H129">
            <v>0</v>
          </cell>
          <cell r="I129">
            <v>0</v>
          </cell>
          <cell r="J129">
            <v>0</v>
          </cell>
          <cell r="K129">
            <v>4385679.4622672759</v>
          </cell>
          <cell r="L129">
            <v>0</v>
          </cell>
          <cell r="M129">
            <v>0</v>
          </cell>
          <cell r="N129">
            <v>0</v>
          </cell>
          <cell r="O129">
            <v>128646.59755984011</v>
          </cell>
          <cell r="P129">
            <v>68221.680524157622</v>
          </cell>
          <cell r="Q129">
            <v>60424.917035682469</v>
          </cell>
          <cell r="R129">
            <v>134494.17017619647</v>
          </cell>
          <cell r="S129">
            <v>1.2</v>
          </cell>
        </row>
        <row r="130">
          <cell r="A130">
            <v>6077</v>
          </cell>
          <cell r="B130" t="str">
            <v>AUT0257</v>
          </cell>
          <cell r="C130">
            <v>1113443939.9720294</v>
          </cell>
          <cell r="D130">
            <v>773224.95831390924</v>
          </cell>
          <cell r="E130">
            <v>773224.95831390924</v>
          </cell>
          <cell r="F130">
            <v>1362.6</v>
          </cell>
          <cell r="G130">
            <v>1362.6</v>
          </cell>
          <cell r="H130">
            <v>0</v>
          </cell>
          <cell r="I130">
            <v>0</v>
          </cell>
          <cell r="J130">
            <v>0</v>
          </cell>
          <cell r="K130">
            <v>17397561.562062956</v>
          </cell>
          <cell r="L130">
            <v>0</v>
          </cell>
          <cell r="M130">
            <v>0</v>
          </cell>
          <cell r="N130">
            <v>0</v>
          </cell>
          <cell r="O130">
            <v>510328.47248718014</v>
          </cell>
          <cell r="P130">
            <v>270628.73540986824</v>
          </cell>
          <cell r="Q130">
            <v>239699.73707731187</v>
          </cell>
          <cell r="R130">
            <v>533525.22123659728</v>
          </cell>
          <cell r="S130">
            <v>1.2</v>
          </cell>
        </row>
        <row r="131">
          <cell r="A131">
            <v>2727</v>
          </cell>
          <cell r="B131" t="str">
            <v>AUT0260</v>
          </cell>
          <cell r="C131">
            <v>1458599893.3785636</v>
          </cell>
          <cell r="D131">
            <v>1012916.5926240026</v>
          </cell>
          <cell r="E131">
            <v>1012916.5926240026</v>
          </cell>
          <cell r="F131">
            <v>2000</v>
          </cell>
          <cell r="G131">
            <v>2000</v>
          </cell>
          <cell r="H131">
            <v>0</v>
          </cell>
          <cell r="I131">
            <v>0</v>
          </cell>
          <cell r="J131">
            <v>0</v>
          </cell>
          <cell r="K131">
            <v>22790623.334040057</v>
          </cell>
          <cell r="L131">
            <v>0</v>
          </cell>
          <cell r="M131">
            <v>0</v>
          </cell>
          <cell r="N131">
            <v>0</v>
          </cell>
          <cell r="O131">
            <v>668524.95113184175</v>
          </cell>
          <cell r="P131">
            <v>354520.80741840089</v>
          </cell>
          <cell r="Q131">
            <v>314004.1437134408</v>
          </cell>
          <cell r="R131">
            <v>698912.44891056174</v>
          </cell>
          <cell r="S131">
            <v>1.2</v>
          </cell>
        </row>
        <row r="132">
          <cell r="A132">
            <v>1385</v>
          </cell>
          <cell r="B132" t="str">
            <v>AUT0261</v>
          </cell>
          <cell r="C132">
            <v>289770306.10964727</v>
          </cell>
          <cell r="D132">
            <v>201229.3792428106</v>
          </cell>
          <cell r="E132">
            <v>201229.3792428106</v>
          </cell>
          <cell r="F132">
            <v>176</v>
          </cell>
          <cell r="G132">
            <v>176</v>
          </cell>
          <cell r="H132">
            <v>0</v>
          </cell>
          <cell r="I132">
            <v>0</v>
          </cell>
          <cell r="J132">
            <v>0</v>
          </cell>
          <cell r="K132">
            <v>4527661.0329632387</v>
          </cell>
          <cell r="L132">
            <v>0</v>
          </cell>
          <cell r="M132">
            <v>0</v>
          </cell>
          <cell r="N132">
            <v>0</v>
          </cell>
          <cell r="O132">
            <v>132811.39030025501</v>
          </cell>
          <cell r="P132">
            <v>70430.282734983703</v>
          </cell>
          <cell r="Q132">
            <v>62381.107565271283</v>
          </cell>
          <cell r="R132">
            <v>138848.27167753931</v>
          </cell>
          <cell r="S132">
            <v>1.2</v>
          </cell>
        </row>
        <row r="133">
          <cell r="A133">
            <v>8907</v>
          </cell>
          <cell r="B133" t="str">
            <v>AUT0264</v>
          </cell>
          <cell r="C133">
            <v>1209600000</v>
          </cell>
          <cell r="D133">
            <v>840000</v>
          </cell>
          <cell r="E133">
            <v>840000</v>
          </cell>
          <cell r="F133">
            <v>960</v>
          </cell>
          <cell r="G133">
            <v>960</v>
          </cell>
          <cell r="H133">
            <v>0</v>
          </cell>
          <cell r="I133">
            <v>1</v>
          </cell>
          <cell r="J133">
            <v>0</v>
          </cell>
          <cell r="K133">
            <v>18900000</v>
          </cell>
          <cell r="L133">
            <v>0</v>
          </cell>
          <cell r="M133">
            <v>0</v>
          </cell>
          <cell r="N133">
            <v>0</v>
          </cell>
          <cell r="O133">
            <v>554400</v>
          </cell>
          <cell r="P133">
            <v>294000</v>
          </cell>
          <cell r="Q133">
            <v>260400</v>
          </cell>
          <cell r="R133">
            <v>579600</v>
          </cell>
          <cell r="S133">
            <v>1.2</v>
          </cell>
        </row>
        <row r="134">
          <cell r="A134">
            <v>2291</v>
          </cell>
          <cell r="B134" t="str">
            <v>AUT0266</v>
          </cell>
          <cell r="C134">
            <v>941750883.77547348</v>
          </cell>
          <cell r="D134">
            <v>653993.66928852326</v>
          </cell>
          <cell r="E134">
            <v>653993.66928852326</v>
          </cell>
          <cell r="F134">
            <v>644.70000000000005</v>
          </cell>
          <cell r="G134">
            <v>644.70000000000005</v>
          </cell>
          <cell r="H134">
            <v>0</v>
          </cell>
          <cell r="I134">
            <v>0</v>
          </cell>
          <cell r="J134">
            <v>0</v>
          </cell>
          <cell r="K134">
            <v>14714857.558991773</v>
          </cell>
          <cell r="L134">
            <v>0</v>
          </cell>
          <cell r="M134">
            <v>0</v>
          </cell>
          <cell r="N134">
            <v>0</v>
          </cell>
          <cell r="O134">
            <v>431635.82173042535</v>
          </cell>
          <cell r="P134">
            <v>228897.78425098312</v>
          </cell>
          <cell r="Q134">
            <v>202738.03747944222</v>
          </cell>
          <cell r="R134">
            <v>451255.63180908101</v>
          </cell>
          <cell r="S134">
            <v>1.2</v>
          </cell>
        </row>
        <row r="135">
          <cell r="A135">
            <v>610</v>
          </cell>
          <cell r="B135" t="str">
            <v>AUT0268</v>
          </cell>
          <cell r="C135">
            <v>1026255433.8217306</v>
          </cell>
          <cell r="D135">
            <v>712677.38459842408</v>
          </cell>
          <cell r="E135">
            <v>712677.38459842408</v>
          </cell>
          <cell r="F135">
            <v>236.5</v>
          </cell>
          <cell r="G135">
            <v>236.5</v>
          </cell>
          <cell r="H135">
            <v>0</v>
          </cell>
          <cell r="I135">
            <v>0</v>
          </cell>
          <cell r="J135">
            <v>0</v>
          </cell>
          <cell r="K135">
            <v>16035241.153464541</v>
          </cell>
          <cell r="L135">
            <v>0</v>
          </cell>
          <cell r="M135">
            <v>0</v>
          </cell>
          <cell r="N135">
            <v>0</v>
          </cell>
          <cell r="O135">
            <v>470367.07383495994</v>
          </cell>
          <cell r="P135">
            <v>249437.08460944841</v>
          </cell>
          <cell r="Q135">
            <v>220929.98922551147</v>
          </cell>
          <cell r="R135">
            <v>491747.39537291258</v>
          </cell>
          <cell r="S135">
            <v>1.2</v>
          </cell>
        </row>
        <row r="136">
          <cell r="A136">
            <v>3804</v>
          </cell>
          <cell r="B136" t="str">
            <v>AUT0270</v>
          </cell>
          <cell r="C136">
            <v>370975429.27577645</v>
          </cell>
          <cell r="D136">
            <v>257621.82588595586</v>
          </cell>
          <cell r="E136">
            <v>257621.82588595586</v>
          </cell>
          <cell r="F136">
            <v>1372.9960000000001</v>
          </cell>
          <cell r="G136">
            <v>1372.9960000000001</v>
          </cell>
          <cell r="H136">
            <v>0</v>
          </cell>
          <cell r="I136">
            <v>0</v>
          </cell>
          <cell r="J136">
            <v>0</v>
          </cell>
          <cell r="K136">
            <v>5796491.082434007</v>
          </cell>
          <cell r="L136">
            <v>0</v>
          </cell>
          <cell r="M136">
            <v>0</v>
          </cell>
          <cell r="N136">
            <v>0</v>
          </cell>
          <cell r="O136">
            <v>170030.40508473088</v>
          </cell>
          <cell r="P136">
            <v>90167.639060084548</v>
          </cell>
          <cell r="Q136">
            <v>79862.76602464632</v>
          </cell>
          <cell r="R136">
            <v>177759.05986130954</v>
          </cell>
          <cell r="S136">
            <v>1.2</v>
          </cell>
        </row>
        <row r="137">
          <cell r="A137">
            <v>2824</v>
          </cell>
          <cell r="B137" t="str">
            <v>AUT0273</v>
          </cell>
          <cell r="C137">
            <v>250112180.65807769</v>
          </cell>
          <cell r="D137">
            <v>173689.01434588726</v>
          </cell>
          <cell r="E137">
            <v>173689.01434588726</v>
          </cell>
          <cell r="F137">
            <v>199.7</v>
          </cell>
          <cell r="G137">
            <v>199.7</v>
          </cell>
          <cell r="H137">
            <v>0</v>
          </cell>
          <cell r="I137">
            <v>0</v>
          </cell>
          <cell r="J137">
            <v>0</v>
          </cell>
          <cell r="K137">
            <v>3908002.8227824634</v>
          </cell>
          <cell r="L137">
            <v>0</v>
          </cell>
          <cell r="M137">
            <v>0</v>
          </cell>
          <cell r="N137">
            <v>0</v>
          </cell>
          <cell r="O137">
            <v>114634.7494682856</v>
          </cell>
          <cell r="P137">
            <v>60791.155021060535</v>
          </cell>
          <cell r="Q137">
            <v>53843.594447225048</v>
          </cell>
          <cell r="R137">
            <v>119845.41989866221</v>
          </cell>
          <cell r="S137">
            <v>1.2</v>
          </cell>
        </row>
        <row r="138">
          <cell r="A138">
            <v>6115</v>
          </cell>
          <cell r="B138" t="str">
            <v>AUT0275</v>
          </cell>
          <cell r="C138">
            <v>886546530.84069884</v>
          </cell>
          <cell r="D138">
            <v>615657.31308381865</v>
          </cell>
          <cell r="E138">
            <v>615657.31308381865</v>
          </cell>
          <cell r="F138">
            <v>1242</v>
          </cell>
          <cell r="G138">
            <v>1242</v>
          </cell>
          <cell r="H138">
            <v>0</v>
          </cell>
          <cell r="I138">
            <v>1</v>
          </cell>
          <cell r="J138">
            <v>0</v>
          </cell>
          <cell r="K138">
            <v>13852289.544385919</v>
          </cell>
          <cell r="L138">
            <v>0</v>
          </cell>
          <cell r="M138">
            <v>0</v>
          </cell>
          <cell r="N138">
            <v>0</v>
          </cell>
          <cell r="O138">
            <v>406333.82663532032</v>
          </cell>
          <cell r="P138">
            <v>215480.05957933652</v>
          </cell>
          <cell r="Q138">
            <v>190853.76705598377</v>
          </cell>
          <cell r="R138">
            <v>424803.54602783482</v>
          </cell>
          <cell r="S138">
            <v>1.2</v>
          </cell>
        </row>
        <row r="139">
          <cell r="A139">
            <v>1740</v>
          </cell>
          <cell r="B139" t="str">
            <v>AUT0276</v>
          </cell>
          <cell r="C139">
            <v>633608402.0385536</v>
          </cell>
          <cell r="D139">
            <v>440005.83474899555</v>
          </cell>
          <cell r="E139">
            <v>440005.83474899555</v>
          </cell>
          <cell r="F139">
            <v>933.23199999999997</v>
          </cell>
          <cell r="G139">
            <v>933.23199999999997</v>
          </cell>
          <cell r="H139">
            <v>0</v>
          </cell>
          <cell r="I139">
            <v>0</v>
          </cell>
          <cell r="J139">
            <v>0</v>
          </cell>
          <cell r="K139">
            <v>9900131.2818523999</v>
          </cell>
          <cell r="L139">
            <v>0</v>
          </cell>
          <cell r="M139">
            <v>0</v>
          </cell>
          <cell r="N139">
            <v>0</v>
          </cell>
          <cell r="O139">
            <v>290403.85093433707</v>
          </cell>
          <cell r="P139">
            <v>154002.04216214843</v>
          </cell>
          <cell r="Q139">
            <v>136401.80877218861</v>
          </cell>
          <cell r="R139">
            <v>303604.02597680688</v>
          </cell>
          <cell r="S139">
            <v>1.2</v>
          </cell>
        </row>
        <row r="140">
          <cell r="A140">
            <v>1046</v>
          </cell>
          <cell r="B140" t="str">
            <v>AUT0277</v>
          </cell>
          <cell r="C140">
            <v>127917085.65210146</v>
          </cell>
          <cell r="D140">
            <v>88831.309480626005</v>
          </cell>
          <cell r="E140">
            <v>88831.309480626005</v>
          </cell>
          <cell r="F140">
            <v>81.25</v>
          </cell>
          <cell r="G140">
            <v>81.25</v>
          </cell>
          <cell r="H140">
            <v>0</v>
          </cell>
          <cell r="I140">
            <v>0</v>
          </cell>
          <cell r="J140">
            <v>0</v>
          </cell>
          <cell r="K140">
            <v>1998704.463314085</v>
          </cell>
          <cell r="L140">
            <v>0</v>
          </cell>
          <cell r="M140">
            <v>0</v>
          </cell>
          <cell r="N140">
            <v>0</v>
          </cell>
          <cell r="O140">
            <v>58628.664257213168</v>
          </cell>
          <cell r="P140">
            <v>31090.958318219098</v>
          </cell>
          <cell r="Q140">
            <v>27537.705938994062</v>
          </cell>
          <cell r="R140">
            <v>61293.603541631936</v>
          </cell>
          <cell r="S140">
            <v>1.2</v>
          </cell>
        </row>
        <row r="141">
          <cell r="A141">
            <v>1573</v>
          </cell>
          <cell r="B141" t="str">
            <v>AUT0278</v>
          </cell>
          <cell r="C141">
            <v>2365189145.5112724</v>
          </cell>
          <cell r="D141">
            <v>1642492.4621606059</v>
          </cell>
          <cell r="E141">
            <v>1642492.4621606059</v>
          </cell>
          <cell r="F141">
            <v>1124.1659999999999</v>
          </cell>
          <cell r="G141">
            <v>1124.1659999999999</v>
          </cell>
          <cell r="H141">
            <v>0</v>
          </cell>
          <cell r="I141">
            <v>0</v>
          </cell>
          <cell r="J141">
            <v>0</v>
          </cell>
          <cell r="K141">
            <v>36956080.398613632</v>
          </cell>
          <cell r="L141">
            <v>0</v>
          </cell>
          <cell r="M141">
            <v>0</v>
          </cell>
          <cell r="N141">
            <v>0</v>
          </cell>
          <cell r="O141">
            <v>1084045.0250259999</v>
          </cell>
          <cell r="P141">
            <v>574872.36175621208</v>
          </cell>
          <cell r="Q141">
            <v>509172.66326978785</v>
          </cell>
          <cell r="R141">
            <v>1133319.7988908179</v>
          </cell>
          <cell r="S141">
            <v>1.2</v>
          </cell>
        </row>
        <row r="142">
          <cell r="A142">
            <v>3942</v>
          </cell>
          <cell r="B142" t="str">
            <v>AUT0282</v>
          </cell>
          <cell r="C142">
            <v>245254066.42535558</v>
          </cell>
          <cell r="D142">
            <v>170315.32390649695</v>
          </cell>
          <cell r="E142">
            <v>170315.32390649695</v>
          </cell>
          <cell r="F142">
            <v>278.25</v>
          </cell>
          <cell r="G142">
            <v>278.25</v>
          </cell>
          <cell r="H142">
            <v>0</v>
          </cell>
          <cell r="I142">
            <v>0</v>
          </cell>
          <cell r="J142">
            <v>0</v>
          </cell>
          <cell r="K142">
            <v>3832094.7878961815</v>
          </cell>
          <cell r="L142">
            <v>0</v>
          </cell>
          <cell r="M142">
            <v>0</v>
          </cell>
          <cell r="N142">
            <v>0</v>
          </cell>
          <cell r="O142">
            <v>112408.113778288</v>
          </cell>
          <cell r="P142">
            <v>59610.363367273931</v>
          </cell>
          <cell r="Q142">
            <v>52797.750411014058</v>
          </cell>
          <cell r="R142">
            <v>117517.57349548289</v>
          </cell>
          <cell r="S142">
            <v>1.2</v>
          </cell>
        </row>
        <row r="143">
          <cell r="A143">
            <v>3491</v>
          </cell>
          <cell r="B143" t="str">
            <v>AUT0284</v>
          </cell>
          <cell r="C143">
            <v>1049032481.7023344</v>
          </cell>
          <cell r="D143">
            <v>728494.77895995439</v>
          </cell>
          <cell r="E143">
            <v>728494.77895995439</v>
          </cell>
          <cell r="F143">
            <v>1433.35</v>
          </cell>
          <cell r="G143">
            <v>1433.35</v>
          </cell>
          <cell r="H143">
            <v>1</v>
          </cell>
          <cell r="I143">
            <v>0</v>
          </cell>
          <cell r="J143">
            <v>0</v>
          </cell>
          <cell r="K143">
            <v>16391132.526598973</v>
          </cell>
          <cell r="L143">
            <v>0</v>
          </cell>
          <cell r="M143">
            <v>0</v>
          </cell>
          <cell r="N143">
            <v>0</v>
          </cell>
          <cell r="O143">
            <v>480806.5541135699</v>
          </cell>
          <cell r="P143">
            <v>254973.17263598402</v>
          </cell>
          <cell r="Q143">
            <v>225833.38147758585</v>
          </cell>
          <cell r="R143">
            <v>502661.39748236851</v>
          </cell>
          <cell r="S143">
            <v>1.2</v>
          </cell>
        </row>
        <row r="144">
          <cell r="A144">
            <v>1726</v>
          </cell>
          <cell r="B144" t="str">
            <v>AUT0285</v>
          </cell>
          <cell r="C144">
            <v>1440370328.719393</v>
          </cell>
          <cell r="D144">
            <v>1000257.1727218007</v>
          </cell>
          <cell r="E144">
            <v>1000257.1727218007</v>
          </cell>
          <cell r="F144">
            <v>270</v>
          </cell>
          <cell r="G144">
            <v>270</v>
          </cell>
          <cell r="H144">
            <v>0</v>
          </cell>
          <cell r="I144">
            <v>0</v>
          </cell>
          <cell r="J144">
            <v>0</v>
          </cell>
          <cell r="K144">
            <v>22505786.386240516</v>
          </cell>
          <cell r="L144">
            <v>0</v>
          </cell>
          <cell r="M144">
            <v>0</v>
          </cell>
          <cell r="N144">
            <v>0</v>
          </cell>
          <cell r="O144">
            <v>660169.7339963885</v>
          </cell>
          <cell r="P144">
            <v>350090.01045263023</v>
          </cell>
          <cell r="Q144">
            <v>310079.72354375821</v>
          </cell>
          <cell r="R144">
            <v>690177.44917804247</v>
          </cell>
          <cell r="S144">
            <v>1.2</v>
          </cell>
        </row>
        <row r="145">
          <cell r="A145">
            <v>6139</v>
          </cell>
          <cell r="B145" t="str">
            <v>AUT0286</v>
          </cell>
          <cell r="C145">
            <v>1660956549.6092579</v>
          </cell>
          <cell r="D145">
            <v>1153442.0483397625</v>
          </cell>
          <cell r="E145">
            <v>1153442.0483397625</v>
          </cell>
          <cell r="F145">
            <v>1536.963</v>
          </cell>
          <cell r="G145">
            <v>1536.963</v>
          </cell>
          <cell r="H145">
            <v>0</v>
          </cell>
          <cell r="I145">
            <v>0</v>
          </cell>
          <cell r="J145">
            <v>1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</row>
        <row r="146">
          <cell r="A146">
            <v>2951</v>
          </cell>
          <cell r="B146" t="str">
            <v>AUT0287</v>
          </cell>
          <cell r="C146">
            <v>542786770.75610387</v>
          </cell>
          <cell r="D146">
            <v>376935.25746951654</v>
          </cell>
          <cell r="E146">
            <v>376935.25746951654</v>
          </cell>
          <cell r="F146">
            <v>851</v>
          </cell>
          <cell r="G146">
            <v>851</v>
          </cell>
          <cell r="H146">
            <v>0</v>
          </cell>
          <cell r="I146">
            <v>0</v>
          </cell>
          <cell r="J146">
            <v>1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</row>
        <row r="147">
          <cell r="A147">
            <v>6015</v>
          </cell>
          <cell r="B147" t="str">
            <v>AUT0292</v>
          </cell>
          <cell r="C147">
            <v>801497647.53005481</v>
          </cell>
          <cell r="D147">
            <v>556595.58856253803</v>
          </cell>
          <cell r="E147">
            <v>556595.58856253803</v>
          </cell>
          <cell r="F147">
            <v>950.95</v>
          </cell>
          <cell r="G147">
            <v>950.95</v>
          </cell>
          <cell r="H147">
            <v>0</v>
          </cell>
          <cell r="I147">
            <v>1</v>
          </cell>
          <cell r="J147">
            <v>0</v>
          </cell>
          <cell r="K147">
            <v>12523400.742657106</v>
          </cell>
          <cell r="L147">
            <v>0</v>
          </cell>
          <cell r="M147">
            <v>0</v>
          </cell>
          <cell r="N147">
            <v>0</v>
          </cell>
          <cell r="O147">
            <v>367353.08845127514</v>
          </cell>
          <cell r="P147">
            <v>194808.45599688831</v>
          </cell>
          <cell r="Q147">
            <v>172544.6324543868</v>
          </cell>
          <cell r="R147">
            <v>384050.95610815124</v>
          </cell>
          <cell r="S147">
            <v>1.2</v>
          </cell>
        </row>
        <row r="148">
          <cell r="A148">
            <v>710</v>
          </cell>
          <cell r="B148" t="str">
            <v>AUT0295</v>
          </cell>
          <cell r="C148">
            <v>517101139.97844422</v>
          </cell>
          <cell r="D148">
            <v>359098.01387391961</v>
          </cell>
          <cell r="E148">
            <v>359098.01387391961</v>
          </cell>
          <cell r="F148">
            <v>598.4</v>
          </cell>
          <cell r="G148">
            <v>598.4</v>
          </cell>
          <cell r="H148">
            <v>0</v>
          </cell>
          <cell r="I148">
            <v>0</v>
          </cell>
          <cell r="J148">
            <v>0</v>
          </cell>
          <cell r="K148">
            <v>8079705.3121631909</v>
          </cell>
          <cell r="L148">
            <v>0</v>
          </cell>
          <cell r="M148">
            <v>0</v>
          </cell>
          <cell r="N148">
            <v>0</v>
          </cell>
          <cell r="O148">
            <v>237004.68915678695</v>
          </cell>
          <cell r="P148">
            <v>125684.30485587186</v>
          </cell>
          <cell r="Q148">
            <v>111320.38430091507</v>
          </cell>
          <cell r="R148">
            <v>247777.62957300452</v>
          </cell>
          <cell r="S148">
            <v>1.2</v>
          </cell>
        </row>
        <row r="149">
          <cell r="A149">
            <v>6019</v>
          </cell>
          <cell r="B149" t="str">
            <v>AUT0296</v>
          </cell>
          <cell r="C149">
            <v>82105125.022818238</v>
          </cell>
          <cell r="D149">
            <v>57017.447932512659</v>
          </cell>
          <cell r="E149">
            <v>57017.447932512659</v>
          </cell>
          <cell r="F149">
            <v>1425.6189999999999</v>
          </cell>
          <cell r="G149">
            <v>1425.6189999999999</v>
          </cell>
          <cell r="H149">
            <v>0</v>
          </cell>
          <cell r="I149">
            <v>0</v>
          </cell>
          <cell r="J149">
            <v>0</v>
          </cell>
          <cell r="K149">
            <v>1282892.5784815347</v>
          </cell>
          <cell r="L149">
            <v>0</v>
          </cell>
          <cell r="M149">
            <v>0</v>
          </cell>
          <cell r="N149">
            <v>0</v>
          </cell>
          <cell r="O149">
            <v>37631.51563545836</v>
          </cell>
          <cell r="P149">
            <v>19956.106776379431</v>
          </cell>
          <cell r="Q149">
            <v>17675.408859078925</v>
          </cell>
          <cell r="R149">
            <v>39342.039073433734</v>
          </cell>
          <cell r="S149">
            <v>1.2</v>
          </cell>
        </row>
        <row r="150">
          <cell r="A150">
            <v>1295</v>
          </cell>
          <cell r="B150" t="str">
            <v>AUT0297</v>
          </cell>
          <cell r="C150">
            <v>265381523.73412529</v>
          </cell>
          <cell r="D150">
            <v>184292.72481536478</v>
          </cell>
          <cell r="E150">
            <v>184292.72481536478</v>
          </cell>
          <cell r="F150">
            <v>239.1</v>
          </cell>
          <cell r="G150">
            <v>239.1</v>
          </cell>
          <cell r="H150">
            <v>0</v>
          </cell>
          <cell r="I150">
            <v>0</v>
          </cell>
          <cell r="J150">
            <v>0</v>
          </cell>
          <cell r="K150">
            <v>4146586.3083457076</v>
          </cell>
          <cell r="L150">
            <v>0</v>
          </cell>
          <cell r="M150">
            <v>0</v>
          </cell>
          <cell r="N150">
            <v>0</v>
          </cell>
          <cell r="O150">
            <v>121633.19837814076</v>
          </cell>
          <cell r="P150">
            <v>64502.453685377666</v>
          </cell>
          <cell r="Q150">
            <v>57130.744692763081</v>
          </cell>
          <cell r="R150">
            <v>127161.98012260169</v>
          </cell>
          <cell r="S150">
            <v>1.2</v>
          </cell>
        </row>
        <row r="151">
          <cell r="A151">
            <v>709</v>
          </cell>
          <cell r="B151" t="str">
            <v>AUT0298</v>
          </cell>
          <cell r="C151">
            <v>1292859451.289809</v>
          </cell>
          <cell r="D151">
            <v>897819.06339570077</v>
          </cell>
          <cell r="E151">
            <v>897819.06339570077</v>
          </cell>
          <cell r="F151">
            <v>1746.24</v>
          </cell>
          <cell r="G151">
            <v>1746.24</v>
          </cell>
          <cell r="H151">
            <v>0</v>
          </cell>
          <cell r="I151">
            <v>0</v>
          </cell>
          <cell r="J151">
            <v>0</v>
          </cell>
          <cell r="K151">
            <v>20200928.926403265</v>
          </cell>
          <cell r="L151">
            <v>0</v>
          </cell>
          <cell r="M151">
            <v>0</v>
          </cell>
          <cell r="N151">
            <v>0</v>
          </cell>
          <cell r="O151">
            <v>592560.58184116252</v>
          </cell>
          <cell r="P151">
            <v>314236.67218849523</v>
          </cell>
          <cell r="Q151">
            <v>278323.90965266724</v>
          </cell>
          <cell r="R151">
            <v>619495.15374303353</v>
          </cell>
          <cell r="S151">
            <v>1.2</v>
          </cell>
        </row>
        <row r="152">
          <cell r="A152">
            <v>3797</v>
          </cell>
          <cell r="B152" t="str">
            <v>AUT0299</v>
          </cell>
          <cell r="C152">
            <v>1245417599.4255774</v>
          </cell>
          <cell r="D152">
            <v>864873.3329344287</v>
          </cell>
          <cell r="E152">
            <v>864873.3329344287</v>
          </cell>
          <cell r="F152">
            <v>1799.5989999999999</v>
          </cell>
          <cell r="G152">
            <v>1799.5989999999999</v>
          </cell>
          <cell r="H152">
            <v>0</v>
          </cell>
          <cell r="I152">
            <v>0</v>
          </cell>
          <cell r="J152">
            <v>0</v>
          </cell>
          <cell r="K152">
            <v>19459649.991024647</v>
          </cell>
          <cell r="L152">
            <v>0</v>
          </cell>
          <cell r="M152">
            <v>0</v>
          </cell>
          <cell r="N152">
            <v>0</v>
          </cell>
          <cell r="O152">
            <v>570816.39973672293</v>
          </cell>
          <cell r="P152">
            <v>302705.66652705002</v>
          </cell>
          <cell r="Q152">
            <v>268110.73320967291</v>
          </cell>
          <cell r="R152">
            <v>596762.59972475574</v>
          </cell>
          <cell r="S152">
            <v>1.2</v>
          </cell>
        </row>
        <row r="153">
          <cell r="A153">
            <v>1831</v>
          </cell>
          <cell r="B153" t="str">
            <v>AUT0300</v>
          </cell>
          <cell r="C153">
            <v>288863279.86050189</v>
          </cell>
          <cell r="D153">
            <v>200599.4999031263</v>
          </cell>
          <cell r="E153">
            <v>200599.4999031263</v>
          </cell>
          <cell r="F153">
            <v>375</v>
          </cell>
          <cell r="G153">
            <v>375</v>
          </cell>
          <cell r="H153">
            <v>0</v>
          </cell>
          <cell r="I153">
            <v>0</v>
          </cell>
          <cell r="J153">
            <v>0</v>
          </cell>
          <cell r="K153">
            <v>4513488.747820342</v>
          </cell>
          <cell r="L153">
            <v>0</v>
          </cell>
          <cell r="M153">
            <v>0</v>
          </cell>
          <cell r="N153">
            <v>0</v>
          </cell>
          <cell r="O153">
            <v>132395.66993606335</v>
          </cell>
          <cell r="P153">
            <v>70209.824966094195</v>
          </cell>
          <cell r="Q153">
            <v>62185.844969969155</v>
          </cell>
          <cell r="R153">
            <v>138413.65493315714</v>
          </cell>
          <cell r="S153">
            <v>1.2</v>
          </cell>
        </row>
        <row r="154">
          <cell r="A154">
            <v>7652</v>
          </cell>
          <cell r="B154" t="str">
            <v>AUT0302</v>
          </cell>
          <cell r="C154">
            <v>102834493.91154601</v>
          </cell>
          <cell r="D154">
            <v>71412.842994129183</v>
          </cell>
          <cell r="E154">
            <v>71412.842994129183</v>
          </cell>
          <cell r="F154">
            <v>70</v>
          </cell>
          <cell r="G154">
            <v>70</v>
          </cell>
          <cell r="H154">
            <v>0</v>
          </cell>
          <cell r="I154">
            <v>0</v>
          </cell>
          <cell r="J154">
            <v>0</v>
          </cell>
          <cell r="K154">
            <v>1606788.9673679066</v>
          </cell>
          <cell r="L154">
            <v>0</v>
          </cell>
          <cell r="M154">
            <v>0</v>
          </cell>
          <cell r="N154">
            <v>0</v>
          </cell>
          <cell r="O154">
            <v>47132.476376125262</v>
          </cell>
          <cell r="P154">
            <v>24994.495047945213</v>
          </cell>
          <cell r="Q154">
            <v>22137.981328180045</v>
          </cell>
          <cell r="R154">
            <v>49274.861665949131</v>
          </cell>
          <cell r="S154">
            <v>1.2</v>
          </cell>
        </row>
        <row r="155">
          <cell r="A155">
            <v>1047</v>
          </cell>
          <cell r="B155" t="str">
            <v>AUT0304</v>
          </cell>
          <cell r="C155">
            <v>372409367.67679286</v>
          </cell>
          <cell r="D155">
            <v>258617.61644221729</v>
          </cell>
          <cell r="E155">
            <v>258617.61644221729</v>
          </cell>
          <cell r="F155">
            <v>338.5</v>
          </cell>
          <cell r="G155">
            <v>338.5</v>
          </cell>
          <cell r="H155">
            <v>0</v>
          </cell>
          <cell r="I155">
            <v>0</v>
          </cell>
          <cell r="J155">
            <v>0</v>
          </cell>
          <cell r="K155">
            <v>5818896.3699498894</v>
          </cell>
          <cell r="L155">
            <v>0</v>
          </cell>
          <cell r="M155">
            <v>0</v>
          </cell>
          <cell r="N155">
            <v>0</v>
          </cell>
          <cell r="O155">
            <v>170687.62685186343</v>
          </cell>
          <cell r="P155">
            <v>90516.165754776041</v>
          </cell>
          <cell r="Q155">
            <v>80171.461097087362</v>
          </cell>
          <cell r="R155">
            <v>178446.15534512993</v>
          </cell>
          <cell r="S155">
            <v>1.2</v>
          </cell>
        </row>
        <row r="156">
          <cell r="A156">
            <v>765</v>
          </cell>
          <cell r="B156" t="str">
            <v>AUT0305</v>
          </cell>
          <cell r="C156">
            <v>1097563147.1556919</v>
          </cell>
          <cell r="D156">
            <v>762196.62996923039</v>
          </cell>
          <cell r="E156">
            <v>762196.62996923039</v>
          </cell>
          <cell r="F156">
            <v>609.91</v>
          </cell>
          <cell r="G156">
            <v>609.91</v>
          </cell>
          <cell r="H156">
            <v>0</v>
          </cell>
          <cell r="I156">
            <v>0</v>
          </cell>
          <cell r="J156">
            <v>0</v>
          </cell>
          <cell r="K156">
            <v>17149424.174307685</v>
          </cell>
          <cell r="L156">
            <v>0</v>
          </cell>
          <cell r="M156">
            <v>0</v>
          </cell>
          <cell r="N156">
            <v>0</v>
          </cell>
          <cell r="O156">
            <v>503049.77577969211</v>
          </cell>
          <cell r="P156">
            <v>266768.82048923062</v>
          </cell>
          <cell r="Q156">
            <v>236280.95529046142</v>
          </cell>
          <cell r="R156">
            <v>525915.67467876896</v>
          </cell>
          <cell r="S156">
            <v>1.2</v>
          </cell>
        </row>
        <row r="157">
          <cell r="A157">
            <v>6190</v>
          </cell>
          <cell r="B157" t="str">
            <v>AUT0307</v>
          </cell>
          <cell r="C157">
            <v>1283491104.1532574</v>
          </cell>
          <cell r="D157">
            <v>891313.26677309535</v>
          </cell>
          <cell r="E157">
            <v>891313.26677309535</v>
          </cell>
          <cell r="F157">
            <v>1003.5</v>
          </cell>
          <cell r="G157">
            <v>1003.5</v>
          </cell>
          <cell r="H157">
            <v>0</v>
          </cell>
          <cell r="I157">
            <v>0</v>
          </cell>
          <cell r="J157">
            <v>1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</row>
        <row r="158">
          <cell r="A158">
            <v>3264</v>
          </cell>
          <cell r="B158" t="str">
            <v>AUT0308</v>
          </cell>
          <cell r="C158">
            <v>567880540.58157003</v>
          </cell>
          <cell r="D158">
            <v>394361.48651497916</v>
          </cell>
          <cell r="E158">
            <v>394361.48651497916</v>
          </cell>
          <cell r="F158">
            <v>355</v>
          </cell>
          <cell r="G158">
            <v>355</v>
          </cell>
          <cell r="H158">
            <v>0</v>
          </cell>
          <cell r="I158">
            <v>0</v>
          </cell>
          <cell r="J158">
            <v>0</v>
          </cell>
          <cell r="K158">
            <v>8873133.4465870317</v>
          </cell>
          <cell r="L158">
            <v>0</v>
          </cell>
          <cell r="M158">
            <v>0</v>
          </cell>
          <cell r="N158">
            <v>0</v>
          </cell>
          <cell r="O158">
            <v>260278.58109988624</v>
          </cell>
          <cell r="P158">
            <v>138026.52028024269</v>
          </cell>
          <cell r="Q158">
            <v>122252.06081964354</v>
          </cell>
          <cell r="R158">
            <v>272109.42569533561</v>
          </cell>
          <cell r="S158">
            <v>1.2</v>
          </cell>
        </row>
        <row r="159">
          <cell r="A159">
            <v>3478</v>
          </cell>
          <cell r="B159" t="str">
            <v>AUT0309</v>
          </cell>
          <cell r="C159">
            <v>1137398535.5262482</v>
          </cell>
          <cell r="D159">
            <v>789860.09411545016</v>
          </cell>
          <cell r="E159">
            <v>789860.09411545016</v>
          </cell>
          <cell r="F159">
            <v>807.38800000000003</v>
          </cell>
          <cell r="G159">
            <v>807.38800000000003</v>
          </cell>
          <cell r="H159">
            <v>0</v>
          </cell>
          <cell r="I159">
            <v>0</v>
          </cell>
          <cell r="J159">
            <v>0</v>
          </cell>
          <cell r="K159">
            <v>17771852.117597628</v>
          </cell>
          <cell r="L159">
            <v>0</v>
          </cell>
          <cell r="M159">
            <v>0</v>
          </cell>
          <cell r="N159">
            <v>0</v>
          </cell>
          <cell r="O159">
            <v>521307.66211619711</v>
          </cell>
          <cell r="P159">
            <v>276451.03294040752</v>
          </cell>
          <cell r="Q159">
            <v>244856.62917578954</v>
          </cell>
          <cell r="R159">
            <v>545003.46493966063</v>
          </cell>
          <cell r="S159">
            <v>1.2</v>
          </cell>
        </row>
        <row r="160">
          <cell r="A160">
            <v>1407</v>
          </cell>
          <cell r="B160" t="str">
            <v>AUT0310</v>
          </cell>
          <cell r="C160">
            <v>141000000</v>
          </cell>
          <cell r="D160">
            <v>97916.666666666672</v>
          </cell>
          <cell r="E160">
            <v>97916.666666666672</v>
          </cell>
          <cell r="F160">
            <v>133</v>
          </cell>
          <cell r="G160">
            <v>133</v>
          </cell>
          <cell r="H160">
            <v>1</v>
          </cell>
          <cell r="I160">
            <v>0</v>
          </cell>
          <cell r="J160">
            <v>0</v>
          </cell>
          <cell r="K160">
            <v>2203125</v>
          </cell>
          <cell r="L160">
            <v>0</v>
          </cell>
          <cell r="M160">
            <v>0</v>
          </cell>
          <cell r="N160">
            <v>0</v>
          </cell>
          <cell r="O160">
            <v>64625.000000000007</v>
          </cell>
          <cell r="P160">
            <v>34270.833333333336</v>
          </cell>
          <cell r="Q160">
            <v>30354.166666666668</v>
          </cell>
          <cell r="R160">
            <v>67562.5</v>
          </cell>
          <cell r="S160">
            <v>1.2</v>
          </cell>
        </row>
        <row r="161">
          <cell r="A161">
            <v>3938</v>
          </cell>
          <cell r="B161" t="str">
            <v>AUT0314</v>
          </cell>
          <cell r="C161">
            <v>1496613427.0777984</v>
          </cell>
          <cell r="D161">
            <v>1039314.8799151377</v>
          </cell>
          <cell r="E161">
            <v>1039314.8799151377</v>
          </cell>
          <cell r="F161">
            <v>1105.55</v>
          </cell>
          <cell r="G161">
            <v>1105.55</v>
          </cell>
          <cell r="H161">
            <v>0</v>
          </cell>
          <cell r="I161">
            <v>0</v>
          </cell>
          <cell r="J161">
            <v>0</v>
          </cell>
          <cell r="K161">
            <v>23384584.798090596</v>
          </cell>
          <cell r="L161">
            <v>0</v>
          </cell>
          <cell r="M161">
            <v>0</v>
          </cell>
          <cell r="N161">
            <v>0</v>
          </cell>
          <cell r="O161">
            <v>685947.82074399083</v>
          </cell>
          <cell r="P161">
            <v>363760.20797029819</v>
          </cell>
          <cell r="Q161">
            <v>322187.6127736927</v>
          </cell>
          <cell r="R161">
            <v>717127.26714144496</v>
          </cell>
          <cell r="S161">
            <v>1.2</v>
          </cell>
        </row>
        <row r="162">
          <cell r="A162">
            <v>3459</v>
          </cell>
          <cell r="B162" t="str">
            <v>AUT0315</v>
          </cell>
          <cell r="C162">
            <v>1736807647.9200373</v>
          </cell>
          <cell r="D162">
            <v>1206116.4221666926</v>
          </cell>
          <cell r="E162">
            <v>1206116.4221666926</v>
          </cell>
          <cell r="F162">
            <v>2051.1999999999998</v>
          </cell>
          <cell r="G162">
            <v>2051.1999999999998</v>
          </cell>
          <cell r="H162">
            <v>1</v>
          </cell>
          <cell r="I162">
            <v>0</v>
          </cell>
          <cell r="J162">
            <v>0</v>
          </cell>
          <cell r="K162">
            <v>27137619.498750582</v>
          </cell>
          <cell r="L162">
            <v>0</v>
          </cell>
          <cell r="M162">
            <v>0</v>
          </cell>
          <cell r="N162">
            <v>0</v>
          </cell>
          <cell r="O162">
            <v>796036.83863001713</v>
          </cell>
          <cell r="P162">
            <v>422140.74775834236</v>
          </cell>
          <cell r="Q162">
            <v>373896.09087167471</v>
          </cell>
          <cell r="R162">
            <v>832220.33129501785</v>
          </cell>
          <cell r="S162">
            <v>1.2</v>
          </cell>
        </row>
        <row r="163">
          <cell r="A163">
            <v>2721</v>
          </cell>
          <cell r="B163" t="str">
            <v>AUT0319</v>
          </cell>
          <cell r="C163">
            <v>674088214.37488997</v>
          </cell>
          <cell r="D163">
            <v>468116.81553811801</v>
          </cell>
          <cell r="E163">
            <v>468116.81553811801</v>
          </cell>
          <cell r="F163">
            <v>780.9</v>
          </cell>
          <cell r="G163">
            <v>780.9</v>
          </cell>
          <cell r="H163">
            <v>0</v>
          </cell>
          <cell r="I163">
            <v>0</v>
          </cell>
          <cell r="J163">
            <v>0</v>
          </cell>
          <cell r="K163">
            <v>10532628.349607656</v>
          </cell>
          <cell r="L163">
            <v>0</v>
          </cell>
          <cell r="M163">
            <v>0</v>
          </cell>
          <cell r="N163">
            <v>0</v>
          </cell>
          <cell r="O163">
            <v>308957.09825515788</v>
          </cell>
          <cell r="P163">
            <v>163840.8854383413</v>
          </cell>
          <cell r="Q163">
            <v>145116.21281681658</v>
          </cell>
          <cell r="R163">
            <v>323000.60272130143</v>
          </cell>
          <cell r="S163">
            <v>1.2</v>
          </cell>
        </row>
        <row r="164">
          <cell r="A164">
            <v>2187</v>
          </cell>
          <cell r="B164" t="str">
            <v>AUT0321</v>
          </cell>
          <cell r="C164">
            <v>964070601.39438081</v>
          </cell>
          <cell r="D164">
            <v>669493.47319054219</v>
          </cell>
          <cell r="E164">
            <v>669493.47319054219</v>
          </cell>
          <cell r="F164">
            <v>163</v>
          </cell>
          <cell r="G164">
            <v>163</v>
          </cell>
          <cell r="H164">
            <v>0</v>
          </cell>
          <cell r="I164">
            <v>0</v>
          </cell>
          <cell r="J164">
            <v>0</v>
          </cell>
          <cell r="K164">
            <v>15063603.1467872</v>
          </cell>
          <cell r="L164">
            <v>0</v>
          </cell>
          <cell r="M164">
            <v>0</v>
          </cell>
          <cell r="N164">
            <v>0</v>
          </cell>
          <cell r="O164">
            <v>441865.6923057579</v>
          </cell>
          <cell r="P164">
            <v>234322.71561668976</v>
          </cell>
          <cell r="Q164">
            <v>207542.97668906808</v>
          </cell>
          <cell r="R164">
            <v>461950.49650147406</v>
          </cell>
          <cell r="S164">
            <v>1.2</v>
          </cell>
        </row>
        <row r="165">
          <cell r="A165">
            <v>3502</v>
          </cell>
          <cell r="B165" t="str">
            <v>AUT0331</v>
          </cell>
          <cell r="C165">
            <v>257128800.86255282</v>
          </cell>
          <cell r="D165">
            <v>178561.66726566167</v>
          </cell>
          <cell r="E165">
            <v>178561.66726566167</v>
          </cell>
          <cell r="F165">
            <v>315.625</v>
          </cell>
          <cell r="G165">
            <v>315.625</v>
          </cell>
          <cell r="H165">
            <v>0</v>
          </cell>
          <cell r="I165">
            <v>0</v>
          </cell>
          <cell r="J165">
            <v>0</v>
          </cell>
          <cell r="K165">
            <v>4017637.5134773878</v>
          </cell>
          <cell r="L165">
            <v>0</v>
          </cell>
          <cell r="M165">
            <v>0</v>
          </cell>
          <cell r="N165">
            <v>0</v>
          </cell>
          <cell r="O165">
            <v>117850.70039533671</v>
          </cell>
          <cell r="P165">
            <v>62496.583542981578</v>
          </cell>
          <cell r="Q165">
            <v>55354.116852355117</v>
          </cell>
          <cell r="R165">
            <v>123207.55041330654</v>
          </cell>
          <cell r="S165">
            <v>1.2</v>
          </cell>
        </row>
        <row r="166">
          <cell r="A166">
            <v>2917</v>
          </cell>
          <cell r="B166" t="str">
            <v>AUT0333</v>
          </cell>
          <cell r="C166">
            <v>484485283.4031356</v>
          </cell>
          <cell r="D166">
            <v>336448.11347439972</v>
          </cell>
          <cell r="E166">
            <v>336448.11347439972</v>
          </cell>
          <cell r="F166">
            <v>110.6</v>
          </cell>
          <cell r="G166">
            <v>110.6</v>
          </cell>
          <cell r="H166">
            <v>0</v>
          </cell>
          <cell r="I166">
            <v>0</v>
          </cell>
          <cell r="J166">
            <v>0</v>
          </cell>
          <cell r="K166">
            <v>7570082.5531739937</v>
          </cell>
          <cell r="L166">
            <v>0</v>
          </cell>
          <cell r="M166">
            <v>0</v>
          </cell>
          <cell r="N166">
            <v>0</v>
          </cell>
          <cell r="O166">
            <v>222055.75489310382</v>
          </cell>
          <cell r="P166">
            <v>117756.83971603989</v>
          </cell>
          <cell r="Q166">
            <v>104298.91517706391</v>
          </cell>
          <cell r="R166">
            <v>232149.1982973358</v>
          </cell>
          <cell r="S166">
            <v>1.2</v>
          </cell>
        </row>
        <row r="167">
          <cell r="A167">
            <v>26</v>
          </cell>
          <cell r="B167" t="str">
            <v>AUT0335</v>
          </cell>
          <cell r="C167">
            <v>1089410999.8458049</v>
          </cell>
          <cell r="D167">
            <v>756535.41655958677</v>
          </cell>
          <cell r="E167">
            <v>756535.41655958677</v>
          </cell>
          <cell r="F167">
            <v>2012.8</v>
          </cell>
          <cell r="G167">
            <v>2012.8</v>
          </cell>
          <cell r="H167">
            <v>0</v>
          </cell>
          <cell r="I167">
            <v>0</v>
          </cell>
          <cell r="J167">
            <v>0</v>
          </cell>
          <cell r="K167">
            <v>17022046.872590702</v>
          </cell>
          <cell r="L167">
            <v>0</v>
          </cell>
          <cell r="M167">
            <v>0</v>
          </cell>
          <cell r="N167">
            <v>0</v>
          </cell>
          <cell r="O167">
            <v>499313.37492932728</v>
          </cell>
          <cell r="P167">
            <v>264787.39579585538</v>
          </cell>
          <cell r="Q167">
            <v>234525.9791334719</v>
          </cell>
          <cell r="R167">
            <v>522009.4374261148</v>
          </cell>
          <cell r="S167">
            <v>1.2</v>
          </cell>
        </row>
        <row r="168">
          <cell r="A168">
            <v>3406</v>
          </cell>
          <cell r="B168" t="str">
            <v>AUT0337</v>
          </cell>
          <cell r="C168">
            <v>1599759887.5272605</v>
          </cell>
          <cell r="D168">
            <v>1110944.3663383753</v>
          </cell>
          <cell r="E168">
            <v>1110944.3663383753</v>
          </cell>
          <cell r="F168">
            <v>1485.2</v>
          </cell>
          <cell r="G168">
            <v>1485.2</v>
          </cell>
          <cell r="H168">
            <v>0</v>
          </cell>
          <cell r="I168">
            <v>0</v>
          </cell>
          <cell r="J168">
            <v>0</v>
          </cell>
          <cell r="K168">
            <v>24996248.242613442</v>
          </cell>
          <cell r="L168">
            <v>0</v>
          </cell>
          <cell r="M168">
            <v>0</v>
          </cell>
          <cell r="N168">
            <v>0</v>
          </cell>
          <cell r="O168">
            <v>733223.28178332769</v>
          </cell>
          <cell r="P168">
            <v>388830.52821843134</v>
          </cell>
          <cell r="Q168">
            <v>344392.75356489635</v>
          </cell>
          <cell r="R168">
            <v>766551.61277347885</v>
          </cell>
          <cell r="S168">
            <v>1.2</v>
          </cell>
        </row>
        <row r="169">
          <cell r="A169">
            <v>2080</v>
          </cell>
          <cell r="B169" t="str">
            <v>AUT0341</v>
          </cell>
          <cell r="C169">
            <v>583568323.93049157</v>
          </cell>
          <cell r="D169">
            <v>405255.78050728585</v>
          </cell>
          <cell r="E169">
            <v>405255.78050728585</v>
          </cell>
          <cell r="F169">
            <v>562</v>
          </cell>
          <cell r="G169">
            <v>562</v>
          </cell>
          <cell r="H169">
            <v>0</v>
          </cell>
          <cell r="I169">
            <v>0</v>
          </cell>
          <cell r="J169">
            <v>0</v>
          </cell>
          <cell r="K169">
            <v>9118255.0614139307</v>
          </cell>
          <cell r="L169">
            <v>0</v>
          </cell>
          <cell r="M169">
            <v>0</v>
          </cell>
          <cell r="N169">
            <v>0</v>
          </cell>
          <cell r="O169">
            <v>267468.81513480865</v>
          </cell>
          <cell r="P169">
            <v>141839.52317755003</v>
          </cell>
          <cell r="Q169">
            <v>125629.29195725861</v>
          </cell>
          <cell r="R169">
            <v>279626.48855002719</v>
          </cell>
          <cell r="S169">
            <v>1.2</v>
          </cell>
        </row>
        <row r="170">
          <cell r="A170">
            <v>3935</v>
          </cell>
          <cell r="B170" t="str">
            <v>AUT0343</v>
          </cell>
          <cell r="C170">
            <v>63240985.103952356</v>
          </cell>
          <cell r="D170">
            <v>43917.350766633586</v>
          </cell>
          <cell r="E170">
            <v>43917.350766633586</v>
          </cell>
          <cell r="F170">
            <v>2932.6</v>
          </cell>
          <cell r="G170">
            <v>2932.6</v>
          </cell>
          <cell r="H170">
            <v>0</v>
          </cell>
          <cell r="I170">
            <v>0</v>
          </cell>
          <cell r="J170">
            <v>1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</row>
        <row r="171">
          <cell r="A171">
            <v>4078</v>
          </cell>
          <cell r="B171" t="str">
            <v>AUT0344</v>
          </cell>
          <cell r="C171">
            <v>161942863.92775574</v>
          </cell>
          <cell r="D171">
            <v>112460.32217205261</v>
          </cell>
          <cell r="E171">
            <v>112460.32217205261</v>
          </cell>
          <cell r="F171">
            <v>456.6</v>
          </cell>
          <cell r="G171">
            <v>456.6</v>
          </cell>
          <cell r="H171">
            <v>0</v>
          </cell>
          <cell r="I171">
            <v>0</v>
          </cell>
          <cell r="J171">
            <v>0</v>
          </cell>
          <cell r="K171">
            <v>2530357.2488711835</v>
          </cell>
          <cell r="L171">
            <v>0</v>
          </cell>
          <cell r="M171">
            <v>0</v>
          </cell>
          <cell r="N171">
            <v>0</v>
          </cell>
          <cell r="O171">
            <v>74223.812633554728</v>
          </cell>
          <cell r="P171">
            <v>39361.112760218406</v>
          </cell>
          <cell r="Q171">
            <v>34862.699873336307</v>
          </cell>
          <cell r="R171">
            <v>77597.622298716291</v>
          </cell>
          <cell r="S171">
            <v>1.2</v>
          </cell>
        </row>
        <row r="172">
          <cell r="A172">
            <v>6127</v>
          </cell>
          <cell r="B172" t="str">
            <v>AUT0345</v>
          </cell>
          <cell r="C172">
            <v>878720402.58686376</v>
          </cell>
          <cell r="D172">
            <v>610222.50179643324</v>
          </cell>
          <cell r="E172">
            <v>610222.50179643324</v>
          </cell>
          <cell r="F172">
            <v>953.94799999999998</v>
          </cell>
          <cell r="G172">
            <v>953.94799999999998</v>
          </cell>
          <cell r="H172">
            <v>0</v>
          </cell>
          <cell r="I172">
            <v>1</v>
          </cell>
          <cell r="J172">
            <v>0</v>
          </cell>
          <cell r="K172">
            <v>13730006.290419748</v>
          </cell>
          <cell r="L172">
            <v>0</v>
          </cell>
          <cell r="M172">
            <v>0</v>
          </cell>
          <cell r="N172">
            <v>0</v>
          </cell>
          <cell r="O172">
            <v>402746.85118564597</v>
          </cell>
          <cell r="P172">
            <v>213577.87562875162</v>
          </cell>
          <cell r="Q172">
            <v>189168.97555689429</v>
          </cell>
          <cell r="R172">
            <v>421053.52623953891</v>
          </cell>
          <cell r="S172">
            <v>1.2</v>
          </cell>
        </row>
        <row r="173">
          <cell r="A173">
            <v>6038</v>
          </cell>
          <cell r="B173" t="str">
            <v>AUT0349</v>
          </cell>
          <cell r="C173">
            <v>3499092292.6312385</v>
          </cell>
          <cell r="D173">
            <v>2429925.2032161378</v>
          </cell>
          <cell r="E173">
            <v>2429925.2032161378</v>
          </cell>
          <cell r="F173">
            <v>2440.62</v>
          </cell>
          <cell r="G173">
            <v>2440.62</v>
          </cell>
          <cell r="H173">
            <v>0</v>
          </cell>
          <cell r="I173">
            <v>1</v>
          </cell>
          <cell r="J173">
            <v>0</v>
          </cell>
          <cell r="K173">
            <v>54673317.072363101</v>
          </cell>
          <cell r="L173">
            <v>0</v>
          </cell>
          <cell r="M173">
            <v>0</v>
          </cell>
          <cell r="N173">
            <v>0</v>
          </cell>
          <cell r="O173">
            <v>1603750.6341226511</v>
          </cell>
          <cell r="P173">
            <v>850473.82112564822</v>
          </cell>
          <cell r="Q173">
            <v>753276.81299700274</v>
          </cell>
          <cell r="R173">
            <v>1676648.390219135</v>
          </cell>
          <cell r="S173">
            <v>1.2</v>
          </cell>
        </row>
        <row r="174">
          <cell r="A174">
            <v>204</v>
          </cell>
          <cell r="B174" t="str">
            <v>AUT0350</v>
          </cell>
          <cell r="C174">
            <v>960837698.24557066</v>
          </cell>
          <cell r="D174">
            <v>667248.401559424</v>
          </cell>
          <cell r="E174">
            <v>667248.401559424</v>
          </cell>
          <cell r="F174">
            <v>984.875</v>
          </cell>
          <cell r="G174">
            <v>984.875</v>
          </cell>
          <cell r="H174">
            <v>0</v>
          </cell>
          <cell r="I174">
            <v>1</v>
          </cell>
          <cell r="J174">
            <v>1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</row>
        <row r="175">
          <cell r="A175">
            <v>3113</v>
          </cell>
          <cell r="B175" t="str">
            <v>AUT0351</v>
          </cell>
          <cell r="C175">
            <v>433473921.82271016</v>
          </cell>
          <cell r="D175">
            <v>301023.55682132649</v>
          </cell>
          <cell r="E175">
            <v>301023.55682132649</v>
          </cell>
          <cell r="F175">
            <v>426.7</v>
          </cell>
          <cell r="G175">
            <v>426.7</v>
          </cell>
          <cell r="H175">
            <v>0</v>
          </cell>
          <cell r="I175">
            <v>0</v>
          </cell>
          <cell r="J175">
            <v>0</v>
          </cell>
          <cell r="K175">
            <v>6773030.0284798462</v>
          </cell>
          <cell r="L175">
            <v>0</v>
          </cell>
          <cell r="M175">
            <v>0</v>
          </cell>
          <cell r="N175">
            <v>0</v>
          </cell>
          <cell r="O175">
            <v>198675.5475020755</v>
          </cell>
          <cell r="P175">
            <v>105358.24488746427</v>
          </cell>
          <cell r="Q175">
            <v>93317.30261461121</v>
          </cell>
          <cell r="R175">
            <v>207706.25420671527</v>
          </cell>
          <cell r="S175">
            <v>1.2</v>
          </cell>
        </row>
        <row r="176">
          <cell r="A176">
            <v>6105</v>
          </cell>
          <cell r="B176" t="str">
            <v>AUT0355</v>
          </cell>
          <cell r="C176">
            <v>126972348.72306955</v>
          </cell>
          <cell r="D176">
            <v>88175.242168798301</v>
          </cell>
          <cell r="E176">
            <v>88175.242168798301</v>
          </cell>
          <cell r="F176">
            <v>2230.473</v>
          </cell>
          <cell r="G176">
            <v>2230.473</v>
          </cell>
          <cell r="H176">
            <v>0</v>
          </cell>
          <cell r="I176">
            <v>1</v>
          </cell>
          <cell r="J176">
            <v>1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</row>
        <row r="177">
          <cell r="A177">
            <v>6023</v>
          </cell>
          <cell r="B177" t="str">
            <v>AUT0356</v>
          </cell>
          <cell r="C177">
            <v>98034617.071568295</v>
          </cell>
          <cell r="D177">
            <v>68079.595188589097</v>
          </cell>
          <cell r="E177">
            <v>68079.595188589097</v>
          </cell>
          <cell r="F177">
            <v>2449.8000000000002</v>
          </cell>
          <cell r="G177">
            <v>2449.8000000000002</v>
          </cell>
          <cell r="H177">
            <v>0</v>
          </cell>
          <cell r="I177">
            <v>1</v>
          </cell>
          <cell r="J177">
            <v>1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</row>
        <row r="178">
          <cell r="A178">
            <v>991</v>
          </cell>
          <cell r="B178" t="str">
            <v>AUT0358</v>
          </cell>
          <cell r="C178">
            <v>303032421.36981589</v>
          </cell>
          <cell r="D178">
            <v>210439.18150681659</v>
          </cell>
          <cell r="E178">
            <v>210439.18150681659</v>
          </cell>
          <cell r="F178">
            <v>393.63600000000002</v>
          </cell>
          <cell r="G178">
            <v>393.63600000000002</v>
          </cell>
          <cell r="H178">
            <v>0</v>
          </cell>
          <cell r="I178">
            <v>0</v>
          </cell>
          <cell r="J178">
            <v>0</v>
          </cell>
          <cell r="K178">
            <v>4734881.5839033732</v>
          </cell>
          <cell r="L178">
            <v>0</v>
          </cell>
          <cell r="M178">
            <v>0</v>
          </cell>
          <cell r="N178">
            <v>0</v>
          </cell>
          <cell r="O178">
            <v>138889.85979449895</v>
          </cell>
          <cell r="P178">
            <v>73653.7135273858</v>
          </cell>
          <cell r="Q178">
            <v>65236.146267113145</v>
          </cell>
          <cell r="R178">
            <v>145203.03523970343</v>
          </cell>
          <cell r="S178">
            <v>1.2</v>
          </cell>
        </row>
        <row r="179">
          <cell r="A179">
            <v>647</v>
          </cell>
          <cell r="B179" t="str">
            <v>AUT0359</v>
          </cell>
          <cell r="C179">
            <v>137311143.2589798</v>
          </cell>
          <cell r="D179">
            <v>95354.960596513745</v>
          </cell>
          <cell r="E179">
            <v>95354.960596513745</v>
          </cell>
          <cell r="F179">
            <v>232.6</v>
          </cell>
          <cell r="G179">
            <v>232.6</v>
          </cell>
          <cell r="H179">
            <v>1</v>
          </cell>
          <cell r="I179">
            <v>0</v>
          </cell>
          <cell r="J179">
            <v>0</v>
          </cell>
          <cell r="K179">
            <v>2145486.6134215593</v>
          </cell>
          <cell r="L179">
            <v>0</v>
          </cell>
          <cell r="M179">
            <v>0</v>
          </cell>
          <cell r="N179">
            <v>0</v>
          </cell>
          <cell r="O179">
            <v>62934.273993699077</v>
          </cell>
          <cell r="P179">
            <v>33374.23620877981</v>
          </cell>
          <cell r="Q179">
            <v>29560.037784919259</v>
          </cell>
          <cell r="R179">
            <v>65794.922811594486</v>
          </cell>
          <cell r="S179">
            <v>1.2</v>
          </cell>
        </row>
        <row r="180">
          <cell r="A180">
            <v>2079</v>
          </cell>
          <cell r="B180" t="str">
            <v>AUT0361</v>
          </cell>
          <cell r="C180">
            <v>623757890.19244206</v>
          </cell>
          <cell r="D180">
            <v>433165.20152252918</v>
          </cell>
          <cell r="E180">
            <v>433165.20152252918</v>
          </cell>
          <cell r="F180">
            <v>860</v>
          </cell>
          <cell r="G180">
            <v>860</v>
          </cell>
          <cell r="H180">
            <v>0</v>
          </cell>
          <cell r="I180">
            <v>0</v>
          </cell>
          <cell r="J180">
            <v>0</v>
          </cell>
          <cell r="K180">
            <v>9746217.0342569072</v>
          </cell>
          <cell r="L180">
            <v>0</v>
          </cell>
          <cell r="M180">
            <v>0</v>
          </cell>
          <cell r="N180">
            <v>0</v>
          </cell>
          <cell r="O180">
            <v>285889.0330048693</v>
          </cell>
          <cell r="P180">
            <v>151607.82053288521</v>
          </cell>
          <cell r="Q180">
            <v>134281.21247198404</v>
          </cell>
          <cell r="R180">
            <v>298883.98905054509</v>
          </cell>
          <cell r="S180">
            <v>1.2</v>
          </cell>
        </row>
        <row r="181">
          <cell r="A181">
            <v>1400</v>
          </cell>
          <cell r="B181" t="str">
            <v>AUT0362</v>
          </cell>
          <cell r="C181">
            <v>450474670.04564762</v>
          </cell>
          <cell r="D181">
            <v>312829.63197614421</v>
          </cell>
          <cell r="E181">
            <v>312829.63197614421</v>
          </cell>
          <cell r="F181">
            <v>427.899</v>
          </cell>
          <cell r="G181">
            <v>427.899</v>
          </cell>
          <cell r="H181">
            <v>1</v>
          </cell>
          <cell r="I181">
            <v>0</v>
          </cell>
          <cell r="J181">
            <v>0</v>
          </cell>
          <cell r="K181">
            <v>7038666.719463245</v>
          </cell>
          <cell r="L181">
            <v>0</v>
          </cell>
          <cell r="M181">
            <v>0</v>
          </cell>
          <cell r="N181">
            <v>0</v>
          </cell>
          <cell r="O181">
            <v>206467.55710425519</v>
          </cell>
          <cell r="P181">
            <v>109490.37119165047</v>
          </cell>
          <cell r="Q181">
            <v>96977.185912604706</v>
          </cell>
          <cell r="R181">
            <v>215852.44606353948</v>
          </cell>
          <cell r="S181">
            <v>1.2</v>
          </cell>
        </row>
        <row r="182">
          <cell r="A182">
            <v>6052</v>
          </cell>
          <cell r="B182" t="str">
            <v>AUT0363</v>
          </cell>
          <cell r="C182">
            <v>197609738.37074611</v>
          </cell>
          <cell r="D182">
            <v>137228.98497968478</v>
          </cell>
          <cell r="E182">
            <v>137228.98497968478</v>
          </cell>
          <cell r="F182">
            <v>1904</v>
          </cell>
          <cell r="G182">
            <v>1904</v>
          </cell>
          <cell r="H182">
            <v>0</v>
          </cell>
          <cell r="I182">
            <v>0</v>
          </cell>
          <cell r="J182">
            <v>1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</row>
        <row r="183">
          <cell r="A183">
            <v>869</v>
          </cell>
          <cell r="B183" t="str">
            <v>AUT0364</v>
          </cell>
          <cell r="C183">
            <v>727396867.01608348</v>
          </cell>
          <cell r="D183">
            <v>505136.71320561349</v>
          </cell>
          <cell r="E183">
            <v>505136.71320561349</v>
          </cell>
          <cell r="F183">
            <v>1656.63</v>
          </cell>
          <cell r="G183">
            <v>1656.63</v>
          </cell>
          <cell r="H183">
            <v>0</v>
          </cell>
          <cell r="I183">
            <v>1</v>
          </cell>
          <cell r="J183">
            <v>0</v>
          </cell>
          <cell r="K183">
            <v>11365576.047126304</v>
          </cell>
          <cell r="L183">
            <v>0</v>
          </cell>
          <cell r="M183">
            <v>0</v>
          </cell>
          <cell r="N183">
            <v>0</v>
          </cell>
          <cell r="O183">
            <v>333390.23071570491</v>
          </cell>
          <cell r="P183">
            <v>176797.84962196471</v>
          </cell>
          <cell r="Q183">
            <v>156592.38109374017</v>
          </cell>
          <cell r="R183">
            <v>348544.33211187326</v>
          </cell>
          <cell r="S183">
            <v>1.2</v>
          </cell>
        </row>
        <row r="184">
          <cell r="A184">
            <v>699</v>
          </cell>
          <cell r="B184" t="str">
            <v>AUT0365</v>
          </cell>
          <cell r="C184">
            <v>201734175.11195877</v>
          </cell>
          <cell r="D184">
            <v>140093.17716108248</v>
          </cell>
          <cell r="E184">
            <v>140093.17716108248</v>
          </cell>
          <cell r="F184">
            <v>181.25</v>
          </cell>
          <cell r="G184">
            <v>181.25</v>
          </cell>
          <cell r="H184">
            <v>0</v>
          </cell>
          <cell r="I184">
            <v>0</v>
          </cell>
          <cell r="J184">
            <v>0</v>
          </cell>
          <cell r="K184">
            <v>3152096.4861243558</v>
          </cell>
          <cell r="L184">
            <v>0</v>
          </cell>
          <cell r="M184">
            <v>0</v>
          </cell>
          <cell r="N184">
            <v>0</v>
          </cell>
          <cell r="O184">
            <v>92461.496926314445</v>
          </cell>
          <cell r="P184">
            <v>49032.612006378862</v>
          </cell>
          <cell r="Q184">
            <v>43428.884919935568</v>
          </cell>
          <cell r="R184">
            <v>96664.292241146904</v>
          </cell>
          <cell r="S184">
            <v>1.2</v>
          </cell>
        </row>
        <row r="185">
          <cell r="A185">
            <v>1294</v>
          </cell>
          <cell r="B185" t="str">
            <v>AUT0368</v>
          </cell>
          <cell r="C185">
            <v>120104920.01601239</v>
          </cell>
          <cell r="D185">
            <v>83406.194455564168</v>
          </cell>
          <cell r="E185">
            <v>83406.194455564168</v>
          </cell>
          <cell r="F185">
            <v>129</v>
          </cell>
          <cell r="G185">
            <v>129</v>
          </cell>
          <cell r="H185">
            <v>0</v>
          </cell>
          <cell r="I185">
            <v>0</v>
          </cell>
          <cell r="J185">
            <v>0</v>
          </cell>
          <cell r="K185">
            <v>1876639.3752501938</v>
          </cell>
          <cell r="L185">
            <v>0</v>
          </cell>
          <cell r="M185">
            <v>0</v>
          </cell>
          <cell r="N185">
            <v>0</v>
          </cell>
          <cell r="O185">
            <v>55048.088340672351</v>
          </cell>
          <cell r="P185">
            <v>29192.168059447456</v>
          </cell>
          <cell r="Q185">
            <v>25855.920281224891</v>
          </cell>
          <cell r="R185">
            <v>57550.274174339269</v>
          </cell>
          <cell r="S185">
            <v>1.2</v>
          </cell>
        </row>
        <row r="186">
          <cell r="A186">
            <v>3461</v>
          </cell>
          <cell r="B186" t="str">
            <v>AUT0370</v>
          </cell>
          <cell r="C186">
            <v>464218711.99599212</v>
          </cell>
          <cell r="D186">
            <v>322374.10555277229</v>
          </cell>
          <cell r="E186">
            <v>322374.10555277229</v>
          </cell>
          <cell r="F186">
            <v>187.85</v>
          </cell>
          <cell r="G186">
            <v>187.85</v>
          </cell>
          <cell r="H186">
            <v>1</v>
          </cell>
          <cell r="I186">
            <v>0</v>
          </cell>
          <cell r="J186">
            <v>0</v>
          </cell>
          <cell r="K186">
            <v>7253417.3749373769</v>
          </cell>
          <cell r="L186">
            <v>0</v>
          </cell>
          <cell r="M186">
            <v>0</v>
          </cell>
          <cell r="N186">
            <v>0</v>
          </cell>
          <cell r="O186">
            <v>212766.90966482973</v>
          </cell>
          <cell r="P186">
            <v>112830.9369434703</v>
          </cell>
          <cell r="Q186">
            <v>99935.972721359416</v>
          </cell>
          <cell r="R186">
            <v>222438.13283141286</v>
          </cell>
          <cell r="S186">
            <v>1.2</v>
          </cell>
        </row>
        <row r="187">
          <cell r="A187">
            <v>477</v>
          </cell>
          <cell r="B187" t="str">
            <v>AUT0373</v>
          </cell>
          <cell r="C187">
            <v>218286766.28616744</v>
          </cell>
          <cell r="D187">
            <v>151588.03214317185</v>
          </cell>
          <cell r="E187">
            <v>151588.03214317185</v>
          </cell>
          <cell r="F187">
            <v>166.25</v>
          </cell>
          <cell r="G187">
            <v>166.25</v>
          </cell>
          <cell r="H187">
            <v>0</v>
          </cell>
          <cell r="I187">
            <v>0</v>
          </cell>
          <cell r="J187">
            <v>1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</row>
        <row r="188">
          <cell r="A188">
            <v>3521</v>
          </cell>
          <cell r="B188" t="str">
            <v>AUT0379</v>
          </cell>
          <cell r="C188">
            <v>506782975.51385975</v>
          </cell>
          <cell r="D188">
            <v>351932.62188462482</v>
          </cell>
          <cell r="E188">
            <v>351932.62188462482</v>
          </cell>
          <cell r="F188">
            <v>40</v>
          </cell>
          <cell r="G188">
            <v>40</v>
          </cell>
          <cell r="H188">
            <v>0</v>
          </cell>
          <cell r="I188">
            <v>0</v>
          </cell>
          <cell r="J188">
            <v>0</v>
          </cell>
          <cell r="K188">
            <v>7918483.9924040586</v>
          </cell>
          <cell r="L188">
            <v>0</v>
          </cell>
          <cell r="M188">
            <v>0</v>
          </cell>
          <cell r="N188">
            <v>0</v>
          </cell>
          <cell r="O188">
            <v>232275.53044385239</v>
          </cell>
          <cell r="P188">
            <v>123176.41765961867</v>
          </cell>
          <cell r="Q188">
            <v>109099.1127842337</v>
          </cell>
          <cell r="R188">
            <v>242833.50910039112</v>
          </cell>
          <cell r="S188">
            <v>1.2</v>
          </cell>
        </row>
        <row r="189">
          <cell r="A189">
            <v>884</v>
          </cell>
          <cell r="B189" t="str">
            <v>AUT0380</v>
          </cell>
          <cell r="C189">
            <v>1266356197.7992659</v>
          </cell>
          <cell r="D189">
            <v>879414.02624949021</v>
          </cell>
          <cell r="E189">
            <v>879414.02624949021</v>
          </cell>
          <cell r="F189">
            <v>1268.8499999999999</v>
          </cell>
          <cell r="G189">
            <v>1268.8499999999999</v>
          </cell>
          <cell r="H189">
            <v>0</v>
          </cell>
          <cell r="I189">
            <v>0</v>
          </cell>
          <cell r="J189">
            <v>0</v>
          </cell>
          <cell r="K189">
            <v>19786815.590613529</v>
          </cell>
          <cell r="L189">
            <v>0</v>
          </cell>
          <cell r="M189">
            <v>0</v>
          </cell>
          <cell r="N189">
            <v>0</v>
          </cell>
          <cell r="O189">
            <v>580413.25732466357</v>
          </cell>
          <cell r="P189">
            <v>307794.90918732155</v>
          </cell>
          <cell r="Q189">
            <v>272618.34813734196</v>
          </cell>
          <cell r="R189">
            <v>606795.67811214819</v>
          </cell>
          <cell r="S189">
            <v>1.2</v>
          </cell>
        </row>
        <row r="190">
          <cell r="A190">
            <v>6288</v>
          </cell>
          <cell r="B190" t="str">
            <v>AUT0381</v>
          </cell>
          <cell r="C190">
            <v>72206573.563975811</v>
          </cell>
          <cell r="D190">
            <v>50143.453863872091</v>
          </cell>
          <cell r="E190">
            <v>50143.453863872091</v>
          </cell>
          <cell r="F190">
            <v>25</v>
          </cell>
          <cell r="G190">
            <v>25</v>
          </cell>
          <cell r="H190">
            <v>0</v>
          </cell>
          <cell r="I190">
            <v>0</v>
          </cell>
          <cell r="J190">
            <v>0</v>
          </cell>
          <cell r="K190">
            <v>1128227.711937122</v>
          </cell>
          <cell r="L190">
            <v>0</v>
          </cell>
          <cell r="M190">
            <v>0</v>
          </cell>
          <cell r="N190">
            <v>0</v>
          </cell>
          <cell r="O190">
            <v>33094.679550155583</v>
          </cell>
          <cell r="P190">
            <v>17550.20885235523</v>
          </cell>
          <cell r="Q190">
            <v>15544.470697800349</v>
          </cell>
          <cell r="R190">
            <v>34598.983166071739</v>
          </cell>
          <cell r="S190">
            <v>1.2</v>
          </cell>
        </row>
        <row r="191">
          <cell r="A191">
            <v>1613</v>
          </cell>
          <cell r="B191" t="str">
            <v>AUT0384</v>
          </cell>
          <cell r="C191">
            <v>210975942.49441156</v>
          </cell>
          <cell r="D191">
            <v>146511.07117667468</v>
          </cell>
          <cell r="E191">
            <v>146511.07117667468</v>
          </cell>
          <cell r="F191">
            <v>100</v>
          </cell>
          <cell r="G191">
            <v>100</v>
          </cell>
          <cell r="H191">
            <v>0</v>
          </cell>
          <cell r="I191">
            <v>0</v>
          </cell>
          <cell r="J191">
            <v>0</v>
          </cell>
          <cell r="K191">
            <v>3296499.1014751801</v>
          </cell>
          <cell r="L191">
            <v>0</v>
          </cell>
          <cell r="M191">
            <v>0</v>
          </cell>
          <cell r="N191">
            <v>0</v>
          </cell>
          <cell r="O191">
            <v>96697.306976605294</v>
          </cell>
          <cell r="P191">
            <v>51278.874911836137</v>
          </cell>
          <cell r="Q191">
            <v>45418.432064769149</v>
          </cell>
          <cell r="R191">
            <v>101092.63911190552</v>
          </cell>
          <cell r="S191">
            <v>1.2</v>
          </cell>
        </row>
        <row r="192">
          <cell r="A192">
            <v>863</v>
          </cell>
          <cell r="B192" t="str">
            <v>AUT0385</v>
          </cell>
          <cell r="C192">
            <v>188591286.70353639</v>
          </cell>
          <cell r="D192">
            <v>130966.17132190027</v>
          </cell>
          <cell r="E192">
            <v>130966.17132190027</v>
          </cell>
          <cell r="F192">
            <v>75</v>
          </cell>
          <cell r="G192">
            <v>75</v>
          </cell>
          <cell r="H192">
            <v>0</v>
          </cell>
          <cell r="I192">
            <v>0</v>
          </cell>
          <cell r="J192">
            <v>0</v>
          </cell>
          <cell r="K192">
            <v>2946738.8547427561</v>
          </cell>
          <cell r="L192">
            <v>0</v>
          </cell>
          <cell r="M192">
            <v>0</v>
          </cell>
          <cell r="N192">
            <v>0</v>
          </cell>
          <cell r="O192">
            <v>86437.673072454185</v>
          </cell>
          <cell r="P192">
            <v>45838.159962665093</v>
          </cell>
          <cell r="Q192">
            <v>40599.513109789084</v>
          </cell>
          <cell r="R192">
            <v>90366.658212111186</v>
          </cell>
          <cell r="S192">
            <v>1.2</v>
          </cell>
        </row>
        <row r="193">
          <cell r="A193">
            <v>400</v>
          </cell>
          <cell r="B193" t="str">
            <v>AUT0387</v>
          </cell>
          <cell r="C193">
            <v>829522373.18770051</v>
          </cell>
          <cell r="D193">
            <v>576057.20360256976</v>
          </cell>
          <cell r="E193">
            <v>576057.20360256976</v>
          </cell>
          <cell r="F193">
            <v>1606</v>
          </cell>
          <cell r="G193">
            <v>1606</v>
          </cell>
          <cell r="H193">
            <v>0</v>
          </cell>
          <cell r="I193">
            <v>0</v>
          </cell>
          <cell r="J193">
            <v>0</v>
          </cell>
          <cell r="K193">
            <v>12961287.08105782</v>
          </cell>
          <cell r="L193">
            <v>0</v>
          </cell>
          <cell r="M193">
            <v>0</v>
          </cell>
          <cell r="N193">
            <v>0</v>
          </cell>
          <cell r="O193">
            <v>380197.75437769608</v>
          </cell>
          <cell r="P193">
            <v>201620.0212608994</v>
          </cell>
          <cell r="Q193">
            <v>178577.73311679662</v>
          </cell>
          <cell r="R193">
            <v>397479.47048577311</v>
          </cell>
          <cell r="S193">
            <v>1.2</v>
          </cell>
        </row>
        <row r="194">
          <cell r="A194">
            <v>3457</v>
          </cell>
          <cell r="B194" t="str">
            <v>AUT0388</v>
          </cell>
          <cell r="C194">
            <v>117332741.76928513</v>
          </cell>
          <cell r="D194">
            <v>81481.070673114664</v>
          </cell>
          <cell r="E194">
            <v>81481.070673114664</v>
          </cell>
          <cell r="F194">
            <v>542.79999999999995</v>
          </cell>
          <cell r="G194">
            <v>542.79999999999995</v>
          </cell>
          <cell r="H194">
            <v>0</v>
          </cell>
          <cell r="I194">
            <v>0</v>
          </cell>
          <cell r="J194">
            <v>1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</row>
        <row r="195">
          <cell r="A195">
            <v>2330</v>
          </cell>
          <cell r="B195" t="str">
            <v>AUT0390</v>
          </cell>
          <cell r="C195">
            <v>130464227.74705614</v>
          </cell>
          <cell r="D195">
            <v>90600.15815767787</v>
          </cell>
          <cell r="E195">
            <v>90600.15815767787</v>
          </cell>
          <cell r="F195">
            <v>210.34800000000001</v>
          </cell>
          <cell r="G195">
            <v>210.34800000000001</v>
          </cell>
          <cell r="H195">
            <v>0</v>
          </cell>
          <cell r="I195">
            <v>0</v>
          </cell>
          <cell r="J195">
            <v>1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</row>
        <row r="196">
          <cell r="A196">
            <v>6096</v>
          </cell>
          <cell r="B196" t="str">
            <v>AUT0394</v>
          </cell>
          <cell r="C196">
            <v>687710772.9248184</v>
          </cell>
          <cell r="D196">
            <v>477576.92564223503</v>
          </cell>
          <cell r="E196">
            <v>477576.92564223503</v>
          </cell>
          <cell r="F196">
            <v>615.87</v>
          </cell>
          <cell r="G196">
            <v>615.87</v>
          </cell>
          <cell r="H196">
            <v>0</v>
          </cell>
          <cell r="I196">
            <v>0</v>
          </cell>
          <cell r="J196">
            <v>0</v>
          </cell>
          <cell r="K196">
            <v>10745480.826950287</v>
          </cell>
          <cell r="L196">
            <v>0</v>
          </cell>
          <cell r="M196">
            <v>0</v>
          </cell>
          <cell r="N196">
            <v>0</v>
          </cell>
          <cell r="O196">
            <v>315200.77092387516</v>
          </cell>
          <cell r="P196">
            <v>167151.92397478226</v>
          </cell>
          <cell r="Q196">
            <v>148048.84694909287</v>
          </cell>
          <cell r="R196">
            <v>329528.07869314216</v>
          </cell>
          <cell r="S196">
            <v>1.2</v>
          </cell>
        </row>
        <row r="197">
          <cell r="A197">
            <v>3796</v>
          </cell>
          <cell r="B197" t="str">
            <v>AUT0396</v>
          </cell>
          <cell r="C197">
            <v>264012415.16163728</v>
          </cell>
          <cell r="D197">
            <v>183341.95497335921</v>
          </cell>
          <cell r="E197">
            <v>183341.95497335921</v>
          </cell>
          <cell r="F197">
            <v>254.27699999999999</v>
          </cell>
          <cell r="G197">
            <v>254.27699999999999</v>
          </cell>
          <cell r="H197">
            <v>0</v>
          </cell>
          <cell r="I197">
            <v>0</v>
          </cell>
          <cell r="J197">
            <v>0</v>
          </cell>
          <cell r="K197">
            <v>4125193.9869005824</v>
          </cell>
          <cell r="L197">
            <v>0</v>
          </cell>
          <cell r="M197">
            <v>0</v>
          </cell>
          <cell r="N197">
            <v>0</v>
          </cell>
          <cell r="O197">
            <v>121005.69028241708</v>
          </cell>
          <cell r="P197">
            <v>64169.684240675721</v>
          </cell>
          <cell r="Q197">
            <v>56836.006041741355</v>
          </cell>
          <cell r="R197">
            <v>126505.94893161785</v>
          </cell>
          <cell r="S197">
            <v>1.2</v>
          </cell>
        </row>
        <row r="198">
          <cell r="A198">
            <v>1091</v>
          </cell>
          <cell r="B198" t="str">
            <v>AUT0397</v>
          </cell>
          <cell r="C198">
            <v>795612507.54974997</v>
          </cell>
          <cell r="D198">
            <v>552508.68579843745</v>
          </cell>
          <cell r="E198">
            <v>552508.68579843745</v>
          </cell>
          <cell r="F198">
            <v>1046.06</v>
          </cell>
          <cell r="G198">
            <v>1046.06</v>
          </cell>
          <cell r="H198">
            <v>0</v>
          </cell>
          <cell r="I198">
            <v>0</v>
          </cell>
          <cell r="J198">
            <v>0</v>
          </cell>
          <cell r="K198">
            <v>12431445.430464843</v>
          </cell>
          <cell r="L198">
            <v>0</v>
          </cell>
          <cell r="M198">
            <v>0</v>
          </cell>
          <cell r="N198">
            <v>0</v>
          </cell>
          <cell r="O198">
            <v>364655.73262696876</v>
          </cell>
          <cell r="P198">
            <v>193378.04002945308</v>
          </cell>
          <cell r="Q198">
            <v>171277.69259751562</v>
          </cell>
          <cell r="R198">
            <v>381230.9932009218</v>
          </cell>
          <cell r="S198">
            <v>1.2</v>
          </cell>
        </row>
        <row r="199">
          <cell r="A199">
            <v>6065</v>
          </cell>
          <cell r="B199" t="str">
            <v>AUT0398</v>
          </cell>
          <cell r="C199">
            <v>773858487.37748408</v>
          </cell>
          <cell r="D199">
            <v>537401.72734547511</v>
          </cell>
          <cell r="E199">
            <v>537401.72734547511</v>
          </cell>
          <cell r="F199">
            <v>725</v>
          </cell>
          <cell r="G199">
            <v>725</v>
          </cell>
          <cell r="H199">
            <v>0</v>
          </cell>
          <cell r="I199">
            <v>0</v>
          </cell>
          <cell r="J199">
            <v>0</v>
          </cell>
          <cell r="K199">
            <v>12091538.865273191</v>
          </cell>
          <cell r="L199">
            <v>0</v>
          </cell>
          <cell r="M199">
            <v>0</v>
          </cell>
          <cell r="N199">
            <v>0</v>
          </cell>
          <cell r="O199">
            <v>354685.14004801359</v>
          </cell>
          <cell r="P199">
            <v>188090.60457091627</v>
          </cell>
          <cell r="Q199">
            <v>166594.53547709729</v>
          </cell>
          <cell r="R199">
            <v>370807.19186837779</v>
          </cell>
          <cell r="S199">
            <v>1.2</v>
          </cell>
        </row>
        <row r="200">
          <cell r="A200">
            <v>3000</v>
          </cell>
          <cell r="B200" t="str">
            <v>AUT0399</v>
          </cell>
          <cell r="C200">
            <v>202299441.46154809</v>
          </cell>
          <cell r="D200">
            <v>140485.72323718618</v>
          </cell>
          <cell r="E200">
            <v>140485.72323718618</v>
          </cell>
          <cell r="F200">
            <v>22.7</v>
          </cell>
          <cell r="G200">
            <v>22.7</v>
          </cell>
          <cell r="H200">
            <v>1</v>
          </cell>
          <cell r="I200">
            <v>0</v>
          </cell>
          <cell r="J200">
            <v>0</v>
          </cell>
          <cell r="K200">
            <v>3160928.7728366889</v>
          </cell>
          <cell r="L200">
            <v>0</v>
          </cell>
          <cell r="M200">
            <v>0</v>
          </cell>
          <cell r="N200">
            <v>0</v>
          </cell>
          <cell r="O200">
            <v>92720.577336542876</v>
          </cell>
          <cell r="P200">
            <v>49170.003133015161</v>
          </cell>
          <cell r="Q200">
            <v>43550.574203527714</v>
          </cell>
          <cell r="R200">
            <v>96935.149033658454</v>
          </cell>
          <cell r="S200">
            <v>1.2</v>
          </cell>
        </row>
        <row r="201">
          <cell r="A201">
            <v>612</v>
          </cell>
          <cell r="B201" t="str">
            <v>AUT0401</v>
          </cell>
          <cell r="C201">
            <v>883481086.27537751</v>
          </cell>
          <cell r="D201">
            <v>613528.5321356788</v>
          </cell>
          <cell r="E201">
            <v>613528.5321356788</v>
          </cell>
          <cell r="F201">
            <v>558.29999999999995</v>
          </cell>
          <cell r="G201">
            <v>558.29999999999995</v>
          </cell>
          <cell r="H201">
            <v>0</v>
          </cell>
          <cell r="I201">
            <v>0</v>
          </cell>
          <cell r="J201">
            <v>0</v>
          </cell>
          <cell r="K201">
            <v>13804391.973052774</v>
          </cell>
          <cell r="L201">
            <v>0</v>
          </cell>
          <cell r="M201">
            <v>0</v>
          </cell>
          <cell r="N201">
            <v>0</v>
          </cell>
          <cell r="O201">
            <v>404928.83120954805</v>
          </cell>
          <cell r="P201">
            <v>214734.98624748757</v>
          </cell>
          <cell r="Q201">
            <v>190193.84496206042</v>
          </cell>
          <cell r="R201">
            <v>423334.68717361835</v>
          </cell>
          <cell r="S201">
            <v>1.2</v>
          </cell>
        </row>
        <row r="202">
          <cell r="A202">
            <v>2589</v>
          </cell>
          <cell r="B202" t="str">
            <v>AUT0403</v>
          </cell>
          <cell r="C202">
            <v>606738800.19116271</v>
          </cell>
          <cell r="D202">
            <v>421346.38902164076</v>
          </cell>
          <cell r="E202">
            <v>421346.38902164076</v>
          </cell>
          <cell r="F202">
            <v>1901.05</v>
          </cell>
          <cell r="G202">
            <v>1901.05</v>
          </cell>
          <cell r="H202">
            <v>0</v>
          </cell>
          <cell r="I202">
            <v>1</v>
          </cell>
          <cell r="J202">
            <v>0</v>
          </cell>
          <cell r="K202">
            <v>9480293.7529869173</v>
          </cell>
          <cell r="L202">
            <v>0</v>
          </cell>
          <cell r="M202">
            <v>0</v>
          </cell>
          <cell r="N202">
            <v>0</v>
          </cell>
          <cell r="O202">
            <v>278088.61675428291</v>
          </cell>
          <cell r="P202">
            <v>147471.23615757425</v>
          </cell>
          <cell r="Q202">
            <v>130617.38059670864</v>
          </cell>
          <cell r="R202">
            <v>290729.00842493208</v>
          </cell>
          <cell r="S202">
            <v>1.2</v>
          </cell>
        </row>
        <row r="203">
          <cell r="A203">
            <v>3181</v>
          </cell>
          <cell r="B203" t="str">
            <v>AUT0404</v>
          </cell>
          <cell r="C203">
            <v>419616000</v>
          </cell>
          <cell r="D203">
            <v>291400</v>
          </cell>
          <cell r="E203">
            <v>291400</v>
          </cell>
          <cell r="F203">
            <v>448.7</v>
          </cell>
          <cell r="G203">
            <v>448.7</v>
          </cell>
          <cell r="H203">
            <v>0</v>
          </cell>
          <cell r="I203">
            <v>0</v>
          </cell>
          <cell r="J203">
            <v>0</v>
          </cell>
          <cell r="K203">
            <v>6556500</v>
          </cell>
          <cell r="L203">
            <v>0</v>
          </cell>
          <cell r="M203">
            <v>0</v>
          </cell>
          <cell r="N203">
            <v>0</v>
          </cell>
          <cell r="O203">
            <v>192324</v>
          </cell>
          <cell r="P203">
            <v>101990</v>
          </cell>
          <cell r="Q203">
            <v>90334</v>
          </cell>
          <cell r="R203">
            <v>201065.99999999997</v>
          </cell>
          <cell r="S203">
            <v>1.2</v>
          </cell>
        </row>
        <row r="204">
          <cell r="A204">
            <v>886</v>
          </cell>
          <cell r="B204" t="str">
            <v>AUT0405</v>
          </cell>
          <cell r="C204">
            <v>288077799.0191918</v>
          </cell>
          <cell r="D204">
            <v>200054.02709666095</v>
          </cell>
          <cell r="E204">
            <v>200054.02709666095</v>
          </cell>
          <cell r="F204">
            <v>374.08199999999999</v>
          </cell>
          <cell r="G204">
            <v>374.08199999999999</v>
          </cell>
          <cell r="H204">
            <v>0</v>
          </cell>
          <cell r="I204">
            <v>0</v>
          </cell>
          <cell r="J204">
            <v>0</v>
          </cell>
          <cell r="K204">
            <v>4501215.6096748719</v>
          </cell>
          <cell r="L204">
            <v>0</v>
          </cell>
          <cell r="M204">
            <v>0</v>
          </cell>
          <cell r="N204">
            <v>0</v>
          </cell>
          <cell r="O204">
            <v>132035.65788379623</v>
          </cell>
          <cell r="P204">
            <v>70018.909483831332</v>
          </cell>
          <cell r="Q204">
            <v>62016.748399964898</v>
          </cell>
          <cell r="R204">
            <v>138037.27869669604</v>
          </cell>
          <cell r="S204">
            <v>1.2</v>
          </cell>
        </row>
        <row r="205">
          <cell r="A205">
            <v>6213</v>
          </cell>
          <cell r="B205" t="str">
            <v>AUT0406</v>
          </cell>
          <cell r="C205">
            <v>691796437.24000406</v>
          </cell>
          <cell r="D205">
            <v>480414.1925277806</v>
          </cell>
          <cell r="E205">
            <v>480414.1925277806</v>
          </cell>
          <cell r="F205">
            <v>1080</v>
          </cell>
          <cell r="G205">
            <v>1080</v>
          </cell>
          <cell r="H205">
            <v>0</v>
          </cell>
          <cell r="I205">
            <v>0</v>
          </cell>
          <cell r="J205">
            <v>1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</row>
        <row r="206">
          <cell r="A206">
            <v>468</v>
          </cell>
          <cell r="B206" t="str">
            <v>AUT0408</v>
          </cell>
          <cell r="C206">
            <v>106168002.25878689</v>
          </cell>
          <cell r="D206">
            <v>73727.779346379772</v>
          </cell>
          <cell r="E206">
            <v>73727.779346379772</v>
          </cell>
          <cell r="F206">
            <v>66</v>
          </cell>
          <cell r="G206">
            <v>66</v>
          </cell>
          <cell r="H206">
            <v>0</v>
          </cell>
          <cell r="I206">
            <v>0</v>
          </cell>
          <cell r="J206">
            <v>0</v>
          </cell>
          <cell r="K206">
            <v>1658875.0352935449</v>
          </cell>
          <cell r="L206">
            <v>0</v>
          </cell>
          <cell r="M206">
            <v>0</v>
          </cell>
          <cell r="N206">
            <v>0</v>
          </cell>
          <cell r="O206">
            <v>48660.334368610653</v>
          </cell>
          <cell r="P206">
            <v>25804.722771232919</v>
          </cell>
          <cell r="Q206">
            <v>22855.611597377731</v>
          </cell>
          <cell r="R206">
            <v>50872.167749002037</v>
          </cell>
          <cell r="S206">
            <v>1.2</v>
          </cell>
        </row>
        <row r="207">
          <cell r="A207">
            <v>8006</v>
          </cell>
          <cell r="B207" t="str">
            <v>AUT0411</v>
          </cell>
          <cell r="C207">
            <v>4203606338.8611021</v>
          </cell>
          <cell r="D207">
            <v>2919171.0686535435</v>
          </cell>
          <cell r="E207">
            <v>2919171.0686535435</v>
          </cell>
          <cell r="F207">
            <v>1242</v>
          </cell>
          <cell r="G207">
            <v>1242</v>
          </cell>
          <cell r="H207">
            <v>0</v>
          </cell>
          <cell r="I207">
            <v>0</v>
          </cell>
          <cell r="J207">
            <v>0</v>
          </cell>
          <cell r="K207">
            <v>65681349.044704728</v>
          </cell>
          <cell r="L207">
            <v>0</v>
          </cell>
          <cell r="M207">
            <v>0</v>
          </cell>
          <cell r="N207">
            <v>0</v>
          </cell>
          <cell r="O207">
            <v>1926652.9053113388</v>
          </cell>
          <cell r="P207">
            <v>1021709.8740287401</v>
          </cell>
          <cell r="Q207">
            <v>904943.0312825985</v>
          </cell>
          <cell r="R207">
            <v>2014228.0373709449</v>
          </cell>
          <cell r="S207">
            <v>1.2</v>
          </cell>
        </row>
        <row r="208">
          <cell r="A208">
            <v>2642</v>
          </cell>
          <cell r="B208" t="str">
            <v>AUT0415</v>
          </cell>
          <cell r="C208">
            <v>231764910.64669585</v>
          </cell>
          <cell r="D208">
            <v>160947.854615761</v>
          </cell>
          <cell r="E208">
            <v>160947.854615761</v>
          </cell>
          <cell r="F208">
            <v>252.6</v>
          </cell>
          <cell r="G208">
            <v>252.6</v>
          </cell>
          <cell r="H208">
            <v>0</v>
          </cell>
          <cell r="I208">
            <v>0</v>
          </cell>
          <cell r="J208">
            <v>0</v>
          </cell>
          <cell r="K208">
            <v>3621326.7288546222</v>
          </cell>
          <cell r="L208">
            <v>0</v>
          </cell>
          <cell r="M208">
            <v>0</v>
          </cell>
          <cell r="N208">
            <v>0</v>
          </cell>
          <cell r="O208">
            <v>106225.58404640226</v>
          </cell>
          <cell r="P208">
            <v>56331.749115516344</v>
          </cell>
          <cell r="Q208">
            <v>49893.834930885911</v>
          </cell>
          <cell r="R208">
            <v>111054.01968487508</v>
          </cell>
          <cell r="S208">
            <v>1.2</v>
          </cell>
        </row>
        <row r="209">
          <cell r="A209">
            <v>1007</v>
          </cell>
          <cell r="B209" t="str">
            <v>AUT0416</v>
          </cell>
          <cell r="C209">
            <v>206728999.2873303</v>
          </cell>
          <cell r="D209">
            <v>143561.80506064603</v>
          </cell>
          <cell r="E209">
            <v>143561.80506064603</v>
          </cell>
          <cell r="F209">
            <v>100</v>
          </cell>
          <cell r="G209">
            <v>100</v>
          </cell>
          <cell r="H209">
            <v>0</v>
          </cell>
          <cell r="I209">
            <v>0</v>
          </cell>
          <cell r="J209">
            <v>0</v>
          </cell>
          <cell r="K209">
            <v>3230140.6138645355</v>
          </cell>
          <cell r="L209">
            <v>0</v>
          </cell>
          <cell r="M209">
            <v>0</v>
          </cell>
          <cell r="N209">
            <v>0</v>
          </cell>
          <cell r="O209">
            <v>94750.791340026379</v>
          </cell>
          <cell r="P209">
            <v>50246.631771226108</v>
          </cell>
          <cell r="Q209">
            <v>44504.159568800271</v>
          </cell>
          <cell r="R209">
            <v>99057.64549184576</v>
          </cell>
          <cell r="S209">
            <v>1.2</v>
          </cell>
        </row>
        <row r="210">
          <cell r="A210">
            <v>6014</v>
          </cell>
          <cell r="B210" t="str">
            <v>AUT0419</v>
          </cell>
          <cell r="C210">
            <v>1911229205.532758</v>
          </cell>
          <cell r="D210">
            <v>1327242.5038421932</v>
          </cell>
          <cell r="E210">
            <v>1327242.5038421932</v>
          </cell>
          <cell r="F210">
            <v>1790</v>
          </cell>
          <cell r="G210">
            <v>1790</v>
          </cell>
          <cell r="H210">
            <v>0</v>
          </cell>
          <cell r="I210">
            <v>1</v>
          </cell>
          <cell r="J210">
            <v>0</v>
          </cell>
          <cell r="K210">
            <v>29862956.336449347</v>
          </cell>
          <cell r="L210">
            <v>0</v>
          </cell>
          <cell r="M210">
            <v>0</v>
          </cell>
          <cell r="N210">
            <v>0</v>
          </cell>
          <cell r="O210">
            <v>875980.05253584753</v>
          </cell>
          <cell r="P210">
            <v>464534.87634476757</v>
          </cell>
          <cell r="Q210">
            <v>411445.1761910799</v>
          </cell>
          <cell r="R210">
            <v>915797.32765111327</v>
          </cell>
          <cell r="S210">
            <v>1.2</v>
          </cell>
        </row>
        <row r="211">
          <cell r="A211">
            <v>6110</v>
          </cell>
          <cell r="B211" t="str">
            <v>AUT0423</v>
          </cell>
          <cell r="C211">
            <v>812881036.09417939</v>
          </cell>
          <cell r="D211">
            <v>564500.71950984688</v>
          </cell>
          <cell r="E211">
            <v>564500.71950984688</v>
          </cell>
          <cell r="F211">
            <v>820</v>
          </cell>
          <cell r="G211">
            <v>820</v>
          </cell>
          <cell r="H211">
            <v>0</v>
          </cell>
          <cell r="I211">
            <v>1</v>
          </cell>
          <cell r="J211">
            <v>0</v>
          </cell>
          <cell r="K211">
            <v>12701266.188971555</v>
          </cell>
          <cell r="L211">
            <v>0</v>
          </cell>
          <cell r="M211">
            <v>0</v>
          </cell>
          <cell r="N211">
            <v>0</v>
          </cell>
          <cell r="O211">
            <v>372570.47487649898</v>
          </cell>
          <cell r="P211">
            <v>197575.2518284464</v>
          </cell>
          <cell r="Q211">
            <v>174995.22304805252</v>
          </cell>
          <cell r="R211">
            <v>389505.4964617943</v>
          </cell>
          <cell r="S211">
            <v>1.2</v>
          </cell>
        </row>
        <row r="212">
          <cell r="A212">
            <v>6149</v>
          </cell>
          <cell r="B212" t="str">
            <v>AUT0424</v>
          </cell>
          <cell r="C212">
            <v>80326975.543410107</v>
          </cell>
          <cell r="D212">
            <v>55782.621905145912</v>
          </cell>
          <cell r="E212">
            <v>55782.621905145912</v>
          </cell>
          <cell r="F212">
            <v>925.226</v>
          </cell>
          <cell r="G212">
            <v>925.226</v>
          </cell>
          <cell r="H212">
            <v>0</v>
          </cell>
          <cell r="I212">
            <v>1</v>
          </cell>
          <cell r="J212">
            <v>1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</row>
        <row r="213">
          <cell r="A213">
            <v>3992</v>
          </cell>
          <cell r="B213" t="str">
            <v>AUT0427</v>
          </cell>
          <cell r="C213">
            <v>214081237.74601537</v>
          </cell>
          <cell r="D213">
            <v>148667.52621251068</v>
          </cell>
          <cell r="E213">
            <v>148667.52621251068</v>
          </cell>
          <cell r="F213">
            <v>187.5</v>
          </cell>
          <cell r="G213">
            <v>187.5</v>
          </cell>
          <cell r="H213">
            <v>0</v>
          </cell>
          <cell r="I213">
            <v>0</v>
          </cell>
          <cell r="J213">
            <v>0</v>
          </cell>
          <cell r="K213">
            <v>3345019.3397814902</v>
          </cell>
          <cell r="L213">
            <v>0</v>
          </cell>
          <cell r="M213">
            <v>0</v>
          </cell>
          <cell r="N213">
            <v>0</v>
          </cell>
          <cell r="O213">
            <v>98120.567300257055</v>
          </cell>
          <cell r="P213">
            <v>52033.634174378734</v>
          </cell>
          <cell r="Q213">
            <v>46086.933125878313</v>
          </cell>
          <cell r="R213">
            <v>102580.59308663236</v>
          </cell>
          <cell r="S213">
            <v>1.2</v>
          </cell>
        </row>
        <row r="214">
          <cell r="A214">
            <v>3527</v>
          </cell>
          <cell r="B214" t="str">
            <v>AUT0431</v>
          </cell>
          <cell r="C214">
            <v>207035549.18478161</v>
          </cell>
          <cell r="D214">
            <v>143774.6869338761</v>
          </cell>
          <cell r="E214">
            <v>143774.6869338761</v>
          </cell>
          <cell r="F214">
            <v>110</v>
          </cell>
          <cell r="G214">
            <v>110</v>
          </cell>
          <cell r="H214">
            <v>0</v>
          </cell>
          <cell r="I214">
            <v>0</v>
          </cell>
          <cell r="J214">
            <v>0</v>
          </cell>
          <cell r="K214">
            <v>3234930.4560122122</v>
          </cell>
          <cell r="L214">
            <v>0</v>
          </cell>
          <cell r="M214">
            <v>0</v>
          </cell>
          <cell r="N214">
            <v>0</v>
          </cell>
          <cell r="O214">
            <v>94891.293376358226</v>
          </cell>
          <cell r="P214">
            <v>50321.140426856633</v>
          </cell>
          <cell r="Q214">
            <v>44570.152949501593</v>
          </cell>
          <cell r="R214">
            <v>99204.533984374502</v>
          </cell>
          <cell r="S214">
            <v>1.2</v>
          </cell>
        </row>
        <row r="215">
          <cell r="A215">
            <v>1822</v>
          </cell>
          <cell r="B215" t="str">
            <v>AUT0433</v>
          </cell>
          <cell r="C215">
            <v>183821196.80290297</v>
          </cell>
          <cell r="D215">
            <v>127653.60889090484</v>
          </cell>
          <cell r="E215">
            <v>127653.60889090484</v>
          </cell>
          <cell r="F215">
            <v>154</v>
          </cell>
          <cell r="G215">
            <v>154</v>
          </cell>
          <cell r="H215">
            <v>0</v>
          </cell>
          <cell r="I215">
            <v>0</v>
          </cell>
          <cell r="J215">
            <v>0</v>
          </cell>
          <cell r="K215">
            <v>2872206.2000453589</v>
          </cell>
          <cell r="L215">
            <v>0</v>
          </cell>
          <cell r="M215">
            <v>0</v>
          </cell>
          <cell r="N215">
            <v>0</v>
          </cell>
          <cell r="O215">
            <v>84251.381867997203</v>
          </cell>
          <cell r="P215">
            <v>44678.76311181669</v>
          </cell>
          <cell r="Q215">
            <v>39572.618756180498</v>
          </cell>
          <cell r="R215">
            <v>88080.990134724329</v>
          </cell>
          <cell r="S215">
            <v>1.2</v>
          </cell>
        </row>
        <row r="216">
          <cell r="A216">
            <v>1378</v>
          </cell>
          <cell r="B216" t="str">
            <v>AUT0434</v>
          </cell>
          <cell r="C216">
            <v>576680363.04241407</v>
          </cell>
          <cell r="D216">
            <v>400472.47433500981</v>
          </cell>
          <cell r="E216">
            <v>400472.47433500981</v>
          </cell>
          <cell r="F216">
            <v>2558.1999999999998</v>
          </cell>
          <cell r="G216">
            <v>2558.1999999999998</v>
          </cell>
          <cell r="H216">
            <v>0</v>
          </cell>
          <cell r="I216">
            <v>0</v>
          </cell>
          <cell r="J216">
            <v>0</v>
          </cell>
          <cell r="K216">
            <v>9010630.6725377217</v>
          </cell>
          <cell r="L216">
            <v>0</v>
          </cell>
          <cell r="M216">
            <v>0</v>
          </cell>
          <cell r="N216">
            <v>0</v>
          </cell>
          <cell r="O216">
            <v>264311.8330611065</v>
          </cell>
          <cell r="P216">
            <v>140165.36601725343</v>
          </cell>
          <cell r="Q216">
            <v>124146.46704385304</v>
          </cell>
          <cell r="R216">
            <v>276326.00729115674</v>
          </cell>
          <cell r="S216">
            <v>1.2</v>
          </cell>
        </row>
        <row r="217">
          <cell r="A217">
            <v>1843</v>
          </cell>
          <cell r="B217" t="str">
            <v>AUT0435</v>
          </cell>
          <cell r="C217">
            <v>263960785.40224218</v>
          </cell>
          <cell r="D217">
            <v>183306.10097377931</v>
          </cell>
          <cell r="E217">
            <v>183306.10097377931</v>
          </cell>
          <cell r="F217">
            <v>77.5</v>
          </cell>
          <cell r="G217">
            <v>77.5</v>
          </cell>
          <cell r="H217">
            <v>0</v>
          </cell>
          <cell r="I217">
            <v>0</v>
          </cell>
          <cell r="J217">
            <v>0</v>
          </cell>
          <cell r="K217">
            <v>4124387.2719100346</v>
          </cell>
          <cell r="L217">
            <v>0</v>
          </cell>
          <cell r="M217">
            <v>0</v>
          </cell>
          <cell r="N217">
            <v>0</v>
          </cell>
          <cell r="O217">
            <v>120982.02664269434</v>
          </cell>
          <cell r="P217">
            <v>64157.135340822751</v>
          </cell>
          <cell r="Q217">
            <v>56824.891301871583</v>
          </cell>
          <cell r="R217">
            <v>126481.20967190771</v>
          </cell>
          <cell r="S217">
            <v>1.2</v>
          </cell>
        </row>
        <row r="218">
          <cell r="A218">
            <v>3945</v>
          </cell>
          <cell r="B218" t="str">
            <v>AUT0436</v>
          </cell>
          <cell r="C218">
            <v>182458927.64687112</v>
          </cell>
          <cell r="D218">
            <v>126707.58864366051</v>
          </cell>
          <cell r="E218">
            <v>126707.58864366051</v>
          </cell>
          <cell r="F218">
            <v>109.75</v>
          </cell>
          <cell r="G218">
            <v>109.75</v>
          </cell>
          <cell r="H218">
            <v>0</v>
          </cell>
          <cell r="I218">
            <v>0</v>
          </cell>
          <cell r="J218">
            <v>0</v>
          </cell>
          <cell r="K218">
            <v>2850920.7444823612</v>
          </cell>
          <cell r="L218">
            <v>0</v>
          </cell>
          <cell r="M218">
            <v>0</v>
          </cell>
          <cell r="N218">
            <v>0</v>
          </cell>
          <cell r="O218">
            <v>83627.008504815938</v>
          </cell>
          <cell r="P218">
            <v>44347.656025281176</v>
          </cell>
          <cell r="Q218">
            <v>39279.352479534755</v>
          </cell>
          <cell r="R218">
            <v>87428.236164125745</v>
          </cell>
          <cell r="S218">
            <v>1.2</v>
          </cell>
        </row>
        <row r="219">
          <cell r="A219">
            <v>2046</v>
          </cell>
          <cell r="B219" t="str">
            <v>AUT0440</v>
          </cell>
          <cell r="C219">
            <v>291629521.65346396</v>
          </cell>
          <cell r="D219">
            <v>202520.50114823887</v>
          </cell>
          <cell r="E219">
            <v>202520.50114823887</v>
          </cell>
          <cell r="F219">
            <v>67.5</v>
          </cell>
          <cell r="G219">
            <v>67.5</v>
          </cell>
          <cell r="H219">
            <v>0</v>
          </cell>
          <cell r="I219">
            <v>0</v>
          </cell>
          <cell r="J219">
            <v>0</v>
          </cell>
          <cell r="K219">
            <v>4556711.2758353744</v>
          </cell>
          <cell r="L219">
            <v>0</v>
          </cell>
          <cell r="M219">
            <v>0</v>
          </cell>
          <cell r="N219">
            <v>0</v>
          </cell>
          <cell r="O219">
            <v>133663.53075783767</v>
          </cell>
          <cell r="P219">
            <v>70882.175401883593</v>
          </cell>
          <cell r="Q219">
            <v>62781.355355954045</v>
          </cell>
          <cell r="R219">
            <v>139739.14579228481</v>
          </cell>
          <cell r="S219">
            <v>1.2</v>
          </cell>
        </row>
        <row r="220">
          <cell r="A220">
            <v>2937</v>
          </cell>
          <cell r="B220" t="str">
            <v>AUT0441</v>
          </cell>
          <cell r="C220">
            <v>155945600.22984856</v>
          </cell>
          <cell r="D220">
            <v>108295.55571517261</v>
          </cell>
          <cell r="E220">
            <v>108295.55571517261</v>
          </cell>
          <cell r="F220">
            <v>44.813000000000002</v>
          </cell>
          <cell r="G220">
            <v>44.813000000000002</v>
          </cell>
          <cell r="H220">
            <v>0</v>
          </cell>
          <cell r="I220">
            <v>0</v>
          </cell>
          <cell r="J220">
            <v>0</v>
          </cell>
          <cell r="K220">
            <v>2436650.0035913838</v>
          </cell>
          <cell r="L220">
            <v>0</v>
          </cell>
          <cell r="M220">
            <v>0</v>
          </cell>
          <cell r="N220">
            <v>0</v>
          </cell>
          <cell r="O220">
            <v>71475.066772013932</v>
          </cell>
          <cell r="P220">
            <v>37903.444500310412</v>
          </cell>
          <cell r="Q220">
            <v>33571.622271703505</v>
          </cell>
          <cell r="R220">
            <v>74723.933443469097</v>
          </cell>
          <cell r="S220">
            <v>1.2</v>
          </cell>
        </row>
        <row r="221">
          <cell r="A221">
            <v>1048</v>
          </cell>
          <cell r="B221" t="str">
            <v>AUT0443</v>
          </cell>
          <cell r="C221">
            <v>250025412.5099521</v>
          </cell>
          <cell r="D221">
            <v>173628.75868746673</v>
          </cell>
          <cell r="E221">
            <v>173628.75868746673</v>
          </cell>
          <cell r="F221">
            <v>237.2</v>
          </cell>
          <cell r="G221">
            <v>237.2</v>
          </cell>
          <cell r="H221">
            <v>0</v>
          </cell>
          <cell r="I221">
            <v>0</v>
          </cell>
          <cell r="J221">
            <v>0</v>
          </cell>
          <cell r="K221">
            <v>3906647.0704680015</v>
          </cell>
          <cell r="L221">
            <v>0</v>
          </cell>
          <cell r="M221">
            <v>0</v>
          </cell>
          <cell r="N221">
            <v>0</v>
          </cell>
          <cell r="O221">
            <v>114594.98073372805</v>
          </cell>
          <cell r="P221">
            <v>60770.065540613352</v>
          </cell>
          <cell r="Q221">
            <v>53824.915193114684</v>
          </cell>
          <cell r="R221">
            <v>119803.84349435204</v>
          </cell>
          <cell r="S221">
            <v>1.2</v>
          </cell>
        </row>
        <row r="222">
          <cell r="A222">
            <v>6136</v>
          </cell>
          <cell r="B222" t="str">
            <v>AUT0444</v>
          </cell>
          <cell r="C222">
            <v>485839372.11163288</v>
          </cell>
          <cell r="D222">
            <v>337388.45285530057</v>
          </cell>
          <cell r="E222">
            <v>337388.45285530057</v>
          </cell>
          <cell r="F222">
            <v>443.97</v>
          </cell>
          <cell r="G222">
            <v>443.97</v>
          </cell>
          <cell r="H222">
            <v>0</v>
          </cell>
          <cell r="I222">
            <v>0</v>
          </cell>
          <cell r="J222">
            <v>1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</row>
        <row r="223">
          <cell r="A223">
            <v>7286</v>
          </cell>
          <cell r="B223" t="str">
            <v>AUT0446</v>
          </cell>
          <cell r="C223">
            <v>400381406.90653032</v>
          </cell>
          <cell r="D223">
            <v>278042.64368509053</v>
          </cell>
          <cell r="E223">
            <v>278042.64368509053</v>
          </cell>
          <cell r="F223">
            <v>213.2</v>
          </cell>
          <cell r="G223">
            <v>213.2</v>
          </cell>
          <cell r="H223">
            <v>0</v>
          </cell>
          <cell r="I223">
            <v>0</v>
          </cell>
          <cell r="J223">
            <v>0</v>
          </cell>
          <cell r="K223">
            <v>6255959.4829145372</v>
          </cell>
          <cell r="L223">
            <v>0</v>
          </cell>
          <cell r="M223">
            <v>0</v>
          </cell>
          <cell r="N223">
            <v>0</v>
          </cell>
          <cell r="O223">
            <v>183508.14483215977</v>
          </cell>
          <cell r="P223">
            <v>97314.925289781677</v>
          </cell>
          <cell r="Q223">
            <v>86193.219542378065</v>
          </cell>
          <cell r="R223">
            <v>191849.42414271247</v>
          </cell>
          <cell r="S223">
            <v>1.2</v>
          </cell>
        </row>
        <row r="224">
          <cell r="A224">
            <v>3497</v>
          </cell>
          <cell r="B224" t="str">
            <v>AUT0449</v>
          </cell>
          <cell r="C224">
            <v>702201578.44434464</v>
          </cell>
          <cell r="D224">
            <v>487639.98503079487</v>
          </cell>
          <cell r="E224">
            <v>487639.98503079487</v>
          </cell>
          <cell r="F224">
            <v>1186.8</v>
          </cell>
          <cell r="G224">
            <v>1186.8</v>
          </cell>
          <cell r="H224">
            <v>0</v>
          </cell>
          <cell r="I224">
            <v>0</v>
          </cell>
          <cell r="J224">
            <v>0</v>
          </cell>
          <cell r="K224">
            <v>10971899.663192885</v>
          </cell>
          <cell r="L224">
            <v>0</v>
          </cell>
          <cell r="M224">
            <v>0</v>
          </cell>
          <cell r="N224">
            <v>0</v>
          </cell>
          <cell r="O224">
            <v>321842.39012032462</v>
          </cell>
          <cell r="P224">
            <v>170673.99476077818</v>
          </cell>
          <cell r="Q224">
            <v>151168.39535954641</v>
          </cell>
          <cell r="R224">
            <v>336471.58967124845</v>
          </cell>
          <cell r="S224">
            <v>1.2</v>
          </cell>
        </row>
        <row r="225">
          <cell r="A225">
            <v>2442</v>
          </cell>
          <cell r="B225" t="str">
            <v>AUT0453</v>
          </cell>
          <cell r="C225">
            <v>80653615.23013483</v>
          </cell>
          <cell r="D225">
            <v>56009.455020926966</v>
          </cell>
          <cell r="E225">
            <v>56009.455020926966</v>
          </cell>
          <cell r="F225">
            <v>2269.8000000000002</v>
          </cell>
          <cell r="G225">
            <v>2269.8000000000002</v>
          </cell>
          <cell r="H225">
            <v>0</v>
          </cell>
          <cell r="I225">
            <v>0</v>
          </cell>
          <cell r="J225">
            <v>1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</row>
        <row r="226">
          <cell r="A226">
            <v>2956</v>
          </cell>
          <cell r="B226" t="str">
            <v>AUT0455</v>
          </cell>
          <cell r="C226">
            <v>1309978399.7549839</v>
          </cell>
          <cell r="D226">
            <v>909707.22205207206</v>
          </cell>
          <cell r="E226">
            <v>909707.22205207206</v>
          </cell>
          <cell r="F226">
            <v>1701</v>
          </cell>
          <cell r="G226">
            <v>1701</v>
          </cell>
          <cell r="H226">
            <v>0</v>
          </cell>
          <cell r="I226">
            <v>0</v>
          </cell>
          <cell r="J226">
            <v>1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</row>
        <row r="227">
          <cell r="A227">
            <v>649</v>
          </cell>
          <cell r="B227" t="str">
            <v>AUT0459</v>
          </cell>
          <cell r="C227">
            <v>121351529.81812945</v>
          </cell>
          <cell r="D227">
            <v>84271.895707034331</v>
          </cell>
          <cell r="E227">
            <v>84271.895707034331</v>
          </cell>
          <cell r="F227">
            <v>2320</v>
          </cell>
          <cell r="G227">
            <v>2320</v>
          </cell>
          <cell r="H227">
            <v>0</v>
          </cell>
          <cell r="I227">
            <v>1</v>
          </cell>
          <cell r="J227">
            <v>1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</row>
        <row r="228">
          <cell r="A228">
            <v>6705</v>
          </cell>
          <cell r="B228" t="str">
            <v>AUT0462</v>
          </cell>
          <cell r="C228">
            <v>720674316.09466636</v>
          </cell>
          <cell r="D228">
            <v>500468.27506574051</v>
          </cell>
          <cell r="E228">
            <v>500468.27506574051</v>
          </cell>
          <cell r="F228">
            <v>323</v>
          </cell>
          <cell r="G228">
            <v>323</v>
          </cell>
          <cell r="H228">
            <v>0</v>
          </cell>
          <cell r="I228">
            <v>0</v>
          </cell>
          <cell r="J228">
            <v>0</v>
          </cell>
          <cell r="K228">
            <v>11260536.188979162</v>
          </cell>
          <cell r="L228">
            <v>0</v>
          </cell>
          <cell r="M228">
            <v>0</v>
          </cell>
          <cell r="N228">
            <v>0</v>
          </cell>
          <cell r="O228">
            <v>330309.06154338876</v>
          </cell>
          <cell r="P228">
            <v>175163.89627300916</v>
          </cell>
          <cell r="Q228">
            <v>155145.16527037957</v>
          </cell>
          <cell r="R228">
            <v>345323.10979536094</v>
          </cell>
          <cell r="S228">
            <v>1.2</v>
          </cell>
        </row>
        <row r="229">
          <cell r="A229">
            <v>2053</v>
          </cell>
          <cell r="B229" t="str">
            <v>AUT0463</v>
          </cell>
          <cell r="C229">
            <v>1688737936.4256158</v>
          </cell>
          <cell r="D229">
            <v>1172734.6780733443</v>
          </cell>
          <cell r="E229">
            <v>1172734.6780733443</v>
          </cell>
          <cell r="F229">
            <v>340.2</v>
          </cell>
          <cell r="G229">
            <v>340.2</v>
          </cell>
          <cell r="H229">
            <v>0</v>
          </cell>
          <cell r="I229">
            <v>0</v>
          </cell>
          <cell r="J229">
            <v>1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</row>
        <row r="230">
          <cell r="A230">
            <v>693</v>
          </cell>
          <cell r="B230" t="str">
            <v>AUT0467</v>
          </cell>
          <cell r="C230">
            <v>221660785.79278985</v>
          </cell>
          <cell r="D230">
            <v>153931.10124499295</v>
          </cell>
          <cell r="E230">
            <v>153931.10124499295</v>
          </cell>
          <cell r="F230">
            <v>158.4</v>
          </cell>
          <cell r="G230">
            <v>158.4</v>
          </cell>
          <cell r="H230">
            <v>1</v>
          </cell>
          <cell r="I230">
            <v>0</v>
          </cell>
          <cell r="J230">
            <v>0</v>
          </cell>
          <cell r="K230">
            <v>3463449.7780123414</v>
          </cell>
          <cell r="L230">
            <v>0</v>
          </cell>
          <cell r="M230">
            <v>0</v>
          </cell>
          <cell r="N230">
            <v>0</v>
          </cell>
          <cell r="O230">
            <v>101594.52682169536</v>
          </cell>
          <cell r="P230">
            <v>53875.885435747528</v>
          </cell>
          <cell r="Q230">
            <v>47718.641385947813</v>
          </cell>
          <cell r="R230">
            <v>106212.45985904514</v>
          </cell>
          <cell r="S230">
            <v>1.2</v>
          </cell>
        </row>
        <row r="231">
          <cell r="A231">
            <v>2832</v>
          </cell>
          <cell r="B231" t="str">
            <v>AUT0472</v>
          </cell>
          <cell r="C231">
            <v>345052935.36540049</v>
          </cell>
          <cell r="D231">
            <v>239620.09400375036</v>
          </cell>
          <cell r="E231">
            <v>239620.09400375036</v>
          </cell>
          <cell r="F231">
            <v>1292.27</v>
          </cell>
          <cell r="G231">
            <v>1292.27</v>
          </cell>
          <cell r="H231">
            <v>0</v>
          </cell>
          <cell r="I231">
            <v>0</v>
          </cell>
          <cell r="J231">
            <v>0</v>
          </cell>
          <cell r="K231">
            <v>5391452.1150843827</v>
          </cell>
          <cell r="L231">
            <v>0</v>
          </cell>
          <cell r="M231">
            <v>0</v>
          </cell>
          <cell r="N231">
            <v>0</v>
          </cell>
          <cell r="O231">
            <v>158149.26204247525</v>
          </cell>
          <cell r="P231">
            <v>83867.032901312617</v>
          </cell>
          <cell r="Q231">
            <v>74282.229141162607</v>
          </cell>
          <cell r="R231">
            <v>165337.86486258774</v>
          </cell>
          <cell r="S231">
            <v>1.2</v>
          </cell>
        </row>
        <row r="232">
          <cell r="A232">
            <v>1715</v>
          </cell>
          <cell r="B232" t="str">
            <v>AUT0473</v>
          </cell>
          <cell r="C232">
            <v>169760025.51123872</v>
          </cell>
          <cell r="D232">
            <v>117888.90660502689</v>
          </cell>
          <cell r="E232">
            <v>117888.90660502689</v>
          </cell>
          <cell r="F232">
            <v>811.7</v>
          </cell>
          <cell r="G232">
            <v>811.7</v>
          </cell>
          <cell r="H232">
            <v>0</v>
          </cell>
          <cell r="I232">
            <v>1</v>
          </cell>
          <cell r="J232">
            <v>1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</row>
        <row r="233">
          <cell r="A233">
            <v>3507</v>
          </cell>
          <cell r="B233" t="str">
            <v>AUT0476</v>
          </cell>
          <cell r="C233">
            <v>336428502.71042913</v>
          </cell>
          <cell r="D233">
            <v>233630.90466002023</v>
          </cell>
          <cell r="E233">
            <v>233630.90466002023</v>
          </cell>
          <cell r="F233">
            <v>239.36</v>
          </cell>
          <cell r="G233">
            <v>239.36</v>
          </cell>
          <cell r="H233">
            <v>0</v>
          </cell>
          <cell r="I233">
            <v>0</v>
          </cell>
          <cell r="J233">
            <v>0</v>
          </cell>
          <cell r="K233">
            <v>5256695.3548504552</v>
          </cell>
          <cell r="L233">
            <v>0</v>
          </cell>
          <cell r="M233">
            <v>0</v>
          </cell>
          <cell r="N233">
            <v>0</v>
          </cell>
          <cell r="O233">
            <v>154196.39707561335</v>
          </cell>
          <cell r="P233">
            <v>81770.816631007081</v>
          </cell>
          <cell r="Q233">
            <v>72425.580444606268</v>
          </cell>
          <cell r="R233">
            <v>161205.32421541394</v>
          </cell>
          <cell r="S233">
            <v>1.2</v>
          </cell>
        </row>
        <row r="234">
          <cell r="A234">
            <v>1218</v>
          </cell>
          <cell r="B234" t="str">
            <v>AUT0477</v>
          </cell>
          <cell r="C234">
            <v>86540763.196557969</v>
          </cell>
          <cell r="D234">
            <v>60097.75221983192</v>
          </cell>
          <cell r="E234">
            <v>60097.75221983192</v>
          </cell>
          <cell r="F234">
            <v>62.5</v>
          </cell>
          <cell r="G234">
            <v>62.5</v>
          </cell>
          <cell r="H234">
            <v>0</v>
          </cell>
          <cell r="I234">
            <v>0</v>
          </cell>
          <cell r="J234">
            <v>0</v>
          </cell>
          <cell r="K234">
            <v>1352199.4249462183</v>
          </cell>
          <cell r="L234">
            <v>0</v>
          </cell>
          <cell r="M234">
            <v>0</v>
          </cell>
          <cell r="N234">
            <v>0</v>
          </cell>
          <cell r="O234">
            <v>39664.516465089066</v>
          </cell>
          <cell r="P234">
            <v>21034.213276941169</v>
          </cell>
          <cell r="Q234">
            <v>18630.303188147896</v>
          </cell>
          <cell r="R234">
            <v>41467.449031684024</v>
          </cell>
          <cell r="S234">
            <v>1.2</v>
          </cell>
        </row>
        <row r="235">
          <cell r="A235">
            <v>6243</v>
          </cell>
          <cell r="B235" t="str">
            <v>AUT0478</v>
          </cell>
          <cell r="C235">
            <v>160965651.57844791</v>
          </cell>
          <cell r="D235">
            <v>111781.70248503327</v>
          </cell>
          <cell r="E235">
            <v>111781.70248503327</v>
          </cell>
          <cell r="F235">
            <v>105</v>
          </cell>
          <cell r="G235">
            <v>105</v>
          </cell>
          <cell r="H235">
            <v>1</v>
          </cell>
          <cell r="I235">
            <v>0</v>
          </cell>
          <cell r="J235">
            <v>1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</row>
        <row r="236">
          <cell r="A236">
            <v>4195</v>
          </cell>
          <cell r="B236" t="str">
            <v>AUT0481</v>
          </cell>
          <cell r="C236">
            <v>122420759.72026798</v>
          </cell>
          <cell r="D236">
            <v>85014.416472408309</v>
          </cell>
          <cell r="E236">
            <v>85014.416472408309</v>
          </cell>
          <cell r="F236">
            <v>84.7</v>
          </cell>
          <cell r="G236">
            <v>84.7</v>
          </cell>
          <cell r="H236">
            <v>0</v>
          </cell>
          <cell r="I236">
            <v>0</v>
          </cell>
          <cell r="J236">
            <v>0</v>
          </cell>
          <cell r="K236">
            <v>1912824.370629187</v>
          </cell>
          <cell r="L236">
            <v>0</v>
          </cell>
          <cell r="M236">
            <v>0</v>
          </cell>
          <cell r="N236">
            <v>0</v>
          </cell>
          <cell r="O236">
            <v>56109.514871789484</v>
          </cell>
          <cell r="P236">
            <v>29755.045765342908</v>
          </cell>
          <cell r="Q236">
            <v>26354.469106446577</v>
          </cell>
          <cell r="R236">
            <v>58659.947365961729</v>
          </cell>
          <cell r="S236">
            <v>1.2</v>
          </cell>
        </row>
        <row r="237">
          <cell r="A237">
            <v>8102</v>
          </cell>
          <cell r="B237" t="str">
            <v>AUT0482</v>
          </cell>
          <cell r="C237">
            <v>67431463.421853244</v>
          </cell>
          <cell r="D237">
            <v>46827.405154064756</v>
          </cell>
          <cell r="E237">
            <v>46827.405154064756</v>
          </cell>
          <cell r="F237">
            <v>2600</v>
          </cell>
          <cell r="G237">
            <v>2600</v>
          </cell>
          <cell r="H237">
            <v>0</v>
          </cell>
          <cell r="I237">
            <v>0</v>
          </cell>
          <cell r="J237">
            <v>1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</row>
        <row r="238">
          <cell r="A238">
            <v>1379</v>
          </cell>
          <cell r="B238" t="str">
            <v>AUT0483</v>
          </cell>
          <cell r="C238">
            <v>1651279574.1796498</v>
          </cell>
          <cell r="D238">
            <v>1146721.9265136458</v>
          </cell>
          <cell r="E238">
            <v>1146721.9265136458</v>
          </cell>
          <cell r="F238">
            <v>1750</v>
          </cell>
          <cell r="G238">
            <v>1750</v>
          </cell>
          <cell r="H238">
            <v>0</v>
          </cell>
          <cell r="I238">
            <v>0</v>
          </cell>
          <cell r="J238">
            <v>0</v>
          </cell>
          <cell r="K238">
            <v>25801243.346557029</v>
          </cell>
          <cell r="L238">
            <v>0</v>
          </cell>
          <cell r="M238">
            <v>0</v>
          </cell>
          <cell r="N238">
            <v>0</v>
          </cell>
          <cell r="O238">
            <v>756836.47149900626</v>
          </cell>
          <cell r="P238">
            <v>401352.67427977599</v>
          </cell>
          <cell r="Q238">
            <v>355483.79721923021</v>
          </cell>
          <cell r="R238">
            <v>791238.12929441559</v>
          </cell>
          <cell r="S238">
            <v>1.2</v>
          </cell>
        </row>
        <row r="239">
          <cell r="A239">
            <v>6064</v>
          </cell>
          <cell r="B239" t="str">
            <v>AUT0489</v>
          </cell>
          <cell r="C239">
            <v>304745808.72582906</v>
          </cell>
          <cell r="D239">
            <v>211629.03383738128</v>
          </cell>
          <cell r="E239">
            <v>211629.03383738128</v>
          </cell>
          <cell r="F239">
            <v>261</v>
          </cell>
          <cell r="G239">
            <v>261</v>
          </cell>
          <cell r="H239">
            <v>0</v>
          </cell>
          <cell r="I239">
            <v>0</v>
          </cell>
          <cell r="J239">
            <v>0</v>
          </cell>
          <cell r="K239">
            <v>4761653.2613410791</v>
          </cell>
          <cell r="L239">
            <v>0</v>
          </cell>
          <cell r="M239">
            <v>0</v>
          </cell>
          <cell r="N239">
            <v>0</v>
          </cell>
          <cell r="O239">
            <v>139675.16233267167</v>
          </cell>
          <cell r="P239">
            <v>74070.16184308345</v>
          </cell>
          <cell r="Q239">
            <v>65605.000489588201</v>
          </cell>
          <cell r="R239">
            <v>146024.03334779307</v>
          </cell>
          <cell r="S239">
            <v>1.2</v>
          </cell>
        </row>
        <row r="240">
          <cell r="A240">
            <v>2720</v>
          </cell>
          <cell r="B240" t="str">
            <v>AUT0490</v>
          </cell>
          <cell r="C240">
            <v>583703960.80605185</v>
          </cell>
          <cell r="D240">
            <v>405349.97278198047</v>
          </cell>
          <cell r="E240">
            <v>405349.97278198047</v>
          </cell>
          <cell r="F240">
            <v>370</v>
          </cell>
          <cell r="G240">
            <v>370</v>
          </cell>
          <cell r="H240">
            <v>0</v>
          </cell>
          <cell r="I240">
            <v>0</v>
          </cell>
          <cell r="J240">
            <v>0</v>
          </cell>
          <cell r="K240">
            <v>9120374.3875945602</v>
          </cell>
          <cell r="L240">
            <v>0</v>
          </cell>
          <cell r="M240">
            <v>0</v>
          </cell>
          <cell r="N240">
            <v>0</v>
          </cell>
          <cell r="O240">
            <v>267530.9820361071</v>
          </cell>
          <cell r="P240">
            <v>141872.49047369315</v>
          </cell>
          <cell r="Q240">
            <v>125658.49156241394</v>
          </cell>
          <cell r="R240">
            <v>279691.48121956649</v>
          </cell>
          <cell r="S240">
            <v>1.2</v>
          </cell>
        </row>
        <row r="241">
          <cell r="A241">
            <v>6025</v>
          </cell>
          <cell r="B241" t="str">
            <v>AUT0492</v>
          </cell>
          <cell r="C241">
            <v>2093968083.5054333</v>
          </cell>
          <cell r="D241">
            <v>1454144.5024343287</v>
          </cell>
          <cell r="E241">
            <v>1454144.5024343287</v>
          </cell>
          <cell r="F241">
            <v>2650.32</v>
          </cell>
          <cell r="G241">
            <v>2650.32</v>
          </cell>
          <cell r="H241">
            <v>1</v>
          </cell>
          <cell r="I241">
            <v>0</v>
          </cell>
          <cell r="J241">
            <v>1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</row>
        <row r="242">
          <cell r="A242">
            <v>3436</v>
          </cell>
          <cell r="B242" t="str">
            <v>AUT0493</v>
          </cell>
          <cell r="C242">
            <v>370277064.91438895</v>
          </cell>
          <cell r="D242">
            <v>257136.85063499233</v>
          </cell>
          <cell r="E242">
            <v>257136.85063499233</v>
          </cell>
          <cell r="F242">
            <v>234.874</v>
          </cell>
          <cell r="G242">
            <v>234.874</v>
          </cell>
          <cell r="H242">
            <v>0</v>
          </cell>
          <cell r="I242">
            <v>0</v>
          </cell>
          <cell r="J242">
            <v>0</v>
          </cell>
          <cell r="K242">
            <v>5785579.1392873274</v>
          </cell>
          <cell r="L242">
            <v>0</v>
          </cell>
          <cell r="M242">
            <v>0</v>
          </cell>
          <cell r="N242">
            <v>0</v>
          </cell>
          <cell r="O242">
            <v>169710.32141909495</v>
          </cell>
          <cell r="P242">
            <v>89997.897722247304</v>
          </cell>
          <cell r="Q242">
            <v>79712.423696847618</v>
          </cell>
          <cell r="R242">
            <v>177424.42693814469</v>
          </cell>
          <cell r="S242">
            <v>1.2</v>
          </cell>
        </row>
        <row r="243">
          <cell r="A243">
            <v>683</v>
          </cell>
          <cell r="B243" t="str">
            <v>AUT0496</v>
          </cell>
          <cell r="C243">
            <v>868941610.72010636</v>
          </cell>
          <cell r="D243">
            <v>603431.67411118501</v>
          </cell>
          <cell r="E243">
            <v>603431.67411118501</v>
          </cell>
          <cell r="F243">
            <v>638.79999999999995</v>
          </cell>
          <cell r="G243">
            <v>638.79999999999995</v>
          </cell>
          <cell r="H243">
            <v>1</v>
          </cell>
          <cell r="I243">
            <v>0</v>
          </cell>
          <cell r="J243">
            <v>0</v>
          </cell>
          <cell r="K243">
            <v>13577212.667501662</v>
          </cell>
          <cell r="L243">
            <v>0</v>
          </cell>
          <cell r="M243">
            <v>0</v>
          </cell>
          <cell r="N243">
            <v>0</v>
          </cell>
          <cell r="O243">
            <v>398264.90491338214</v>
          </cell>
          <cell r="P243">
            <v>211201.08593891474</v>
          </cell>
          <cell r="Q243">
            <v>187063.81897446734</v>
          </cell>
          <cell r="R243">
            <v>416367.85513671761</v>
          </cell>
          <cell r="S243">
            <v>1.2</v>
          </cell>
        </row>
        <row r="244">
          <cell r="A244">
            <v>3982</v>
          </cell>
          <cell r="B244" t="str">
            <v>AUT0499</v>
          </cell>
          <cell r="C244">
            <v>65338355.06061212</v>
          </cell>
          <cell r="D244">
            <v>45373.857680980633</v>
          </cell>
          <cell r="E244">
            <v>45373.857680980633</v>
          </cell>
          <cell r="F244">
            <v>68</v>
          </cell>
          <cell r="G244">
            <v>68</v>
          </cell>
          <cell r="H244">
            <v>0</v>
          </cell>
          <cell r="I244">
            <v>0</v>
          </cell>
          <cell r="J244">
            <v>0</v>
          </cell>
          <cell r="K244">
            <v>1020911.7978220643</v>
          </cell>
          <cell r="L244">
            <v>0</v>
          </cell>
          <cell r="M244">
            <v>0</v>
          </cell>
          <cell r="N244">
            <v>0</v>
          </cell>
          <cell r="O244">
            <v>29946.746069447217</v>
          </cell>
          <cell r="P244">
            <v>15880.85018834322</v>
          </cell>
          <cell r="Q244">
            <v>14065.895881103996</v>
          </cell>
          <cell r="R244">
            <v>31307.961799876633</v>
          </cell>
          <cell r="S244">
            <v>1.2</v>
          </cell>
        </row>
        <row r="245">
          <cell r="A245">
            <v>6055</v>
          </cell>
          <cell r="B245" t="str">
            <v>AUT0500</v>
          </cell>
          <cell r="C245">
            <v>1296592391.5898983</v>
          </cell>
          <cell r="D245">
            <v>900411.38304854045</v>
          </cell>
          <cell r="E245">
            <v>900411.38304854045</v>
          </cell>
          <cell r="F245">
            <v>1903</v>
          </cell>
          <cell r="G245">
            <v>1903</v>
          </cell>
          <cell r="H245">
            <v>0</v>
          </cell>
          <cell r="I245">
            <v>0</v>
          </cell>
          <cell r="J245">
            <v>0</v>
          </cell>
          <cell r="K245">
            <v>20259256.118592162</v>
          </cell>
          <cell r="L245">
            <v>0</v>
          </cell>
          <cell r="M245">
            <v>0</v>
          </cell>
          <cell r="N245">
            <v>0</v>
          </cell>
          <cell r="O245">
            <v>594271.51281203667</v>
          </cell>
          <cell r="P245">
            <v>315143.98406698916</v>
          </cell>
          <cell r="Q245">
            <v>279127.52874504752</v>
          </cell>
          <cell r="R245">
            <v>621283.85430349282</v>
          </cell>
          <cell r="S245">
            <v>1.2</v>
          </cell>
        </row>
        <row r="246">
          <cell r="A246">
            <v>2049</v>
          </cell>
          <cell r="B246" t="str">
            <v>AUT0501</v>
          </cell>
          <cell r="C246">
            <v>498546010.11735082</v>
          </cell>
          <cell r="D246">
            <v>346212.50702593807</v>
          </cell>
          <cell r="E246">
            <v>346212.50702593807</v>
          </cell>
          <cell r="F246">
            <v>1012</v>
          </cell>
          <cell r="G246">
            <v>1012</v>
          </cell>
          <cell r="H246">
            <v>0</v>
          </cell>
          <cell r="I246">
            <v>0</v>
          </cell>
          <cell r="J246">
            <v>0</v>
          </cell>
          <cell r="K246">
            <v>7789781.4080836065</v>
          </cell>
          <cell r="L246">
            <v>0</v>
          </cell>
          <cell r="M246">
            <v>0</v>
          </cell>
          <cell r="N246">
            <v>0</v>
          </cell>
          <cell r="O246">
            <v>228500.25463711913</v>
          </cell>
          <cell r="P246">
            <v>121174.37745907831</v>
          </cell>
          <cell r="Q246">
            <v>107325.8771780408</v>
          </cell>
          <cell r="R246">
            <v>238886.62984789725</v>
          </cell>
          <cell r="S246">
            <v>1.2</v>
          </cell>
        </row>
        <row r="247">
          <cell r="A247">
            <v>867</v>
          </cell>
          <cell r="B247" t="str">
            <v>AUT0507</v>
          </cell>
          <cell r="C247">
            <v>541353802.97042584</v>
          </cell>
          <cell r="D247">
            <v>375940.14095168462</v>
          </cell>
          <cell r="E247">
            <v>375940.14095168462</v>
          </cell>
          <cell r="F247">
            <v>597.52</v>
          </cell>
          <cell r="G247">
            <v>597.52</v>
          </cell>
          <cell r="H247">
            <v>0</v>
          </cell>
          <cell r="I247">
            <v>0</v>
          </cell>
          <cell r="J247">
            <v>0</v>
          </cell>
          <cell r="K247">
            <v>8458653.1714129038</v>
          </cell>
          <cell r="L247">
            <v>0</v>
          </cell>
          <cell r="M247">
            <v>0</v>
          </cell>
          <cell r="N247">
            <v>0</v>
          </cell>
          <cell r="O247">
            <v>248120.49302811187</v>
          </cell>
          <cell r="P247">
            <v>131579.04933308961</v>
          </cell>
          <cell r="Q247">
            <v>116541.44369502223</v>
          </cell>
          <cell r="R247">
            <v>259398.69725666236</v>
          </cell>
          <cell r="S247">
            <v>1.2</v>
          </cell>
        </row>
        <row r="248">
          <cell r="A248">
            <v>7097</v>
          </cell>
          <cell r="B248" t="str">
            <v>AUT0512</v>
          </cell>
          <cell r="C248">
            <v>872586694.24653244</v>
          </cell>
          <cell r="D248">
            <v>605962.98211564752</v>
          </cell>
          <cell r="E248">
            <v>605962.98211564752</v>
          </cell>
          <cell r="F248">
            <v>546</v>
          </cell>
          <cell r="G248">
            <v>546</v>
          </cell>
          <cell r="H248">
            <v>0</v>
          </cell>
          <cell r="I248">
            <v>0</v>
          </cell>
          <cell r="J248">
            <v>1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</row>
        <row r="249">
          <cell r="A249">
            <v>4270</v>
          </cell>
          <cell r="B249" t="str">
            <v>AUT0513</v>
          </cell>
          <cell r="C249">
            <v>1867351368.9240177</v>
          </cell>
          <cell r="D249">
            <v>1296771.7839750124</v>
          </cell>
          <cell r="E249">
            <v>1296771.7839750124</v>
          </cell>
          <cell r="F249">
            <v>1199.8800000000001</v>
          </cell>
          <cell r="G249">
            <v>1199.8800000000001</v>
          </cell>
          <cell r="H249">
            <v>0</v>
          </cell>
          <cell r="I249">
            <v>1</v>
          </cell>
          <cell r="J249">
            <v>0</v>
          </cell>
          <cell r="K249">
            <v>29177365.13943778</v>
          </cell>
          <cell r="L249">
            <v>0</v>
          </cell>
          <cell r="M249">
            <v>0</v>
          </cell>
          <cell r="N249">
            <v>0</v>
          </cell>
          <cell r="O249">
            <v>855869.37742350821</v>
          </cell>
          <cell r="P249">
            <v>453870.12439125433</v>
          </cell>
          <cell r="Q249">
            <v>401999.25303225382</v>
          </cell>
          <cell r="R249">
            <v>894772.53094275843</v>
          </cell>
          <cell r="S249">
            <v>1.2</v>
          </cell>
        </row>
        <row r="250">
          <cell r="A250">
            <v>6166</v>
          </cell>
          <cell r="B250" t="str">
            <v>AUT0515</v>
          </cell>
          <cell r="C250">
            <v>207511382.14556712</v>
          </cell>
          <cell r="D250">
            <v>144105.12648997718</v>
          </cell>
          <cell r="E250">
            <v>144105.12648997718</v>
          </cell>
          <cell r="F250">
            <v>2600</v>
          </cell>
          <cell r="G250">
            <v>2600</v>
          </cell>
          <cell r="H250">
            <v>0</v>
          </cell>
          <cell r="I250">
            <v>0</v>
          </cell>
          <cell r="J250">
            <v>1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</row>
        <row r="251">
          <cell r="A251">
            <v>246</v>
          </cell>
          <cell r="B251" t="str">
            <v>AUT0517</v>
          </cell>
          <cell r="C251">
            <v>141916284.77962372</v>
          </cell>
          <cell r="D251">
            <v>98552.975541405365</v>
          </cell>
          <cell r="E251">
            <v>98552.975541405365</v>
          </cell>
          <cell r="F251">
            <v>102.4</v>
          </cell>
          <cell r="G251">
            <v>102.4</v>
          </cell>
          <cell r="H251">
            <v>0</v>
          </cell>
          <cell r="I251">
            <v>0</v>
          </cell>
          <cell r="J251">
            <v>0</v>
          </cell>
          <cell r="K251">
            <v>2217441.9496816206</v>
          </cell>
          <cell r="L251">
            <v>0</v>
          </cell>
          <cell r="M251">
            <v>0</v>
          </cell>
          <cell r="N251">
            <v>0</v>
          </cell>
          <cell r="O251">
            <v>65044.963857327544</v>
          </cell>
          <cell r="P251">
            <v>34493.541439491877</v>
          </cell>
          <cell r="Q251">
            <v>30551.422417835664</v>
          </cell>
          <cell r="R251">
            <v>68001.553123569698</v>
          </cell>
          <cell r="S251">
            <v>1.2</v>
          </cell>
        </row>
        <row r="252">
          <cell r="A252">
            <v>2161</v>
          </cell>
          <cell r="B252" t="str">
            <v>AUT0518</v>
          </cell>
          <cell r="C252">
            <v>278515204.37812942</v>
          </cell>
          <cell r="D252">
            <v>193413.33637370096</v>
          </cell>
          <cell r="E252">
            <v>193413.33637370096</v>
          </cell>
          <cell r="F252">
            <v>306</v>
          </cell>
          <cell r="G252">
            <v>306</v>
          </cell>
          <cell r="H252">
            <v>0</v>
          </cell>
          <cell r="I252">
            <v>0</v>
          </cell>
          <cell r="J252">
            <v>0</v>
          </cell>
          <cell r="K252">
            <v>4351800.0684082713</v>
          </cell>
          <cell r="L252">
            <v>0</v>
          </cell>
          <cell r="M252">
            <v>0</v>
          </cell>
          <cell r="N252">
            <v>0</v>
          </cell>
          <cell r="O252">
            <v>127652.80200664264</v>
          </cell>
          <cell r="P252">
            <v>67694.667730795336</v>
          </cell>
          <cell r="Q252">
            <v>59958.134275847297</v>
          </cell>
          <cell r="R252">
            <v>133455.20209785365</v>
          </cell>
          <cell r="S252">
            <v>1.2</v>
          </cell>
        </row>
        <row r="253">
          <cell r="A253">
            <v>4127</v>
          </cell>
          <cell r="B253" t="str">
            <v>AUT0521</v>
          </cell>
          <cell r="C253">
            <v>322830842.53310722</v>
          </cell>
          <cell r="D253">
            <v>224188.08509243556</v>
          </cell>
          <cell r="E253">
            <v>224188.08509243556</v>
          </cell>
          <cell r="F253">
            <v>21.18</v>
          </cell>
          <cell r="G253">
            <v>21.18</v>
          </cell>
          <cell r="H253">
            <v>0</v>
          </cell>
          <cell r="I253">
            <v>0</v>
          </cell>
          <cell r="J253">
            <v>0</v>
          </cell>
          <cell r="K253">
            <v>5044231.9145798003</v>
          </cell>
          <cell r="L253">
            <v>0</v>
          </cell>
          <cell r="M253">
            <v>0</v>
          </cell>
          <cell r="N253">
            <v>0</v>
          </cell>
          <cell r="O253">
            <v>147964.13616100748</v>
          </cell>
          <cell r="P253">
            <v>78465.829782352448</v>
          </cell>
          <cell r="Q253">
            <v>69498.306378655019</v>
          </cell>
          <cell r="R253">
            <v>154689.77871378051</v>
          </cell>
          <cell r="S253">
            <v>1.2</v>
          </cell>
        </row>
        <row r="254">
          <cell r="A254">
            <v>3319</v>
          </cell>
          <cell r="B254" t="str">
            <v>AUT0522</v>
          </cell>
          <cell r="C254">
            <v>342276964.91294676</v>
          </cell>
          <cell r="D254">
            <v>237692.33674510193</v>
          </cell>
          <cell r="E254">
            <v>237692.33674510193</v>
          </cell>
          <cell r="F254">
            <v>445.6</v>
          </cell>
          <cell r="G254">
            <v>445.6</v>
          </cell>
          <cell r="H254">
            <v>0</v>
          </cell>
          <cell r="I254">
            <v>0</v>
          </cell>
          <cell r="J254">
            <v>0</v>
          </cell>
          <cell r="K254">
            <v>5348077.5767647931</v>
          </cell>
          <cell r="L254">
            <v>0</v>
          </cell>
          <cell r="M254">
            <v>0</v>
          </cell>
          <cell r="N254">
            <v>0</v>
          </cell>
          <cell r="O254">
            <v>156876.94225176729</v>
          </cell>
          <cell r="P254">
            <v>83192.317860785668</v>
          </cell>
          <cell r="Q254">
            <v>73684.624390981597</v>
          </cell>
          <cell r="R254">
            <v>164007.71235412033</v>
          </cell>
          <cell r="S254">
            <v>1.2</v>
          </cell>
        </row>
        <row r="255">
          <cell r="A255">
            <v>2830</v>
          </cell>
          <cell r="B255" t="str">
            <v>AUT0523</v>
          </cell>
          <cell r="C255">
            <v>876057230.3623656</v>
          </cell>
          <cell r="D255">
            <v>608373.07664053165</v>
          </cell>
          <cell r="E255">
            <v>608373.07664053165</v>
          </cell>
          <cell r="F255">
            <v>1164</v>
          </cell>
          <cell r="G255">
            <v>1164</v>
          </cell>
          <cell r="H255">
            <v>0</v>
          </cell>
          <cell r="I255">
            <v>0</v>
          </cell>
          <cell r="J255">
            <v>0</v>
          </cell>
          <cell r="K255">
            <v>13688394.224411963</v>
          </cell>
          <cell r="L255">
            <v>0</v>
          </cell>
          <cell r="M255">
            <v>0</v>
          </cell>
          <cell r="N255">
            <v>0</v>
          </cell>
          <cell r="O255">
            <v>401526.23058275093</v>
          </cell>
          <cell r="P255">
            <v>212930.57682418608</v>
          </cell>
          <cell r="Q255">
            <v>188595.65375856482</v>
          </cell>
          <cell r="R255">
            <v>419777.42288196681</v>
          </cell>
          <cell r="S255">
            <v>1.2</v>
          </cell>
        </row>
        <row r="256">
          <cell r="A256">
            <v>1553</v>
          </cell>
          <cell r="B256" t="str">
            <v>AUT0529</v>
          </cell>
          <cell r="C256">
            <v>607940101.73332405</v>
          </cell>
          <cell r="D256">
            <v>422180.62620369723</v>
          </cell>
          <cell r="E256">
            <v>422180.62620369723</v>
          </cell>
          <cell r="F256">
            <v>103.5</v>
          </cell>
          <cell r="G256">
            <v>103.5</v>
          </cell>
          <cell r="H256">
            <v>1</v>
          </cell>
          <cell r="I256">
            <v>0</v>
          </cell>
          <cell r="J256">
            <v>0</v>
          </cell>
          <cell r="K256">
            <v>9499064.0895831883</v>
          </cell>
          <cell r="L256">
            <v>0</v>
          </cell>
          <cell r="M256">
            <v>0</v>
          </cell>
          <cell r="N256">
            <v>0</v>
          </cell>
          <cell r="O256">
            <v>278639.21329444018</v>
          </cell>
          <cell r="P256">
            <v>147763.21917129401</v>
          </cell>
          <cell r="Q256">
            <v>130875.99412314614</v>
          </cell>
          <cell r="R256">
            <v>291304.63208055106</v>
          </cell>
          <cell r="S256">
            <v>1.2</v>
          </cell>
        </row>
        <row r="257">
          <cell r="A257">
            <v>6022</v>
          </cell>
          <cell r="B257" t="str">
            <v>AUT0531</v>
          </cell>
          <cell r="C257">
            <v>231246334.68558934</v>
          </cell>
          <cell r="D257">
            <v>160587.73242054816</v>
          </cell>
          <cell r="E257">
            <v>160587.73242054816</v>
          </cell>
          <cell r="F257">
            <v>2449.8000000000002</v>
          </cell>
          <cell r="G257">
            <v>2449.8000000000002</v>
          </cell>
          <cell r="H257">
            <v>0</v>
          </cell>
          <cell r="I257">
            <v>1</v>
          </cell>
          <cell r="J257">
            <v>1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</row>
        <row r="258">
          <cell r="A258">
            <v>1934</v>
          </cell>
          <cell r="B258" t="str">
            <v>AUT0533</v>
          </cell>
          <cell r="C258">
            <v>52422246.963094488</v>
          </cell>
          <cell r="D258">
            <v>36404.338168815615</v>
          </cell>
          <cell r="E258">
            <v>36404.338168815615</v>
          </cell>
          <cell r="F258">
            <v>25</v>
          </cell>
          <cell r="G258">
            <v>25</v>
          </cell>
          <cell r="H258">
            <v>0</v>
          </cell>
          <cell r="I258">
            <v>0</v>
          </cell>
          <cell r="J258">
            <v>0</v>
          </cell>
          <cell r="K258">
            <v>819097.60879835137</v>
          </cell>
          <cell r="L258">
            <v>0</v>
          </cell>
          <cell r="M258">
            <v>0</v>
          </cell>
          <cell r="N258">
            <v>0</v>
          </cell>
          <cell r="O258">
            <v>24026.863191418306</v>
          </cell>
          <cell r="P258">
            <v>12741.518359085465</v>
          </cell>
          <cell r="Q258">
            <v>11285.344832332841</v>
          </cell>
          <cell r="R258">
            <v>25118.993336482774</v>
          </cell>
          <cell r="S258">
            <v>1.2</v>
          </cell>
        </row>
        <row r="259">
          <cell r="A259">
            <v>753</v>
          </cell>
          <cell r="B259" t="str">
            <v>AUT0534</v>
          </cell>
          <cell r="C259">
            <v>101613514.33113329</v>
          </cell>
          <cell r="D259">
            <v>70564.940507731444</v>
          </cell>
          <cell r="E259">
            <v>70564.940507731444</v>
          </cell>
          <cell r="F259">
            <v>12.5</v>
          </cell>
          <cell r="G259">
            <v>12.5</v>
          </cell>
          <cell r="H259">
            <v>1</v>
          </cell>
          <cell r="I259">
            <v>0</v>
          </cell>
          <cell r="J259">
            <v>0</v>
          </cell>
          <cell r="K259">
            <v>1587711.1614239574</v>
          </cell>
          <cell r="L259">
            <v>0</v>
          </cell>
          <cell r="M259">
            <v>0</v>
          </cell>
          <cell r="N259">
            <v>0</v>
          </cell>
          <cell r="O259">
            <v>46572.860735102753</v>
          </cell>
          <cell r="P259">
            <v>24697.729177706005</v>
          </cell>
          <cell r="Q259">
            <v>21875.131557396748</v>
          </cell>
          <cell r="R259">
            <v>48689.808950334693</v>
          </cell>
          <cell r="S259">
            <v>1.2</v>
          </cell>
        </row>
        <row r="260">
          <cell r="A260">
            <v>3295</v>
          </cell>
          <cell r="B260" t="str">
            <v>AUT0535</v>
          </cell>
          <cell r="C260">
            <v>282360476.59516269</v>
          </cell>
          <cell r="D260">
            <v>196083.66430219632</v>
          </cell>
          <cell r="E260">
            <v>196083.66430219632</v>
          </cell>
          <cell r="F260">
            <v>225</v>
          </cell>
          <cell r="G260">
            <v>225</v>
          </cell>
          <cell r="H260">
            <v>0</v>
          </cell>
          <cell r="I260">
            <v>0</v>
          </cell>
          <cell r="J260">
            <v>0</v>
          </cell>
          <cell r="K260">
            <v>4411882.446799417</v>
          </cell>
          <cell r="L260">
            <v>0</v>
          </cell>
          <cell r="M260">
            <v>0</v>
          </cell>
          <cell r="N260">
            <v>0</v>
          </cell>
          <cell r="O260">
            <v>129415.21843944959</v>
          </cell>
          <cell r="P260">
            <v>68629.282505768715</v>
          </cell>
          <cell r="Q260">
            <v>60785.935933680863</v>
          </cell>
          <cell r="R260">
            <v>135297.72836851544</v>
          </cell>
          <cell r="S260">
            <v>1.2</v>
          </cell>
        </row>
        <row r="261">
          <cell r="A261">
            <v>6155</v>
          </cell>
          <cell r="B261" t="str">
            <v>AUT0536</v>
          </cell>
          <cell r="C261">
            <v>1108575002.0567935</v>
          </cell>
          <cell r="D261">
            <v>769843.7514283288</v>
          </cell>
          <cell r="E261">
            <v>769843.7514283288</v>
          </cell>
          <cell r="F261">
            <v>1242</v>
          </cell>
          <cell r="G261">
            <v>1242</v>
          </cell>
          <cell r="H261">
            <v>0</v>
          </cell>
          <cell r="I261">
            <v>0</v>
          </cell>
          <cell r="J261">
            <v>0</v>
          </cell>
          <cell r="K261">
            <v>17321484.407137398</v>
          </cell>
          <cell r="L261">
            <v>0</v>
          </cell>
          <cell r="M261">
            <v>0</v>
          </cell>
          <cell r="N261">
            <v>0</v>
          </cell>
          <cell r="O261">
            <v>508096.87594269705</v>
          </cell>
          <cell r="P261">
            <v>269445.31299991504</v>
          </cell>
          <cell r="Q261">
            <v>238651.56294278192</v>
          </cell>
          <cell r="R261">
            <v>531192.18848554685</v>
          </cell>
          <cell r="S261">
            <v>1.2</v>
          </cell>
        </row>
        <row r="262">
          <cell r="A262">
            <v>963</v>
          </cell>
          <cell r="B262" t="str">
            <v>AUT0537</v>
          </cell>
          <cell r="C262">
            <v>498572881.18641567</v>
          </cell>
          <cell r="D262">
            <v>346231.16749056644</v>
          </cell>
          <cell r="E262">
            <v>346231.16749056644</v>
          </cell>
          <cell r="F262">
            <v>387.86</v>
          </cell>
          <cell r="G262">
            <v>387.86</v>
          </cell>
          <cell r="H262">
            <v>0</v>
          </cell>
          <cell r="I262">
            <v>0</v>
          </cell>
          <cell r="J262">
            <v>1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</row>
        <row r="263">
          <cell r="A263">
            <v>4143</v>
          </cell>
          <cell r="B263" t="str">
            <v>AUT0538</v>
          </cell>
          <cell r="C263">
            <v>317860714.44530141</v>
          </cell>
          <cell r="D263">
            <v>220736.60725368152</v>
          </cell>
          <cell r="E263">
            <v>220736.60725368152</v>
          </cell>
          <cell r="F263">
            <v>345.6</v>
          </cell>
          <cell r="G263">
            <v>345.6</v>
          </cell>
          <cell r="H263">
            <v>0</v>
          </cell>
          <cell r="I263">
            <v>0</v>
          </cell>
          <cell r="J263">
            <v>0</v>
          </cell>
          <cell r="K263">
            <v>4966573.6632078346</v>
          </cell>
          <cell r="L263">
            <v>0</v>
          </cell>
          <cell r="M263">
            <v>0</v>
          </cell>
          <cell r="N263">
            <v>0</v>
          </cell>
          <cell r="O263">
            <v>145686.16078742981</v>
          </cell>
          <cell r="P263">
            <v>77257.812538788523</v>
          </cell>
          <cell r="Q263">
            <v>68428.348248641269</v>
          </cell>
          <cell r="R263">
            <v>152308.25900504025</v>
          </cell>
          <cell r="S263">
            <v>1.2</v>
          </cell>
        </row>
        <row r="264">
          <cell r="A264">
            <v>593</v>
          </cell>
          <cell r="B264" t="str">
            <v>AUT0539</v>
          </cell>
          <cell r="C264">
            <v>1520837838.0056579</v>
          </cell>
          <cell r="D264">
            <v>1056137.387503929</v>
          </cell>
          <cell r="E264">
            <v>1056137.387503929</v>
          </cell>
          <cell r="F264">
            <v>697.8</v>
          </cell>
          <cell r="G264">
            <v>697.8</v>
          </cell>
          <cell r="H264">
            <v>0</v>
          </cell>
          <cell r="I264">
            <v>0</v>
          </cell>
          <cell r="J264">
            <v>0</v>
          </cell>
          <cell r="K264">
            <v>23763091.218838401</v>
          </cell>
          <cell r="L264">
            <v>0</v>
          </cell>
          <cell r="M264">
            <v>0</v>
          </cell>
          <cell r="N264">
            <v>0</v>
          </cell>
          <cell r="O264">
            <v>697050.6757525932</v>
          </cell>
          <cell r="P264">
            <v>369648.0856263751</v>
          </cell>
          <cell r="Q264">
            <v>327402.59012621798</v>
          </cell>
          <cell r="R264">
            <v>728734.79737771093</v>
          </cell>
          <cell r="S264">
            <v>1.2</v>
          </cell>
        </row>
        <row r="265">
          <cell r="A265">
            <v>4271</v>
          </cell>
          <cell r="B265" t="str">
            <v>AUT0540</v>
          </cell>
          <cell r="C265">
            <v>422133568.0759207</v>
          </cell>
          <cell r="D265">
            <v>293148.31116383377</v>
          </cell>
          <cell r="E265">
            <v>293148.31116383377</v>
          </cell>
          <cell r="F265">
            <v>387</v>
          </cell>
          <cell r="G265">
            <v>387</v>
          </cell>
          <cell r="H265">
            <v>0</v>
          </cell>
          <cell r="I265">
            <v>0</v>
          </cell>
          <cell r="J265">
            <v>0</v>
          </cell>
          <cell r="K265">
            <v>6595837.00118626</v>
          </cell>
          <cell r="L265">
            <v>0</v>
          </cell>
          <cell r="M265">
            <v>0</v>
          </cell>
          <cell r="N265">
            <v>0</v>
          </cell>
          <cell r="O265">
            <v>193477.88536813029</v>
          </cell>
          <cell r="P265">
            <v>102601.90890734181</v>
          </cell>
          <cell r="Q265">
            <v>90875.976460788472</v>
          </cell>
          <cell r="R265">
            <v>202272.33470304529</v>
          </cell>
          <cell r="S265">
            <v>1.2</v>
          </cell>
        </row>
        <row r="266">
          <cell r="A266">
            <v>2497</v>
          </cell>
          <cell r="B266" t="str">
            <v>AUT0541</v>
          </cell>
          <cell r="C266">
            <v>169573219.42512035</v>
          </cell>
          <cell r="D266">
            <v>117759.18015633358</v>
          </cell>
          <cell r="E266">
            <v>117759.18015633358</v>
          </cell>
          <cell r="F266">
            <v>1309.672</v>
          </cell>
          <cell r="G266">
            <v>1309.672</v>
          </cell>
          <cell r="H266">
            <v>0</v>
          </cell>
          <cell r="I266">
            <v>1</v>
          </cell>
          <cell r="J266">
            <v>0</v>
          </cell>
          <cell r="K266">
            <v>2649581.5535175055</v>
          </cell>
          <cell r="L266">
            <v>0</v>
          </cell>
          <cell r="M266">
            <v>0</v>
          </cell>
          <cell r="N266">
            <v>0</v>
          </cell>
          <cell r="O266">
            <v>77721.058903180165</v>
          </cell>
          <cell r="P266">
            <v>41215.713054716747</v>
          </cell>
          <cell r="Q266">
            <v>36505.34584846341</v>
          </cell>
          <cell r="R266">
            <v>81253.834307870158</v>
          </cell>
          <cell r="S266">
            <v>1.2</v>
          </cell>
        </row>
        <row r="267">
          <cell r="A267">
            <v>3161</v>
          </cell>
          <cell r="B267" t="str">
            <v>AUT0544</v>
          </cell>
          <cell r="C267">
            <v>2007050275.654707</v>
          </cell>
          <cell r="D267">
            <v>1393784.913649102</v>
          </cell>
          <cell r="E267">
            <v>1393784.913649102</v>
          </cell>
          <cell r="F267">
            <v>1489.2</v>
          </cell>
          <cell r="G267">
            <v>1489.2</v>
          </cell>
          <cell r="H267">
            <v>0</v>
          </cell>
          <cell r="I267">
            <v>0</v>
          </cell>
          <cell r="J267">
            <v>0</v>
          </cell>
          <cell r="K267">
            <v>31360160.557104796</v>
          </cell>
          <cell r="L267">
            <v>0</v>
          </cell>
          <cell r="M267">
            <v>0</v>
          </cell>
          <cell r="N267">
            <v>0</v>
          </cell>
          <cell r="O267">
            <v>919898.04300840735</v>
          </cell>
          <cell r="P267">
            <v>487824.71977718564</v>
          </cell>
          <cell r="Q267">
            <v>432073.32323122158</v>
          </cell>
          <cell r="R267">
            <v>961711.59041788033</v>
          </cell>
          <cell r="S267">
            <v>1.2</v>
          </cell>
        </row>
        <row r="268">
          <cell r="A268">
            <v>7722</v>
          </cell>
          <cell r="B268" t="str">
            <v>AUT0546</v>
          </cell>
          <cell r="C268">
            <v>320955675.54616314</v>
          </cell>
          <cell r="D268">
            <v>222885.88579594664</v>
          </cell>
          <cell r="E268">
            <v>222885.88579594664</v>
          </cell>
          <cell r="F268">
            <v>1269.9000000000001</v>
          </cell>
          <cell r="G268">
            <v>1269.9000000000001</v>
          </cell>
          <cell r="H268">
            <v>0</v>
          </cell>
          <cell r="I268">
            <v>1</v>
          </cell>
          <cell r="J268">
            <v>0</v>
          </cell>
          <cell r="K268">
            <v>5014932.4304087991</v>
          </cell>
          <cell r="L268">
            <v>0</v>
          </cell>
          <cell r="M268">
            <v>0</v>
          </cell>
          <cell r="N268">
            <v>0</v>
          </cell>
          <cell r="O268">
            <v>147104.68462532479</v>
          </cell>
          <cell r="P268">
            <v>78010.060028581313</v>
          </cell>
          <cell r="Q268">
            <v>69094.624596743452</v>
          </cell>
          <cell r="R268">
            <v>153791.26119920317</v>
          </cell>
          <cell r="S268">
            <v>1.2</v>
          </cell>
        </row>
        <row r="269">
          <cell r="A269">
            <v>2872</v>
          </cell>
          <cell r="B269" t="str">
            <v>AUT0547</v>
          </cell>
          <cell r="C269">
            <v>1123602056.5613956</v>
          </cell>
          <cell r="D269">
            <v>780279.20594541368</v>
          </cell>
          <cell r="E269">
            <v>780279.20594541368</v>
          </cell>
          <cell r="F269">
            <v>1529.606</v>
          </cell>
          <cell r="G269">
            <v>1529.606</v>
          </cell>
          <cell r="H269">
            <v>0</v>
          </cell>
          <cell r="I269">
            <v>0</v>
          </cell>
          <cell r="J269">
            <v>0</v>
          </cell>
          <cell r="K269">
            <v>17556282.133771807</v>
          </cell>
          <cell r="L269">
            <v>0</v>
          </cell>
          <cell r="M269">
            <v>0</v>
          </cell>
          <cell r="N269">
            <v>0</v>
          </cell>
          <cell r="O269">
            <v>514984.27592397307</v>
          </cell>
          <cell r="P269">
            <v>273097.72208089475</v>
          </cell>
          <cell r="Q269">
            <v>241886.55384307823</v>
          </cell>
          <cell r="R269">
            <v>538392.65210233536</v>
          </cell>
          <cell r="S269">
            <v>1.2</v>
          </cell>
        </row>
        <row r="270">
          <cell r="A270">
            <v>1915</v>
          </cell>
          <cell r="B270" t="str">
            <v>AUT0551</v>
          </cell>
          <cell r="C270">
            <v>425818263.7271176</v>
          </cell>
          <cell r="D270">
            <v>295707.12758827611</v>
          </cell>
          <cell r="E270">
            <v>295707.12758827611</v>
          </cell>
          <cell r="F270">
            <v>598.4</v>
          </cell>
          <cell r="G270">
            <v>598.4</v>
          </cell>
          <cell r="H270">
            <v>0</v>
          </cell>
          <cell r="I270">
            <v>0</v>
          </cell>
          <cell r="J270">
            <v>0</v>
          </cell>
          <cell r="K270">
            <v>6653410.3707362125</v>
          </cell>
          <cell r="L270">
            <v>0</v>
          </cell>
          <cell r="M270">
            <v>0</v>
          </cell>
          <cell r="N270">
            <v>0</v>
          </cell>
          <cell r="O270">
            <v>195166.70420826224</v>
          </cell>
          <cell r="P270">
            <v>103497.49465589663</v>
          </cell>
          <cell r="Q270">
            <v>91669.209552365588</v>
          </cell>
          <cell r="R270">
            <v>204037.91803591049</v>
          </cell>
          <cell r="S270">
            <v>1.2</v>
          </cell>
        </row>
        <row r="271">
          <cell r="A271">
            <v>3407</v>
          </cell>
          <cell r="B271" t="str">
            <v>AUT0552</v>
          </cell>
          <cell r="C271">
            <v>1766339483.9869318</v>
          </cell>
          <cell r="D271">
            <v>1226624.6416575916</v>
          </cell>
          <cell r="E271">
            <v>1226624.6416575916</v>
          </cell>
          <cell r="F271">
            <v>1700</v>
          </cell>
          <cell r="G271">
            <v>1700</v>
          </cell>
          <cell r="H271">
            <v>0</v>
          </cell>
          <cell r="I271">
            <v>0</v>
          </cell>
          <cell r="J271">
            <v>0</v>
          </cell>
          <cell r="K271">
            <v>27599054.437295809</v>
          </cell>
          <cell r="L271">
            <v>0</v>
          </cell>
          <cell r="M271">
            <v>0</v>
          </cell>
          <cell r="N271">
            <v>0</v>
          </cell>
          <cell r="O271">
            <v>809572.26349401043</v>
          </cell>
          <cell r="P271">
            <v>429318.62458015705</v>
          </cell>
          <cell r="Q271">
            <v>380253.63891385339</v>
          </cell>
          <cell r="R271">
            <v>846371.00274373812</v>
          </cell>
          <cell r="S271">
            <v>1.2</v>
          </cell>
        </row>
        <row r="272">
          <cell r="A272">
            <v>3176</v>
          </cell>
          <cell r="B272" t="str">
            <v>AUT0553</v>
          </cell>
          <cell r="C272">
            <v>102424819.48732743</v>
          </cell>
          <cell r="D272">
            <v>71128.346866199601</v>
          </cell>
          <cell r="E272">
            <v>71128.346866199601</v>
          </cell>
          <cell r="F272">
            <v>93.998000000000005</v>
          </cell>
          <cell r="G272">
            <v>93.998000000000005</v>
          </cell>
          <cell r="H272">
            <v>0</v>
          </cell>
          <cell r="I272">
            <v>0</v>
          </cell>
          <cell r="J272">
            <v>0</v>
          </cell>
          <cell r="K272">
            <v>1600387.804489491</v>
          </cell>
          <cell r="L272">
            <v>0</v>
          </cell>
          <cell r="M272">
            <v>0</v>
          </cell>
          <cell r="N272">
            <v>0</v>
          </cell>
          <cell r="O272">
            <v>46944.708931691741</v>
          </cell>
          <cell r="P272">
            <v>24894.921403169858</v>
          </cell>
          <cell r="Q272">
            <v>22049.787528521876</v>
          </cell>
          <cell r="R272">
            <v>49078.559337677718</v>
          </cell>
          <cell r="S272">
            <v>1.2</v>
          </cell>
        </row>
        <row r="273">
          <cell r="A273">
            <v>3788</v>
          </cell>
          <cell r="B273" t="str">
            <v>AUT0554</v>
          </cell>
          <cell r="C273">
            <v>619186534.50480151</v>
          </cell>
          <cell r="D273">
            <v>429990.64896166773</v>
          </cell>
          <cell r="E273">
            <v>429990.64896166773</v>
          </cell>
          <cell r="F273">
            <v>460</v>
          </cell>
          <cell r="G273">
            <v>460</v>
          </cell>
          <cell r="H273">
            <v>0</v>
          </cell>
          <cell r="I273">
            <v>0</v>
          </cell>
          <cell r="J273">
            <v>0</v>
          </cell>
          <cell r="K273">
            <v>9674789.6016375236</v>
          </cell>
          <cell r="L273">
            <v>0</v>
          </cell>
          <cell r="M273">
            <v>0</v>
          </cell>
          <cell r="N273">
            <v>0</v>
          </cell>
          <cell r="O273">
            <v>283793.82831470069</v>
          </cell>
          <cell r="P273">
            <v>150496.72713658371</v>
          </cell>
          <cell r="Q273">
            <v>133297.10117811701</v>
          </cell>
          <cell r="R273">
            <v>296693.54778355069</v>
          </cell>
          <cell r="S273">
            <v>1.2</v>
          </cell>
        </row>
        <row r="274">
          <cell r="A274">
            <v>478</v>
          </cell>
          <cell r="B274" t="str">
            <v>AUT0555</v>
          </cell>
          <cell r="C274">
            <v>142267248.84098253</v>
          </cell>
          <cell r="D274">
            <v>98796.700584015634</v>
          </cell>
          <cell r="E274">
            <v>98796.700584015634</v>
          </cell>
          <cell r="F274">
            <v>101</v>
          </cell>
          <cell r="G274">
            <v>101</v>
          </cell>
          <cell r="H274">
            <v>1</v>
          </cell>
          <cell r="I274">
            <v>0</v>
          </cell>
          <cell r="J274">
            <v>0</v>
          </cell>
          <cell r="K274">
            <v>2222925.763140352</v>
          </cell>
          <cell r="L274">
            <v>0</v>
          </cell>
          <cell r="M274">
            <v>0</v>
          </cell>
          <cell r="N274">
            <v>0</v>
          </cell>
          <cell r="O274">
            <v>65205.822385450323</v>
          </cell>
          <cell r="P274">
            <v>34578.845204405472</v>
          </cell>
          <cell r="Q274">
            <v>30626.977181044847</v>
          </cell>
          <cell r="R274">
            <v>68169.723402970776</v>
          </cell>
          <cell r="S274">
            <v>1.2</v>
          </cell>
        </row>
        <row r="275">
          <cell r="A275">
            <v>2390</v>
          </cell>
          <cell r="B275" t="str">
            <v>AUT0557</v>
          </cell>
          <cell r="C275">
            <v>54000000</v>
          </cell>
          <cell r="D275">
            <v>37500</v>
          </cell>
          <cell r="E275">
            <v>37500</v>
          </cell>
          <cell r="F275">
            <v>250</v>
          </cell>
          <cell r="G275">
            <v>250</v>
          </cell>
          <cell r="H275">
            <v>1</v>
          </cell>
          <cell r="I275">
            <v>0</v>
          </cell>
          <cell r="J275">
            <v>0</v>
          </cell>
          <cell r="K275">
            <v>843750</v>
          </cell>
          <cell r="L275">
            <v>0</v>
          </cell>
          <cell r="M275">
            <v>0</v>
          </cell>
          <cell r="N275">
            <v>0</v>
          </cell>
          <cell r="O275">
            <v>24750</v>
          </cell>
          <cell r="P275">
            <v>13125</v>
          </cell>
          <cell r="Q275">
            <v>11625</v>
          </cell>
          <cell r="R275">
            <v>25874.999999999996</v>
          </cell>
          <cell r="S275">
            <v>1.2</v>
          </cell>
        </row>
        <row r="276">
          <cell r="A276">
            <v>6153</v>
          </cell>
          <cell r="B276" t="str">
            <v>AUT0559</v>
          </cell>
          <cell r="C276">
            <v>52010183.734066479</v>
          </cell>
          <cell r="D276">
            <v>36118.183148657277</v>
          </cell>
          <cell r="E276">
            <v>36118.183148657277</v>
          </cell>
          <cell r="F276">
            <v>1235.8</v>
          </cell>
          <cell r="G276">
            <v>1235.8</v>
          </cell>
          <cell r="H276">
            <v>0</v>
          </cell>
          <cell r="I276">
            <v>1</v>
          </cell>
          <cell r="J276">
            <v>1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</row>
        <row r="277">
          <cell r="A277">
            <v>6181</v>
          </cell>
          <cell r="B277" t="str">
            <v>AUT0561</v>
          </cell>
          <cell r="C277">
            <v>996857359.23489439</v>
          </cell>
          <cell r="D277">
            <v>692262.05502423225</v>
          </cell>
          <cell r="E277">
            <v>692262.05502423225</v>
          </cell>
          <cell r="F277">
            <v>892</v>
          </cell>
          <cell r="G277">
            <v>892</v>
          </cell>
          <cell r="H277">
            <v>0</v>
          </cell>
          <cell r="I277">
            <v>0</v>
          </cell>
          <cell r="J277">
            <v>1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</row>
        <row r="278">
          <cell r="A278">
            <v>2876</v>
          </cell>
          <cell r="B278" t="str">
            <v>AUT0564</v>
          </cell>
          <cell r="C278">
            <v>1626839026.3686991</v>
          </cell>
          <cell r="D278">
            <v>1129749.3238671522</v>
          </cell>
          <cell r="E278">
            <v>1129749.3238671522</v>
          </cell>
          <cell r="F278">
            <v>1086.3</v>
          </cell>
          <cell r="G278">
            <v>1086.3</v>
          </cell>
          <cell r="H278">
            <v>0</v>
          </cell>
          <cell r="I278">
            <v>0</v>
          </cell>
          <cell r="J278">
            <v>0</v>
          </cell>
          <cell r="K278">
            <v>25419359.787010923</v>
          </cell>
          <cell r="L278">
            <v>0</v>
          </cell>
          <cell r="M278">
            <v>0</v>
          </cell>
          <cell r="N278">
            <v>0</v>
          </cell>
          <cell r="O278">
            <v>745634.55375232047</v>
          </cell>
          <cell r="P278">
            <v>395412.26335350325</v>
          </cell>
          <cell r="Q278">
            <v>350222.29039881716</v>
          </cell>
          <cell r="R278">
            <v>779527.03346833494</v>
          </cell>
          <cell r="S278">
            <v>1.2</v>
          </cell>
        </row>
        <row r="279">
          <cell r="A279">
            <v>1012</v>
          </cell>
          <cell r="B279" t="str">
            <v>AUT0567</v>
          </cell>
          <cell r="C279">
            <v>635294263.85008335</v>
          </cell>
          <cell r="D279">
            <v>441176.57211811346</v>
          </cell>
          <cell r="E279">
            <v>441176.57211811346</v>
          </cell>
          <cell r="F279">
            <v>410.93</v>
          </cell>
          <cell r="G279">
            <v>410.93</v>
          </cell>
          <cell r="H279">
            <v>0</v>
          </cell>
          <cell r="I279">
            <v>0</v>
          </cell>
          <cell r="J279">
            <v>0</v>
          </cell>
          <cell r="K279">
            <v>9926472.8726575524</v>
          </cell>
          <cell r="L279">
            <v>0</v>
          </cell>
          <cell r="M279">
            <v>0</v>
          </cell>
          <cell r="N279">
            <v>0</v>
          </cell>
          <cell r="O279">
            <v>291176.53759795491</v>
          </cell>
          <cell r="P279">
            <v>154411.80024133969</v>
          </cell>
          <cell r="Q279">
            <v>136764.73735661517</v>
          </cell>
          <cell r="R279">
            <v>304411.83476149826</v>
          </cell>
          <cell r="S279">
            <v>1.2</v>
          </cell>
        </row>
        <row r="280">
          <cell r="A280">
            <v>667</v>
          </cell>
          <cell r="B280" t="str">
            <v>AUT0568</v>
          </cell>
          <cell r="C280">
            <v>841715440.66700029</v>
          </cell>
          <cell r="D280">
            <v>584524.61157430569</v>
          </cell>
          <cell r="E280">
            <v>584524.61157430569</v>
          </cell>
          <cell r="F280">
            <v>1158.7</v>
          </cell>
          <cell r="G280">
            <v>1158.7</v>
          </cell>
          <cell r="H280">
            <v>0</v>
          </cell>
          <cell r="I280">
            <v>0</v>
          </cell>
          <cell r="J280">
            <v>0</v>
          </cell>
          <cell r="K280">
            <v>13151803.760421878</v>
          </cell>
          <cell r="L280">
            <v>0</v>
          </cell>
          <cell r="M280">
            <v>0</v>
          </cell>
          <cell r="N280">
            <v>0</v>
          </cell>
          <cell r="O280">
            <v>385786.24363904179</v>
          </cell>
          <cell r="P280">
            <v>204583.61405100697</v>
          </cell>
          <cell r="Q280">
            <v>181202.62958803476</v>
          </cell>
          <cell r="R280">
            <v>403321.98198627087</v>
          </cell>
          <cell r="S280">
            <v>1.2</v>
          </cell>
        </row>
        <row r="281">
          <cell r="A281">
            <v>3166</v>
          </cell>
          <cell r="B281" t="str">
            <v>AUT0570</v>
          </cell>
          <cell r="C281">
            <v>1369730045.61518</v>
          </cell>
          <cell r="D281">
            <v>951201.42056609725</v>
          </cell>
          <cell r="E281">
            <v>951201.42056609725</v>
          </cell>
          <cell r="F281">
            <v>2304</v>
          </cell>
          <cell r="G281">
            <v>2304</v>
          </cell>
          <cell r="H281">
            <v>0</v>
          </cell>
          <cell r="I281">
            <v>1</v>
          </cell>
          <cell r="J281">
            <v>0</v>
          </cell>
          <cell r="K281">
            <v>21402031.962737188</v>
          </cell>
          <cell r="L281">
            <v>0</v>
          </cell>
          <cell r="M281">
            <v>0</v>
          </cell>
          <cell r="N281">
            <v>0</v>
          </cell>
          <cell r="O281">
            <v>627792.93757362419</v>
          </cell>
          <cell r="P281">
            <v>332920.49719813402</v>
          </cell>
          <cell r="Q281">
            <v>294872.44037549017</v>
          </cell>
          <cell r="R281">
            <v>656328.98019060702</v>
          </cell>
          <cell r="S281">
            <v>1.2</v>
          </cell>
        </row>
        <row r="282">
          <cell r="A282">
            <v>2050</v>
          </cell>
          <cell r="B282" t="str">
            <v>AUT0571</v>
          </cell>
          <cell r="C282">
            <v>809141686.84712338</v>
          </cell>
          <cell r="D282">
            <v>561903.9491993913</v>
          </cell>
          <cell r="E282">
            <v>561903.9491993913</v>
          </cell>
          <cell r="F282">
            <v>1327.6</v>
          </cell>
          <cell r="G282">
            <v>1327.6</v>
          </cell>
          <cell r="H282">
            <v>1</v>
          </cell>
          <cell r="I282">
            <v>0</v>
          </cell>
          <cell r="J282">
            <v>0</v>
          </cell>
          <cell r="K282">
            <v>12642838.856986305</v>
          </cell>
          <cell r="L282">
            <v>0</v>
          </cell>
          <cell r="M282">
            <v>0</v>
          </cell>
          <cell r="N282">
            <v>0</v>
          </cell>
          <cell r="O282">
            <v>370856.60647159826</v>
          </cell>
          <cell r="P282">
            <v>196666.38221978693</v>
          </cell>
          <cell r="Q282">
            <v>174190.22425181131</v>
          </cell>
          <cell r="R282">
            <v>387713.72494757996</v>
          </cell>
          <cell r="S282">
            <v>1.2</v>
          </cell>
        </row>
        <row r="283">
          <cell r="A283">
            <v>360</v>
          </cell>
          <cell r="B283" t="str">
            <v>AUT0573</v>
          </cell>
          <cell r="C283">
            <v>3314109864.648407</v>
          </cell>
          <cell r="D283">
            <v>2301465.1837836159</v>
          </cell>
          <cell r="E283">
            <v>2301465.1837836159</v>
          </cell>
          <cell r="F283">
            <v>2254</v>
          </cell>
          <cell r="G283">
            <v>2254</v>
          </cell>
          <cell r="H283">
            <v>0</v>
          </cell>
          <cell r="I283">
            <v>1</v>
          </cell>
          <cell r="J283">
            <v>0</v>
          </cell>
          <cell r="K283">
            <v>51782966.635131359</v>
          </cell>
          <cell r="L283">
            <v>0</v>
          </cell>
          <cell r="M283">
            <v>0</v>
          </cell>
          <cell r="N283">
            <v>0</v>
          </cell>
          <cell r="O283">
            <v>1518967.0212971866</v>
          </cell>
          <cell r="P283">
            <v>805512.81432426558</v>
          </cell>
          <cell r="Q283">
            <v>713454.20697292092</v>
          </cell>
          <cell r="R283">
            <v>1588010.9768106949</v>
          </cell>
          <cell r="S283">
            <v>1.2</v>
          </cell>
        </row>
        <row r="284">
          <cell r="A284">
            <v>1745</v>
          </cell>
          <cell r="B284" t="str">
            <v>AUT0575</v>
          </cell>
          <cell r="C284">
            <v>652918315.75442493</v>
          </cell>
          <cell r="D284">
            <v>453415.49705168401</v>
          </cell>
          <cell r="E284">
            <v>453415.49705168401</v>
          </cell>
          <cell r="F284">
            <v>775.5</v>
          </cell>
          <cell r="G284">
            <v>775.5</v>
          </cell>
          <cell r="H284">
            <v>0</v>
          </cell>
          <cell r="I284">
            <v>0</v>
          </cell>
          <cell r="J284">
            <v>0</v>
          </cell>
          <cell r="K284">
            <v>10201848.68366289</v>
          </cell>
          <cell r="L284">
            <v>0</v>
          </cell>
          <cell r="M284">
            <v>0</v>
          </cell>
          <cell r="N284">
            <v>0</v>
          </cell>
          <cell r="O284">
            <v>299254.22805411147</v>
          </cell>
          <cell r="P284">
            <v>158695.4239680894</v>
          </cell>
          <cell r="Q284">
            <v>140558.80408602205</v>
          </cell>
          <cell r="R284">
            <v>312856.69296566193</v>
          </cell>
          <cell r="S284">
            <v>1.2</v>
          </cell>
        </row>
        <row r="285">
          <cell r="A285">
            <v>562</v>
          </cell>
          <cell r="B285" t="str">
            <v>AUT0577</v>
          </cell>
          <cell r="C285">
            <v>1068380674.0247626</v>
          </cell>
          <cell r="D285">
            <v>741931.02362830739</v>
          </cell>
          <cell r="E285">
            <v>741931.02362830739</v>
          </cell>
          <cell r="F285">
            <v>836.89599999999996</v>
          </cell>
          <cell r="G285">
            <v>836.89599999999996</v>
          </cell>
          <cell r="H285">
            <v>0</v>
          </cell>
          <cell r="I285">
            <v>0</v>
          </cell>
          <cell r="J285">
            <v>0</v>
          </cell>
          <cell r="K285">
            <v>16693448.031636916</v>
          </cell>
          <cell r="L285">
            <v>0</v>
          </cell>
          <cell r="M285">
            <v>0</v>
          </cell>
          <cell r="N285">
            <v>0</v>
          </cell>
          <cell r="O285">
            <v>489674.47559468291</v>
          </cell>
          <cell r="P285">
            <v>259675.85826990756</v>
          </cell>
          <cell r="Q285">
            <v>229998.61732477529</v>
          </cell>
          <cell r="R285">
            <v>511932.40630353207</v>
          </cell>
          <cell r="S285">
            <v>1.2</v>
          </cell>
        </row>
        <row r="286">
          <cell r="A286">
            <v>1058</v>
          </cell>
          <cell r="B286" t="str">
            <v>AUT0580</v>
          </cell>
          <cell r="C286">
            <v>115536967.18661621</v>
          </cell>
          <cell r="D286">
            <v>80234.004990705711</v>
          </cell>
          <cell r="E286">
            <v>80234.004990705711</v>
          </cell>
          <cell r="F286">
            <v>84.75</v>
          </cell>
          <cell r="G286">
            <v>84.75</v>
          </cell>
          <cell r="H286">
            <v>0</v>
          </cell>
          <cell r="I286">
            <v>0</v>
          </cell>
          <cell r="J286">
            <v>0</v>
          </cell>
          <cell r="K286">
            <v>1805265.1122908785</v>
          </cell>
          <cell r="L286">
            <v>0</v>
          </cell>
          <cell r="M286">
            <v>0</v>
          </cell>
          <cell r="N286">
            <v>0</v>
          </cell>
          <cell r="O286">
            <v>52954.44329386577</v>
          </cell>
          <cell r="P286">
            <v>28081.901746746997</v>
          </cell>
          <cell r="Q286">
            <v>24872.54154711877</v>
          </cell>
          <cell r="R286">
            <v>55361.463443586938</v>
          </cell>
          <cell r="S286">
            <v>1.2</v>
          </cell>
        </row>
        <row r="287">
          <cell r="A287">
            <v>1355</v>
          </cell>
          <cell r="B287" t="str">
            <v>AUT0582</v>
          </cell>
          <cell r="C287">
            <v>67419825.730663776</v>
          </cell>
          <cell r="D287">
            <v>46819.32342407207</v>
          </cell>
          <cell r="E287">
            <v>46819.32342407207</v>
          </cell>
          <cell r="F287">
            <v>739.53399999999999</v>
          </cell>
          <cell r="G287">
            <v>739.53399999999999</v>
          </cell>
          <cell r="H287">
            <v>0</v>
          </cell>
          <cell r="I287">
            <v>0</v>
          </cell>
          <cell r="J287">
            <v>1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</row>
        <row r="288">
          <cell r="A288">
            <v>4158</v>
          </cell>
          <cell r="B288" t="str">
            <v>AUT0583</v>
          </cell>
          <cell r="C288">
            <v>319805286.81723017</v>
          </cell>
          <cell r="D288">
            <v>222087.00473418759</v>
          </cell>
          <cell r="E288">
            <v>222087.00473418759</v>
          </cell>
          <cell r="F288">
            <v>816.77200000000005</v>
          </cell>
          <cell r="G288">
            <v>816.77200000000005</v>
          </cell>
          <cell r="H288">
            <v>0</v>
          </cell>
          <cell r="I288">
            <v>0</v>
          </cell>
          <cell r="J288">
            <v>0</v>
          </cell>
          <cell r="K288">
            <v>4996957.6065192204</v>
          </cell>
          <cell r="L288">
            <v>0</v>
          </cell>
          <cell r="M288">
            <v>0</v>
          </cell>
          <cell r="N288">
            <v>0</v>
          </cell>
          <cell r="O288">
            <v>146577.42312456382</v>
          </cell>
          <cell r="P288">
            <v>77730.451656965655</v>
          </cell>
          <cell r="Q288">
            <v>68846.971467598152</v>
          </cell>
          <cell r="R288">
            <v>153240.03326658942</v>
          </cell>
          <cell r="S288">
            <v>1.2</v>
          </cell>
        </row>
        <row r="289">
          <cell r="A289">
            <v>1104</v>
          </cell>
          <cell r="B289" t="str">
            <v>AUT0585</v>
          </cell>
          <cell r="C289">
            <v>184341723.18138552</v>
          </cell>
          <cell r="D289">
            <v>128015.08554262883</v>
          </cell>
          <cell r="E289">
            <v>128015.08554262883</v>
          </cell>
          <cell r="F289">
            <v>212</v>
          </cell>
          <cell r="G289">
            <v>212</v>
          </cell>
          <cell r="H289">
            <v>0</v>
          </cell>
          <cell r="I289">
            <v>0</v>
          </cell>
          <cell r="J289">
            <v>0</v>
          </cell>
          <cell r="K289">
            <v>2880339.4247091487</v>
          </cell>
          <cell r="L289">
            <v>0</v>
          </cell>
          <cell r="M289">
            <v>0</v>
          </cell>
          <cell r="N289">
            <v>0</v>
          </cell>
          <cell r="O289">
            <v>84489.956458135028</v>
          </cell>
          <cell r="P289">
            <v>44805.279939920089</v>
          </cell>
          <cell r="Q289">
            <v>39684.676518214939</v>
          </cell>
          <cell r="R289">
            <v>88330.409024413893</v>
          </cell>
          <cell r="S289">
            <v>1.2</v>
          </cell>
        </row>
        <row r="290">
          <cell r="A290">
            <v>1922</v>
          </cell>
          <cell r="B290" t="str">
            <v>AUT0588</v>
          </cell>
          <cell r="C290">
            <v>571068810.151366</v>
          </cell>
          <cell r="D290">
            <v>396575.56260511529</v>
          </cell>
          <cell r="E290">
            <v>396575.56260511529</v>
          </cell>
          <cell r="F290">
            <v>600</v>
          </cell>
          <cell r="G290">
            <v>600</v>
          </cell>
          <cell r="H290">
            <v>0</v>
          </cell>
          <cell r="I290">
            <v>1</v>
          </cell>
          <cell r="J290">
            <v>0</v>
          </cell>
          <cell r="K290">
            <v>8922950.1586150937</v>
          </cell>
          <cell r="L290">
            <v>0</v>
          </cell>
          <cell r="M290">
            <v>0</v>
          </cell>
          <cell r="N290">
            <v>0</v>
          </cell>
          <cell r="O290">
            <v>261739.87131937611</v>
          </cell>
          <cell r="P290">
            <v>138801.44691179035</v>
          </cell>
          <cell r="Q290">
            <v>122938.42440758574</v>
          </cell>
          <cell r="R290">
            <v>273637.13819752954</v>
          </cell>
          <cell r="S290">
            <v>1.2</v>
          </cell>
        </row>
        <row r="291">
          <cell r="A291">
            <v>676</v>
          </cell>
          <cell r="B291" t="str">
            <v>AUT0590</v>
          </cell>
          <cell r="C291">
            <v>212836882.33837616</v>
          </cell>
          <cell r="D291">
            <v>147803.39051276122</v>
          </cell>
          <cell r="E291">
            <v>147803.39051276122</v>
          </cell>
          <cell r="F291">
            <v>593.37</v>
          </cell>
          <cell r="G291">
            <v>593.37</v>
          </cell>
          <cell r="H291">
            <v>0</v>
          </cell>
          <cell r="I291">
            <v>0</v>
          </cell>
          <cell r="J291">
            <v>0</v>
          </cell>
          <cell r="K291">
            <v>3325576.2865371276</v>
          </cell>
          <cell r="L291">
            <v>0</v>
          </cell>
          <cell r="M291">
            <v>0</v>
          </cell>
          <cell r="N291">
            <v>0</v>
          </cell>
          <cell r="O291">
            <v>97550.237738422409</v>
          </cell>
          <cell r="P291">
            <v>51731.186679466424</v>
          </cell>
          <cell r="Q291">
            <v>45819.051058955978</v>
          </cell>
          <cell r="R291">
            <v>101984.33945380524</v>
          </cell>
          <cell r="S291">
            <v>1.2</v>
          </cell>
        </row>
        <row r="292">
          <cell r="A292">
            <v>6165</v>
          </cell>
          <cell r="B292" t="str">
            <v>AUT0595</v>
          </cell>
          <cell r="C292">
            <v>53357240.767807879</v>
          </cell>
          <cell r="D292">
            <v>37053.639422088811</v>
          </cell>
          <cell r="E292">
            <v>37053.639422088811</v>
          </cell>
          <cell r="F292">
            <v>1440.568</v>
          </cell>
          <cell r="G292">
            <v>1440.568</v>
          </cell>
          <cell r="H292">
            <v>0</v>
          </cell>
          <cell r="I292">
            <v>0</v>
          </cell>
          <cell r="J292">
            <v>1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</row>
        <row r="293">
          <cell r="A293">
            <v>2404</v>
          </cell>
          <cell r="B293" t="str">
            <v>AUT0599</v>
          </cell>
          <cell r="C293">
            <v>286100000</v>
          </cell>
          <cell r="D293">
            <v>198680.55555555556</v>
          </cell>
          <cell r="E293">
            <v>198680.55555555556</v>
          </cell>
          <cell r="F293">
            <v>314.10000000000002</v>
          </cell>
          <cell r="G293">
            <v>314.10000000000002</v>
          </cell>
          <cell r="H293">
            <v>1</v>
          </cell>
          <cell r="I293">
            <v>0</v>
          </cell>
          <cell r="J293">
            <v>0</v>
          </cell>
          <cell r="K293">
            <v>4470312.5</v>
          </cell>
          <cell r="L293">
            <v>0</v>
          </cell>
          <cell r="M293">
            <v>0</v>
          </cell>
          <cell r="N293">
            <v>0</v>
          </cell>
          <cell r="O293">
            <v>131129.16666666669</v>
          </cell>
          <cell r="P293">
            <v>69538.194444444438</v>
          </cell>
          <cell r="Q293">
            <v>61590.972222222226</v>
          </cell>
          <cell r="R293">
            <v>137089.58333333331</v>
          </cell>
          <cell r="S293">
            <v>1.2</v>
          </cell>
        </row>
        <row r="294">
          <cell r="A294">
            <v>876</v>
          </cell>
          <cell r="B294" t="str">
            <v>AUT0600</v>
          </cell>
          <cell r="C294">
            <v>1024993191.9707814</v>
          </cell>
          <cell r="D294">
            <v>711800.82775748707</v>
          </cell>
          <cell r="E294">
            <v>711800.82775748707</v>
          </cell>
          <cell r="F294">
            <v>1319</v>
          </cell>
          <cell r="G294">
            <v>1319</v>
          </cell>
          <cell r="H294">
            <v>0</v>
          </cell>
          <cell r="I294">
            <v>0</v>
          </cell>
          <cell r="J294">
            <v>0</v>
          </cell>
          <cell r="K294">
            <v>16015518.624543458</v>
          </cell>
          <cell r="L294">
            <v>0</v>
          </cell>
          <cell r="M294">
            <v>0</v>
          </cell>
          <cell r="N294">
            <v>0</v>
          </cell>
          <cell r="O294">
            <v>469788.54631994147</v>
          </cell>
          <cell r="P294">
            <v>249130.28971512045</v>
          </cell>
          <cell r="Q294">
            <v>220658.25660482098</v>
          </cell>
          <cell r="R294">
            <v>491142.57115266606</v>
          </cell>
          <cell r="S294">
            <v>1.2</v>
          </cell>
        </row>
        <row r="295">
          <cell r="A295">
            <v>568</v>
          </cell>
          <cell r="B295" t="str">
            <v>AUT0601</v>
          </cell>
          <cell r="C295">
            <v>1657747879.8836424</v>
          </cell>
          <cell r="D295">
            <v>1151213.8054747516</v>
          </cell>
          <cell r="E295">
            <v>1151213.8054747516</v>
          </cell>
          <cell r="F295">
            <v>524.54</v>
          </cell>
          <cell r="G295">
            <v>524.54</v>
          </cell>
          <cell r="H295">
            <v>0</v>
          </cell>
          <cell r="I295">
            <v>0</v>
          </cell>
          <cell r="J295">
            <v>0</v>
          </cell>
          <cell r="K295">
            <v>25902310.623181913</v>
          </cell>
          <cell r="L295">
            <v>0</v>
          </cell>
          <cell r="M295">
            <v>0</v>
          </cell>
          <cell r="N295">
            <v>0</v>
          </cell>
          <cell r="O295">
            <v>759801.11161333614</v>
          </cell>
          <cell r="P295">
            <v>402924.83191616304</v>
          </cell>
          <cell r="Q295">
            <v>356876.27969717298</v>
          </cell>
          <cell r="R295">
            <v>794337.52577757859</v>
          </cell>
          <cell r="S295">
            <v>1.2</v>
          </cell>
        </row>
        <row r="296">
          <cell r="A296">
            <v>1496</v>
          </cell>
          <cell r="B296" t="str">
            <v>AUT0602</v>
          </cell>
          <cell r="C296">
            <v>195840000</v>
          </cell>
          <cell r="D296">
            <v>136000</v>
          </cell>
          <cell r="E296">
            <v>136000</v>
          </cell>
          <cell r="F296">
            <v>103.5</v>
          </cell>
          <cell r="G296">
            <v>103.5</v>
          </cell>
          <cell r="H296">
            <v>1</v>
          </cell>
          <cell r="I296">
            <v>0</v>
          </cell>
          <cell r="J296">
            <v>0</v>
          </cell>
          <cell r="K296">
            <v>3060000</v>
          </cell>
          <cell r="L296">
            <v>0</v>
          </cell>
          <cell r="M296">
            <v>0</v>
          </cell>
          <cell r="N296">
            <v>0</v>
          </cell>
          <cell r="O296">
            <v>89760</v>
          </cell>
          <cell r="P296">
            <v>47600</v>
          </cell>
          <cell r="Q296">
            <v>42160</v>
          </cell>
          <cell r="R296">
            <v>93840</v>
          </cell>
          <cell r="S296">
            <v>1.2</v>
          </cell>
        </row>
        <row r="297">
          <cell r="A297">
            <v>8906</v>
          </cell>
          <cell r="B297" t="str">
            <v>AUT0603</v>
          </cell>
          <cell r="C297">
            <v>1769230895.7211821</v>
          </cell>
          <cell r="D297">
            <v>1228632.5664730433</v>
          </cell>
          <cell r="E297">
            <v>1228632.5664730433</v>
          </cell>
          <cell r="F297">
            <v>1350.6</v>
          </cell>
          <cell r="G297">
            <v>1350.6</v>
          </cell>
          <cell r="H297">
            <v>0</v>
          </cell>
          <cell r="I297">
            <v>0</v>
          </cell>
          <cell r="J297">
            <v>0</v>
          </cell>
          <cell r="K297">
            <v>27644232.745643474</v>
          </cell>
          <cell r="L297">
            <v>0</v>
          </cell>
          <cell r="M297">
            <v>0</v>
          </cell>
          <cell r="N297">
            <v>0</v>
          </cell>
          <cell r="O297">
            <v>810897.49387220864</v>
          </cell>
          <cell r="P297">
            <v>430021.39826556511</v>
          </cell>
          <cell r="Q297">
            <v>380876.09560664342</v>
          </cell>
          <cell r="R297">
            <v>847756.47086639982</v>
          </cell>
          <cell r="S297">
            <v>1.2</v>
          </cell>
        </row>
        <row r="298">
          <cell r="A298">
            <v>2549</v>
          </cell>
          <cell r="B298" t="str">
            <v>AUT0604</v>
          </cell>
          <cell r="C298">
            <v>975088670.13367927</v>
          </cell>
          <cell r="D298">
            <v>677144.90981505497</v>
          </cell>
          <cell r="E298">
            <v>677144.90981505497</v>
          </cell>
          <cell r="F298">
            <v>760</v>
          </cell>
          <cell r="G298">
            <v>760</v>
          </cell>
          <cell r="H298">
            <v>0</v>
          </cell>
          <cell r="I298">
            <v>0</v>
          </cell>
          <cell r="J298">
            <v>0</v>
          </cell>
          <cell r="K298">
            <v>15235760.470838737</v>
          </cell>
          <cell r="L298">
            <v>0</v>
          </cell>
          <cell r="M298">
            <v>0</v>
          </cell>
          <cell r="N298">
            <v>0</v>
          </cell>
          <cell r="O298">
            <v>446915.64047793631</v>
          </cell>
          <cell r="P298">
            <v>237000.71843526923</v>
          </cell>
          <cell r="Q298">
            <v>209914.92204266705</v>
          </cell>
          <cell r="R298">
            <v>467229.98777238792</v>
          </cell>
          <cell r="S298">
            <v>1.2</v>
          </cell>
        </row>
        <row r="299">
          <cell r="A299">
            <v>1382</v>
          </cell>
          <cell r="B299" t="str">
            <v>AUT0606</v>
          </cell>
          <cell r="C299">
            <v>175353876.14771771</v>
          </cell>
          <cell r="D299">
            <v>121773.52510258176</v>
          </cell>
          <cell r="E299">
            <v>121773.52510258176</v>
          </cell>
          <cell r="F299">
            <v>405</v>
          </cell>
          <cell r="G299">
            <v>405</v>
          </cell>
          <cell r="H299">
            <v>0</v>
          </cell>
          <cell r="I299">
            <v>0</v>
          </cell>
          <cell r="J299">
            <v>1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</row>
        <row r="300">
          <cell r="A300">
            <v>260</v>
          </cell>
          <cell r="B300" t="str">
            <v>AUT0607</v>
          </cell>
          <cell r="C300">
            <v>914923995.94091856</v>
          </cell>
          <cell r="D300">
            <v>635363.88607008231</v>
          </cell>
          <cell r="E300">
            <v>635363.88607008231</v>
          </cell>
          <cell r="F300">
            <v>1404</v>
          </cell>
          <cell r="G300">
            <v>1404</v>
          </cell>
          <cell r="H300">
            <v>0</v>
          </cell>
          <cell r="I300">
            <v>0</v>
          </cell>
          <cell r="J300">
            <v>0</v>
          </cell>
          <cell r="K300">
            <v>14295687.436576853</v>
          </cell>
          <cell r="L300">
            <v>0</v>
          </cell>
          <cell r="M300">
            <v>0</v>
          </cell>
          <cell r="N300">
            <v>0</v>
          </cell>
          <cell r="O300">
            <v>419340.16480625432</v>
          </cell>
          <cell r="P300">
            <v>222377.36012452879</v>
          </cell>
          <cell r="Q300">
            <v>196962.80468172551</v>
          </cell>
          <cell r="R300">
            <v>438401.08138835675</v>
          </cell>
          <cell r="S300">
            <v>1.2</v>
          </cell>
        </row>
        <row r="301">
          <cell r="A301">
            <v>1590</v>
          </cell>
          <cell r="B301" t="str">
            <v>AUT0608</v>
          </cell>
          <cell r="C301">
            <v>700458146.0687722</v>
          </cell>
          <cell r="D301">
            <v>486429.26810331398</v>
          </cell>
          <cell r="E301">
            <v>486429.26810331398</v>
          </cell>
          <cell r="F301">
            <v>670</v>
          </cell>
          <cell r="G301">
            <v>670</v>
          </cell>
          <cell r="H301">
            <v>0</v>
          </cell>
          <cell r="I301">
            <v>1</v>
          </cell>
          <cell r="J301">
            <v>0</v>
          </cell>
          <cell r="K301">
            <v>10944658.532324564</v>
          </cell>
          <cell r="L301">
            <v>0</v>
          </cell>
          <cell r="M301">
            <v>0</v>
          </cell>
          <cell r="N301">
            <v>0</v>
          </cell>
          <cell r="O301">
            <v>321043.31694818725</v>
          </cell>
          <cell r="P301">
            <v>170250.24383615988</v>
          </cell>
          <cell r="Q301">
            <v>150793.07311202734</v>
          </cell>
          <cell r="R301">
            <v>335636.19499128661</v>
          </cell>
          <cell r="S301">
            <v>1.2</v>
          </cell>
        </row>
        <row r="302">
          <cell r="A302">
            <v>1589</v>
          </cell>
          <cell r="B302" t="str">
            <v>AUT0611</v>
          </cell>
          <cell r="C302">
            <v>787843644.67150939</v>
          </cell>
          <cell r="D302">
            <v>547113.64213299262</v>
          </cell>
          <cell r="E302">
            <v>547113.64213299262</v>
          </cell>
          <cell r="F302">
            <v>717.74</v>
          </cell>
          <cell r="G302">
            <v>717.74</v>
          </cell>
          <cell r="H302">
            <v>0</v>
          </cell>
          <cell r="I302">
            <v>0</v>
          </cell>
          <cell r="J302">
            <v>0</v>
          </cell>
          <cell r="K302">
            <v>12310056.947992334</v>
          </cell>
          <cell r="L302">
            <v>0</v>
          </cell>
          <cell r="M302">
            <v>0</v>
          </cell>
          <cell r="N302">
            <v>0</v>
          </cell>
          <cell r="O302">
            <v>361095.00380777515</v>
          </cell>
          <cell r="P302">
            <v>191489.77474654739</v>
          </cell>
          <cell r="Q302">
            <v>169605.2290612277</v>
          </cell>
          <cell r="R302">
            <v>377508.41307176487</v>
          </cell>
          <cell r="S302">
            <v>1.2</v>
          </cell>
        </row>
        <row r="303">
          <cell r="A303">
            <v>335</v>
          </cell>
          <cell r="B303" t="str">
            <v>AUT0612</v>
          </cell>
          <cell r="C303">
            <v>268508724.99391162</v>
          </cell>
          <cell r="D303">
            <v>186464.39235688309</v>
          </cell>
          <cell r="E303">
            <v>186464.39235688309</v>
          </cell>
          <cell r="F303">
            <v>430</v>
          </cell>
          <cell r="G303">
            <v>430</v>
          </cell>
          <cell r="H303">
            <v>0</v>
          </cell>
          <cell r="I303">
            <v>0</v>
          </cell>
          <cell r="J303">
            <v>0</v>
          </cell>
          <cell r="K303">
            <v>4195448.8280298701</v>
          </cell>
          <cell r="L303">
            <v>0</v>
          </cell>
          <cell r="M303">
            <v>0</v>
          </cell>
          <cell r="N303">
            <v>0</v>
          </cell>
          <cell r="O303">
            <v>123066.49895554285</v>
          </cell>
          <cell r="P303">
            <v>65262.537324909077</v>
          </cell>
          <cell r="Q303">
            <v>57803.961630633756</v>
          </cell>
          <cell r="R303">
            <v>128660.43072624932</v>
          </cell>
          <cell r="S303">
            <v>1.2</v>
          </cell>
        </row>
        <row r="304">
          <cell r="A304">
            <v>259</v>
          </cell>
          <cell r="B304" t="str">
            <v>AUT0613</v>
          </cell>
          <cell r="C304">
            <v>711249245.83660734</v>
          </cell>
          <cell r="D304">
            <v>493923.08738653286</v>
          </cell>
          <cell r="E304">
            <v>493923.08738653286</v>
          </cell>
          <cell r="F304">
            <v>1056.2</v>
          </cell>
          <cell r="G304">
            <v>1056.2</v>
          </cell>
          <cell r="H304">
            <v>1</v>
          </cell>
          <cell r="I304">
            <v>0</v>
          </cell>
          <cell r="J304">
            <v>0</v>
          </cell>
          <cell r="K304">
            <v>11113269.46619699</v>
          </cell>
          <cell r="L304">
            <v>0</v>
          </cell>
          <cell r="M304">
            <v>0</v>
          </cell>
          <cell r="N304">
            <v>0</v>
          </cell>
          <cell r="O304">
            <v>325989.23767511168</v>
          </cell>
          <cell r="P304">
            <v>172873.08058528649</v>
          </cell>
          <cell r="Q304">
            <v>153116.1570898252</v>
          </cell>
          <cell r="R304">
            <v>340806.93029670767</v>
          </cell>
          <cell r="S304">
            <v>1.2</v>
          </cell>
        </row>
        <row r="305">
          <cell r="A305">
            <v>2500</v>
          </cell>
          <cell r="B305" t="str">
            <v>AUT0617</v>
          </cell>
          <cell r="C305">
            <v>3301648853.3605642</v>
          </cell>
          <cell r="D305">
            <v>2292811.7037226139</v>
          </cell>
          <cell r="E305">
            <v>2292811.7037226139</v>
          </cell>
          <cell r="F305">
            <v>2375.3519999999999</v>
          </cell>
          <cell r="G305">
            <v>2375.3519999999999</v>
          </cell>
          <cell r="H305">
            <v>0</v>
          </cell>
          <cell r="I305">
            <v>0</v>
          </cell>
          <cell r="J305">
            <v>0</v>
          </cell>
          <cell r="K305">
            <v>51588263.333758809</v>
          </cell>
          <cell r="L305">
            <v>0</v>
          </cell>
          <cell r="M305">
            <v>0</v>
          </cell>
          <cell r="N305">
            <v>0</v>
          </cell>
          <cell r="O305">
            <v>1513255.7244569252</v>
          </cell>
          <cell r="P305">
            <v>802484.09630291478</v>
          </cell>
          <cell r="Q305">
            <v>710771.62815401028</v>
          </cell>
          <cell r="R305">
            <v>1582040.0755686034</v>
          </cell>
          <cell r="S305">
            <v>1.2</v>
          </cell>
        </row>
        <row r="306">
          <cell r="A306">
            <v>6156</v>
          </cell>
          <cell r="B306" t="str">
            <v>AUT0618</v>
          </cell>
          <cell r="C306">
            <v>583548579.91525495</v>
          </cell>
          <cell r="D306">
            <v>405242.0693855937</v>
          </cell>
          <cell r="E306">
            <v>405242.0693855937</v>
          </cell>
          <cell r="F306">
            <v>422.28399999999999</v>
          </cell>
          <cell r="G306">
            <v>422.28399999999999</v>
          </cell>
          <cell r="H306">
            <v>0</v>
          </cell>
          <cell r="I306">
            <v>0</v>
          </cell>
          <cell r="J306">
            <v>0</v>
          </cell>
          <cell r="K306">
            <v>9117946.5611758586</v>
          </cell>
          <cell r="L306">
            <v>0</v>
          </cell>
          <cell r="M306">
            <v>0</v>
          </cell>
          <cell r="N306">
            <v>0</v>
          </cell>
          <cell r="O306">
            <v>267459.76579449186</v>
          </cell>
          <cell r="P306">
            <v>141834.72428495777</v>
          </cell>
          <cell r="Q306">
            <v>125625.04150953404</v>
          </cell>
          <cell r="R306">
            <v>279617.02787605964</v>
          </cell>
          <cell r="S306">
            <v>1.2</v>
          </cell>
        </row>
        <row r="307">
          <cell r="A307">
            <v>1507</v>
          </cell>
          <cell r="B307" t="str">
            <v>AUT0619</v>
          </cell>
          <cell r="C307">
            <v>229823831.72164851</v>
          </cell>
          <cell r="D307">
            <v>159599.88314003369</v>
          </cell>
          <cell r="E307">
            <v>159599.88314003369</v>
          </cell>
          <cell r="F307">
            <v>846.03599999999994</v>
          </cell>
          <cell r="G307">
            <v>846.03599999999994</v>
          </cell>
          <cell r="H307">
            <v>0</v>
          </cell>
          <cell r="I307">
            <v>0</v>
          </cell>
          <cell r="J307">
            <v>0</v>
          </cell>
          <cell r="K307">
            <v>3590997.370650758</v>
          </cell>
          <cell r="L307">
            <v>0</v>
          </cell>
          <cell r="M307">
            <v>0</v>
          </cell>
          <cell r="N307">
            <v>0</v>
          </cell>
          <cell r="O307">
            <v>105335.92287242225</v>
          </cell>
          <cell r="P307">
            <v>55859.959099011787</v>
          </cell>
          <cell r="Q307">
            <v>49475.963773410447</v>
          </cell>
          <cell r="R307">
            <v>110123.91936662325</v>
          </cell>
          <cell r="S307">
            <v>1.2</v>
          </cell>
        </row>
        <row r="308">
          <cell r="A308">
            <v>2554</v>
          </cell>
          <cell r="B308" t="str">
            <v>AUT0620</v>
          </cell>
          <cell r="C308">
            <v>794200643.39912021</v>
          </cell>
          <cell r="D308">
            <v>551528.22458272229</v>
          </cell>
          <cell r="E308">
            <v>551528.22458272229</v>
          </cell>
          <cell r="F308">
            <v>560</v>
          </cell>
          <cell r="G308">
            <v>560</v>
          </cell>
          <cell r="H308">
            <v>0</v>
          </cell>
          <cell r="I308">
            <v>0</v>
          </cell>
          <cell r="J308">
            <v>0</v>
          </cell>
          <cell r="K308">
            <v>12409385.053111251</v>
          </cell>
          <cell r="L308">
            <v>0</v>
          </cell>
          <cell r="M308">
            <v>0</v>
          </cell>
          <cell r="N308">
            <v>0</v>
          </cell>
          <cell r="O308">
            <v>364008.62822459673</v>
          </cell>
          <cell r="P308">
            <v>193034.87860395279</v>
          </cell>
          <cell r="Q308">
            <v>170973.74962064391</v>
          </cell>
          <cell r="R308">
            <v>380554.47496207833</v>
          </cell>
          <cell r="S308">
            <v>1.2</v>
          </cell>
        </row>
        <row r="309">
          <cell r="A309">
            <v>228</v>
          </cell>
          <cell r="B309" t="str">
            <v>AUT0621</v>
          </cell>
          <cell r="C309">
            <v>563237486.9140408</v>
          </cell>
          <cell r="D309">
            <v>391137.14369030611</v>
          </cell>
          <cell r="E309">
            <v>391137.14369030611</v>
          </cell>
          <cell r="F309">
            <v>676</v>
          </cell>
          <cell r="G309">
            <v>676</v>
          </cell>
          <cell r="H309">
            <v>0</v>
          </cell>
          <cell r="I309">
            <v>0</v>
          </cell>
          <cell r="J309">
            <v>0</v>
          </cell>
          <cell r="K309">
            <v>8800585.7330318876</v>
          </cell>
          <cell r="L309">
            <v>0</v>
          </cell>
          <cell r="M309">
            <v>0</v>
          </cell>
          <cell r="N309">
            <v>0</v>
          </cell>
          <cell r="O309">
            <v>258150.51483560205</v>
          </cell>
          <cell r="P309">
            <v>136898.00029160714</v>
          </cell>
          <cell r="Q309">
            <v>121252.5145439949</v>
          </cell>
          <cell r="R309">
            <v>269884.6291463112</v>
          </cell>
          <cell r="S309">
            <v>1.2</v>
          </cell>
        </row>
        <row r="310">
          <cell r="A310">
            <v>1381</v>
          </cell>
          <cell r="B310" t="str">
            <v>AUT0622</v>
          </cell>
          <cell r="C310">
            <v>405018747.5730949</v>
          </cell>
          <cell r="D310">
            <v>281263.01914798259</v>
          </cell>
          <cell r="E310">
            <v>281263.01914798259</v>
          </cell>
          <cell r="F310">
            <v>521.29999999999995</v>
          </cell>
          <cell r="G310">
            <v>521.29999999999995</v>
          </cell>
          <cell r="H310">
            <v>0</v>
          </cell>
          <cell r="I310">
            <v>0</v>
          </cell>
          <cell r="J310">
            <v>0</v>
          </cell>
          <cell r="K310">
            <v>6328417.9308296079</v>
          </cell>
          <cell r="L310">
            <v>0</v>
          </cell>
          <cell r="M310">
            <v>0</v>
          </cell>
          <cell r="N310">
            <v>0</v>
          </cell>
          <cell r="O310">
            <v>185633.59263766851</v>
          </cell>
          <cell r="P310">
            <v>98442.056701793903</v>
          </cell>
          <cell r="Q310">
            <v>87191.535935874606</v>
          </cell>
          <cell r="R310">
            <v>194071.48321210797</v>
          </cell>
          <cell r="S310">
            <v>1.2</v>
          </cell>
        </row>
        <row r="311">
          <cell r="A311">
            <v>1595</v>
          </cell>
          <cell r="B311" t="str">
            <v>AUT0623</v>
          </cell>
          <cell r="C311">
            <v>106015636.08013816</v>
          </cell>
          <cell r="D311">
            <v>73621.969500095947</v>
          </cell>
          <cell r="E311">
            <v>73621.969500095947</v>
          </cell>
          <cell r="F311">
            <v>67.45</v>
          </cell>
          <cell r="G311">
            <v>67.45</v>
          </cell>
          <cell r="H311">
            <v>0</v>
          </cell>
          <cell r="I311">
            <v>0</v>
          </cell>
          <cell r="J311">
            <v>0</v>
          </cell>
          <cell r="K311">
            <v>1656494.3137521588</v>
          </cell>
          <cell r="L311">
            <v>0</v>
          </cell>
          <cell r="M311">
            <v>0</v>
          </cell>
          <cell r="N311">
            <v>0</v>
          </cell>
          <cell r="O311">
            <v>48590.49987006333</v>
          </cell>
          <cell r="P311">
            <v>25767.689325033582</v>
          </cell>
          <cell r="Q311">
            <v>22822.810545029744</v>
          </cell>
          <cell r="R311">
            <v>50799.158955066203</v>
          </cell>
          <cell r="S311">
            <v>1.2</v>
          </cell>
        </row>
        <row r="312">
          <cell r="A312">
            <v>302</v>
          </cell>
          <cell r="B312" t="str">
            <v>AUT0625</v>
          </cell>
          <cell r="C312">
            <v>809647771.33017981</v>
          </cell>
          <cell r="D312">
            <v>562255.39675706939</v>
          </cell>
          <cell r="E312">
            <v>562255.39675706939</v>
          </cell>
          <cell r="F312">
            <v>1000.35</v>
          </cell>
          <cell r="G312">
            <v>1000.35</v>
          </cell>
          <cell r="H312">
            <v>0</v>
          </cell>
          <cell r="I312">
            <v>0</v>
          </cell>
          <cell r="J312">
            <v>0</v>
          </cell>
          <cell r="K312">
            <v>12650746.427034061</v>
          </cell>
          <cell r="L312">
            <v>0</v>
          </cell>
          <cell r="M312">
            <v>0</v>
          </cell>
          <cell r="N312">
            <v>0</v>
          </cell>
          <cell r="O312">
            <v>371088.56185966585</v>
          </cell>
          <cell r="P312">
            <v>196789.38886497429</v>
          </cell>
          <cell r="Q312">
            <v>174299.1729946915</v>
          </cell>
          <cell r="R312">
            <v>387956.22376237786</v>
          </cell>
          <cell r="S312">
            <v>1.2</v>
          </cell>
        </row>
        <row r="313">
          <cell r="A313">
            <v>2629</v>
          </cell>
          <cell r="B313" t="str">
            <v>AUT0630</v>
          </cell>
          <cell r="C313">
            <v>819663993.68287945</v>
          </cell>
          <cell r="D313">
            <v>569211.10672422184</v>
          </cell>
          <cell r="E313">
            <v>569211.10672422184</v>
          </cell>
          <cell r="F313">
            <v>449.1</v>
          </cell>
          <cell r="G313">
            <v>449.1</v>
          </cell>
          <cell r="H313">
            <v>0</v>
          </cell>
          <cell r="I313">
            <v>0</v>
          </cell>
          <cell r="J313">
            <v>0</v>
          </cell>
          <cell r="K313">
            <v>12807249.901294991</v>
          </cell>
          <cell r="L313">
            <v>0</v>
          </cell>
          <cell r="M313">
            <v>0</v>
          </cell>
          <cell r="N313">
            <v>0</v>
          </cell>
          <cell r="O313">
            <v>375679.33043798641</v>
          </cell>
          <cell r="P313">
            <v>199223.88735347762</v>
          </cell>
          <cell r="Q313">
            <v>176455.44308450876</v>
          </cell>
          <cell r="R313">
            <v>392755.66363971302</v>
          </cell>
          <cell r="S313">
            <v>1.2</v>
          </cell>
        </row>
        <row r="314">
          <cell r="A314">
            <v>1626</v>
          </cell>
          <cell r="B314" t="str">
            <v>AUT0631</v>
          </cell>
          <cell r="C314">
            <v>692237871.19363749</v>
          </cell>
          <cell r="D314">
            <v>480720.74388447049</v>
          </cell>
          <cell r="E314">
            <v>480720.74388447049</v>
          </cell>
          <cell r="F314">
            <v>805.24800000000005</v>
          </cell>
          <cell r="G314">
            <v>805.24800000000005</v>
          </cell>
          <cell r="H314">
            <v>0</v>
          </cell>
          <cell r="I314">
            <v>0</v>
          </cell>
          <cell r="J314">
            <v>0</v>
          </cell>
          <cell r="K314">
            <v>10816216.737400586</v>
          </cell>
          <cell r="L314">
            <v>0</v>
          </cell>
          <cell r="M314">
            <v>0</v>
          </cell>
          <cell r="N314">
            <v>0</v>
          </cell>
          <cell r="O314">
            <v>317275.69096375053</v>
          </cell>
          <cell r="P314">
            <v>168252.26035956465</v>
          </cell>
          <cell r="Q314">
            <v>149023.43060418585</v>
          </cell>
          <cell r="R314">
            <v>331697.31328028464</v>
          </cell>
          <cell r="S314">
            <v>1.2</v>
          </cell>
        </row>
        <row r="315">
          <cell r="A315">
            <v>2529</v>
          </cell>
          <cell r="B315" t="str">
            <v>AUT0635</v>
          </cell>
          <cell r="C315">
            <v>104471893.18100259</v>
          </cell>
          <cell r="D315">
            <v>72549.925820140677</v>
          </cell>
          <cell r="E315">
            <v>72549.925820140677</v>
          </cell>
          <cell r="F315">
            <v>70</v>
          </cell>
          <cell r="G315">
            <v>70</v>
          </cell>
          <cell r="H315">
            <v>0</v>
          </cell>
          <cell r="I315">
            <v>0</v>
          </cell>
          <cell r="J315">
            <v>0</v>
          </cell>
          <cell r="K315">
            <v>1632373.3309531652</v>
          </cell>
          <cell r="L315">
            <v>0</v>
          </cell>
          <cell r="M315">
            <v>0</v>
          </cell>
          <cell r="N315">
            <v>0</v>
          </cell>
          <cell r="O315">
            <v>47882.95104129285</v>
          </cell>
          <cell r="P315">
            <v>25392.474037049236</v>
          </cell>
          <cell r="Q315">
            <v>22490.47700424361</v>
          </cell>
          <cell r="R315">
            <v>50059.448815897063</v>
          </cell>
          <cell r="S315">
            <v>1.2</v>
          </cell>
        </row>
        <row r="316">
          <cell r="A316">
            <v>6082</v>
          </cell>
          <cell r="B316" t="str">
            <v>AUT0636</v>
          </cell>
          <cell r="C316">
            <v>393412476.67703366</v>
          </cell>
          <cell r="D316">
            <v>273203.10880349559</v>
          </cell>
          <cell r="E316">
            <v>273203.10880349559</v>
          </cell>
          <cell r="F316">
            <v>727.89400000000001</v>
          </cell>
          <cell r="G316">
            <v>727.89400000000001</v>
          </cell>
          <cell r="H316">
            <v>0</v>
          </cell>
          <cell r="I316">
            <v>0</v>
          </cell>
          <cell r="J316">
            <v>0</v>
          </cell>
          <cell r="K316">
            <v>6147069.948078651</v>
          </cell>
          <cell r="L316">
            <v>0</v>
          </cell>
          <cell r="M316">
            <v>0</v>
          </cell>
          <cell r="N316">
            <v>0</v>
          </cell>
          <cell r="O316">
            <v>180314.05181030711</v>
          </cell>
          <cell r="P316">
            <v>95621.088081223454</v>
          </cell>
          <cell r="Q316">
            <v>84692.963729083625</v>
          </cell>
          <cell r="R316">
            <v>188510.14507441194</v>
          </cell>
          <cell r="S316">
            <v>1.2</v>
          </cell>
        </row>
        <row r="317">
          <cell r="A317">
            <v>350</v>
          </cell>
          <cell r="B317" t="str">
            <v>AUT0637</v>
          </cell>
          <cell r="C317">
            <v>2638794011.9621272</v>
          </cell>
          <cell r="D317">
            <v>1832495.841640366</v>
          </cell>
          <cell r="E317">
            <v>1832495.841640366</v>
          </cell>
          <cell r="F317">
            <v>1500</v>
          </cell>
          <cell r="G317">
            <v>1500</v>
          </cell>
          <cell r="H317">
            <v>0</v>
          </cell>
          <cell r="I317">
            <v>0</v>
          </cell>
          <cell r="J317">
            <v>0</v>
          </cell>
          <cell r="K317">
            <v>41231156.436908238</v>
          </cell>
          <cell r="L317">
            <v>0</v>
          </cell>
          <cell r="M317">
            <v>0</v>
          </cell>
          <cell r="N317">
            <v>0</v>
          </cell>
          <cell r="O317">
            <v>1209447.2554826415</v>
          </cell>
          <cell r="P317">
            <v>641373.54457412811</v>
          </cell>
          <cell r="Q317">
            <v>568073.71090851352</v>
          </cell>
          <cell r="R317">
            <v>1264422.1307318525</v>
          </cell>
          <cell r="S317">
            <v>1.2</v>
          </cell>
        </row>
        <row r="318">
          <cell r="A318">
            <v>345</v>
          </cell>
          <cell r="B318" t="str">
            <v>AUT0638</v>
          </cell>
          <cell r="C318">
            <v>290008362.19162768</v>
          </cell>
          <cell r="D318">
            <v>201394.69596640812</v>
          </cell>
          <cell r="E318">
            <v>201394.69596640812</v>
          </cell>
          <cell r="F318">
            <v>435.2</v>
          </cell>
          <cell r="G318">
            <v>435.2</v>
          </cell>
          <cell r="H318">
            <v>0</v>
          </cell>
          <cell r="I318">
            <v>0</v>
          </cell>
          <cell r="J318">
            <v>0</v>
          </cell>
          <cell r="K318">
            <v>4531380.6592441825</v>
          </cell>
          <cell r="L318">
            <v>0</v>
          </cell>
          <cell r="M318">
            <v>0</v>
          </cell>
          <cell r="N318">
            <v>0</v>
          </cell>
          <cell r="O318">
            <v>132920.49933782936</v>
          </cell>
          <cell r="P318">
            <v>70488.143588242834</v>
          </cell>
          <cell r="Q318">
            <v>62432.355749586517</v>
          </cell>
          <cell r="R318">
            <v>138962.34021682158</v>
          </cell>
          <cell r="S318">
            <v>1.2</v>
          </cell>
        </row>
        <row r="319">
          <cell r="A319">
            <v>271</v>
          </cell>
          <cell r="B319" t="str">
            <v>AUT0639</v>
          </cell>
          <cell r="C319">
            <v>690998487.4114747</v>
          </cell>
          <cell r="D319">
            <v>479860.06070241303</v>
          </cell>
          <cell r="E319">
            <v>479860.06070241303</v>
          </cell>
          <cell r="F319">
            <v>1984</v>
          </cell>
          <cell r="G319">
            <v>1984</v>
          </cell>
          <cell r="H319">
            <v>1</v>
          </cell>
          <cell r="I319">
            <v>0</v>
          </cell>
          <cell r="J319">
            <v>0</v>
          </cell>
          <cell r="K319">
            <v>10796851.365804292</v>
          </cell>
          <cell r="L319">
            <v>0</v>
          </cell>
          <cell r="M319">
            <v>0</v>
          </cell>
          <cell r="N319">
            <v>0</v>
          </cell>
          <cell r="O319">
            <v>316707.64006359264</v>
          </cell>
          <cell r="P319">
            <v>167951.02124584455</v>
          </cell>
          <cell r="Q319">
            <v>148756.61881774804</v>
          </cell>
          <cell r="R319">
            <v>331103.44188466499</v>
          </cell>
          <cell r="S319">
            <v>1.2</v>
          </cell>
        </row>
        <row r="320">
          <cell r="A320">
            <v>10745</v>
          </cell>
          <cell r="B320" t="str">
            <v>AUT0755</v>
          </cell>
          <cell r="C320">
            <v>114000000</v>
          </cell>
          <cell r="D320">
            <v>79166.666666666672</v>
          </cell>
          <cell r="E320">
            <v>79166.666666666672</v>
          </cell>
          <cell r="F320">
            <v>1849.52</v>
          </cell>
          <cell r="G320">
            <v>1849.52</v>
          </cell>
          <cell r="H320">
            <v>0</v>
          </cell>
          <cell r="I320">
            <v>0</v>
          </cell>
          <cell r="J320">
            <v>1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</row>
        <row r="321">
          <cell r="A321">
            <v>50366</v>
          </cell>
          <cell r="B321" t="str">
            <v>DMU3244</v>
          </cell>
          <cell r="C321">
            <v>113000000</v>
          </cell>
          <cell r="D321">
            <v>78472.222222222219</v>
          </cell>
          <cell r="E321">
            <v>78472.222222222219</v>
          </cell>
          <cell r="F321">
            <v>21.1</v>
          </cell>
          <cell r="G321">
            <v>21.1</v>
          </cell>
          <cell r="H321">
            <v>1</v>
          </cell>
          <cell r="I321">
            <v>0</v>
          </cell>
          <cell r="J321">
            <v>0</v>
          </cell>
          <cell r="K321">
            <v>0</v>
          </cell>
          <cell r="L321">
            <v>400485.76197230082</v>
          </cell>
          <cell r="M321">
            <v>0</v>
          </cell>
          <cell r="N321">
            <v>0</v>
          </cell>
          <cell r="O321">
            <v>45381.51788049785</v>
          </cell>
          <cell r="P321">
            <v>37373.810281858634</v>
          </cell>
          <cell r="Q321">
            <v>8007.7075986392156</v>
          </cell>
          <cell r="R321">
            <v>0</v>
          </cell>
          <cell r="S321">
            <v>0</v>
          </cell>
        </row>
        <row r="322">
          <cell r="A322">
            <v>54775</v>
          </cell>
          <cell r="B322" t="str">
            <v>DMU3310</v>
          </cell>
          <cell r="C322">
            <v>59500000</v>
          </cell>
          <cell r="D322">
            <v>41319.444444444445</v>
          </cell>
          <cell r="E322">
            <v>41319.444444444445</v>
          </cell>
          <cell r="F322">
            <v>21</v>
          </cell>
          <cell r="G322">
            <v>21</v>
          </cell>
          <cell r="H322">
            <v>1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1697208.1558131622</v>
          </cell>
          <cell r="N322">
            <v>0</v>
          </cell>
          <cell r="O322">
            <v>14226.470246465849</v>
          </cell>
          <cell r="P322">
            <v>12086.667922154566</v>
          </cell>
          <cell r="Q322">
            <v>2139.8023243112839</v>
          </cell>
          <cell r="R322">
            <v>0</v>
          </cell>
          <cell r="S322">
            <v>2</v>
          </cell>
        </row>
        <row r="323">
          <cell r="A323">
            <v>54914</v>
          </cell>
          <cell r="B323" t="str">
            <v>DNU2002</v>
          </cell>
          <cell r="C323">
            <v>94000000</v>
          </cell>
          <cell r="D323">
            <v>65277.777777777774</v>
          </cell>
          <cell r="E323">
            <v>65277.777777777774</v>
          </cell>
          <cell r="F323">
            <v>336.62</v>
          </cell>
          <cell r="G323">
            <v>336.62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</row>
        <row r="324">
          <cell r="A324">
            <v>273</v>
          </cell>
          <cell r="B324" t="str">
            <v>DNU2003</v>
          </cell>
          <cell r="C324">
            <v>226000000</v>
          </cell>
          <cell r="D324">
            <v>156944.44444444444</v>
          </cell>
          <cell r="E324">
            <v>156944.44444444444</v>
          </cell>
          <cell r="F324">
            <v>260</v>
          </cell>
          <cell r="G324">
            <v>260</v>
          </cell>
          <cell r="H324">
            <v>1</v>
          </cell>
          <cell r="I324">
            <v>0</v>
          </cell>
          <cell r="J324">
            <v>0</v>
          </cell>
          <cell r="K324">
            <v>0</v>
          </cell>
          <cell r="L324">
            <v>1385820.7198861064</v>
          </cell>
          <cell r="M324">
            <v>0</v>
          </cell>
          <cell r="N324">
            <v>0</v>
          </cell>
          <cell r="O324">
            <v>153589.96242303887</v>
          </cell>
          <cell r="P324">
            <v>98676.48620684749</v>
          </cell>
          <cell r="Q324">
            <v>54913.476216191382</v>
          </cell>
          <cell r="R324">
            <v>185648.74579382077</v>
          </cell>
          <cell r="S324">
            <v>0</v>
          </cell>
        </row>
        <row r="325">
          <cell r="A325">
            <v>2625</v>
          </cell>
          <cell r="B325" t="str">
            <v>DNU2005</v>
          </cell>
          <cell r="C325">
            <v>760896000</v>
          </cell>
          <cell r="D325">
            <v>528400</v>
          </cell>
          <cell r="E325">
            <v>528400</v>
          </cell>
          <cell r="F325">
            <v>555</v>
          </cell>
          <cell r="G325">
            <v>555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545895.23016623408</v>
          </cell>
          <cell r="M325">
            <v>0</v>
          </cell>
          <cell r="N325">
            <v>0</v>
          </cell>
          <cell r="O325">
            <v>427605.30206989474</v>
          </cell>
          <cell r="P325">
            <v>211226.9651551038</v>
          </cell>
          <cell r="Q325">
            <v>216378.33691479094</v>
          </cell>
          <cell r="R325">
            <v>0</v>
          </cell>
          <cell r="S325">
            <v>0</v>
          </cell>
        </row>
        <row r="326">
          <cell r="A326">
            <v>3236</v>
          </cell>
          <cell r="B326" t="str">
            <v>DNU2006</v>
          </cell>
          <cell r="C326">
            <v>345000000</v>
          </cell>
          <cell r="D326">
            <v>239583.33333333334</v>
          </cell>
          <cell r="E326">
            <v>239583.33333333334</v>
          </cell>
          <cell r="F326" t="str">
            <v>No Steam Capacity</v>
          </cell>
          <cell r="G326" t="str">
            <v>No Steam Capacity</v>
          </cell>
          <cell r="H326">
            <v>1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9221323.5088576283</v>
          </cell>
          <cell r="N326">
            <v>0</v>
          </cell>
          <cell r="O326">
            <v>54285.805667178807</v>
          </cell>
          <cell r="P326">
            <v>97228.183677856621</v>
          </cell>
          <cell r="Q326">
            <v>-42942.378010677814</v>
          </cell>
          <cell r="R326">
            <v>0</v>
          </cell>
          <cell r="S326">
            <v>2</v>
          </cell>
        </row>
        <row r="327">
          <cell r="A327">
            <v>2535</v>
          </cell>
          <cell r="B327" t="str">
            <v>DNU2007</v>
          </cell>
          <cell r="C327">
            <v>243360000</v>
          </cell>
          <cell r="D327">
            <v>169000</v>
          </cell>
          <cell r="E327">
            <v>169000</v>
          </cell>
          <cell r="F327">
            <v>306</v>
          </cell>
          <cell r="G327">
            <v>306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6915859.8482879577</v>
          </cell>
          <cell r="O327">
            <v>86452.326083971333</v>
          </cell>
          <cell r="P327">
            <v>20946.287579027226</v>
          </cell>
          <cell r="Q327">
            <v>65506.03850494411</v>
          </cell>
          <cell r="R327">
            <v>691585.98482879577</v>
          </cell>
          <cell r="S327">
            <v>9</v>
          </cell>
        </row>
        <row r="328">
          <cell r="A328">
            <v>1383</v>
          </cell>
          <cell r="B328" t="str">
            <v>DNU2010</v>
          </cell>
          <cell r="C328">
            <v>96480000</v>
          </cell>
          <cell r="D328">
            <v>67000</v>
          </cell>
          <cell r="E328">
            <v>67000</v>
          </cell>
          <cell r="F328">
            <v>96</v>
          </cell>
          <cell r="G328">
            <v>96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3424906.4796146075</v>
          </cell>
          <cell r="N328">
            <v>0</v>
          </cell>
          <cell r="O328">
            <v>20799.076455762421</v>
          </cell>
          <cell r="P328">
            <v>13778.330311319911</v>
          </cell>
          <cell r="Q328">
            <v>7020.7461444425098</v>
          </cell>
          <cell r="R328">
            <v>0</v>
          </cell>
          <cell r="S328">
            <v>2</v>
          </cell>
        </row>
        <row r="329">
          <cell r="A329">
            <v>341</v>
          </cell>
          <cell r="B329" t="str">
            <v>DNU2011</v>
          </cell>
          <cell r="C329">
            <v>261000000</v>
          </cell>
          <cell r="D329">
            <v>181250</v>
          </cell>
          <cell r="E329">
            <v>181250</v>
          </cell>
          <cell r="F329">
            <v>587.4</v>
          </cell>
          <cell r="G329">
            <v>587.4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7046940.8560930667</v>
          </cell>
          <cell r="N329">
            <v>0</v>
          </cell>
          <cell r="O329">
            <v>120128.35615772365</v>
          </cell>
          <cell r="P329">
            <v>79033.137908315519</v>
          </cell>
          <cell r="Q329">
            <v>41095.218249408135</v>
          </cell>
          <cell r="R329">
            <v>0</v>
          </cell>
          <cell r="S329">
            <v>2</v>
          </cell>
        </row>
        <row r="330">
          <cell r="A330">
            <v>10338</v>
          </cell>
          <cell r="B330" t="str">
            <v>DNU2013</v>
          </cell>
          <cell r="C330">
            <v>93600000</v>
          </cell>
          <cell r="D330">
            <v>65000</v>
          </cell>
          <cell r="E330">
            <v>65000</v>
          </cell>
          <cell r="F330">
            <v>22</v>
          </cell>
          <cell r="G330">
            <v>22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644149.37029808632</v>
          </cell>
          <cell r="M330">
            <v>0</v>
          </cell>
          <cell r="N330">
            <v>0</v>
          </cell>
          <cell r="O330">
            <v>121268.96706690207</v>
          </cell>
          <cell r="P330">
            <v>64636.634690346786</v>
          </cell>
          <cell r="Q330">
            <v>56632.332376555285</v>
          </cell>
          <cell r="R330">
            <v>185648.74579382077</v>
          </cell>
          <cell r="S330">
            <v>0</v>
          </cell>
        </row>
        <row r="331">
          <cell r="A331">
            <v>10629</v>
          </cell>
          <cell r="B331" t="str">
            <v>DNU2014</v>
          </cell>
          <cell r="C331">
            <v>61629120</v>
          </cell>
          <cell r="D331">
            <v>42798</v>
          </cell>
          <cell r="E331">
            <v>42798</v>
          </cell>
          <cell r="F331">
            <v>60.222000000000001</v>
          </cell>
          <cell r="G331">
            <v>60.222000000000001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601176.78703256114</v>
          </cell>
          <cell r="M331">
            <v>0</v>
          </cell>
          <cell r="N331">
            <v>0</v>
          </cell>
          <cell r="O331">
            <v>102072.03928699139</v>
          </cell>
          <cell r="P331">
            <v>62681.633870968049</v>
          </cell>
          <cell r="Q331">
            <v>39390.405416023343</v>
          </cell>
          <cell r="R331">
            <v>0</v>
          </cell>
          <cell r="S331">
            <v>0</v>
          </cell>
        </row>
        <row r="332">
          <cell r="A332">
            <v>1599</v>
          </cell>
          <cell r="B332" t="str">
            <v>DNU2015</v>
          </cell>
          <cell r="C332">
            <v>519000000</v>
          </cell>
          <cell r="D332">
            <v>360416.66666666669</v>
          </cell>
          <cell r="E332">
            <v>360416.66666666663</v>
          </cell>
          <cell r="F332">
            <v>1164.0999999999999</v>
          </cell>
          <cell r="G332">
            <v>1164.0999999999999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4475105.608777781</v>
          </cell>
          <cell r="M332">
            <v>0</v>
          </cell>
          <cell r="N332">
            <v>0</v>
          </cell>
          <cell r="O332">
            <v>474250.11976635148</v>
          </cell>
          <cell r="P332">
            <v>273948.8155748744</v>
          </cell>
          <cell r="Q332">
            <v>200301.30419147707</v>
          </cell>
          <cell r="R332">
            <v>226808.61080199969</v>
          </cell>
          <cell r="S332">
            <v>0</v>
          </cell>
        </row>
        <row r="333">
          <cell r="A333">
            <v>50882</v>
          </cell>
          <cell r="B333" t="str">
            <v>DNU2017</v>
          </cell>
          <cell r="C333">
            <v>55000000</v>
          </cell>
          <cell r="D333">
            <v>38194.444444444445</v>
          </cell>
          <cell r="E333">
            <v>38194.444444444445</v>
          </cell>
          <cell r="F333">
            <v>74.5</v>
          </cell>
          <cell r="G333">
            <v>74.5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</row>
        <row r="334">
          <cell r="A334">
            <v>54785</v>
          </cell>
          <cell r="B334" t="str">
            <v>DNU2018</v>
          </cell>
          <cell r="C334">
            <v>63734000</v>
          </cell>
          <cell r="D334">
            <v>44259.722222222226</v>
          </cell>
          <cell r="E334">
            <v>44259.722222222226</v>
          </cell>
          <cell r="F334">
            <v>192.6</v>
          </cell>
          <cell r="G334">
            <v>192.6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539519.03055384697</v>
          </cell>
          <cell r="M334">
            <v>0</v>
          </cell>
          <cell r="N334">
            <v>0</v>
          </cell>
          <cell r="O334">
            <v>65542.278073816007</v>
          </cell>
          <cell r="P334">
            <v>44043.391293980429</v>
          </cell>
          <cell r="Q334">
            <v>21498.886779835579</v>
          </cell>
          <cell r="R334">
            <v>0</v>
          </cell>
          <cell r="S334">
            <v>0</v>
          </cell>
        </row>
        <row r="335">
          <cell r="A335">
            <v>10743</v>
          </cell>
          <cell r="B335" t="str">
            <v>DNU2021</v>
          </cell>
          <cell r="C335">
            <v>80280000</v>
          </cell>
          <cell r="D335">
            <v>55750</v>
          </cell>
          <cell r="E335">
            <v>55750</v>
          </cell>
          <cell r="F335">
            <v>68.959999999999994</v>
          </cell>
          <cell r="G335">
            <v>68.959999999999994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594181.83391824935</v>
          </cell>
          <cell r="M335">
            <v>0</v>
          </cell>
          <cell r="N335">
            <v>0</v>
          </cell>
          <cell r="O335">
            <v>85544.989441147263</v>
          </cell>
          <cell r="P335">
            <v>47243.978313719883</v>
          </cell>
          <cell r="Q335">
            <v>38301.01112742738</v>
          </cell>
          <cell r="R335">
            <v>0</v>
          </cell>
          <cell r="S335">
            <v>0</v>
          </cell>
        </row>
        <row r="336">
          <cell r="A336">
            <v>1588</v>
          </cell>
          <cell r="B336" t="str">
            <v>DNU2024</v>
          </cell>
          <cell r="C336">
            <v>753300000</v>
          </cell>
          <cell r="D336">
            <v>523125</v>
          </cell>
          <cell r="E336">
            <v>523125</v>
          </cell>
          <cell r="F336">
            <v>1085.79</v>
          </cell>
          <cell r="G336">
            <v>1085.79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558679.21405087248</v>
          </cell>
          <cell r="M336">
            <v>0</v>
          </cell>
          <cell r="N336">
            <v>0</v>
          </cell>
          <cell r="O336">
            <v>138209.48802524357</v>
          </cell>
          <cell r="P336">
            <v>215887.2861917757</v>
          </cell>
          <cell r="Q336">
            <v>-77677.798166532128</v>
          </cell>
          <cell r="R336">
            <v>0</v>
          </cell>
          <cell r="S336">
            <v>0</v>
          </cell>
        </row>
        <row r="337">
          <cell r="A337">
            <v>10485</v>
          </cell>
          <cell r="B337" t="str">
            <v>DNU2025</v>
          </cell>
          <cell r="C337">
            <v>173792616</v>
          </cell>
          <cell r="D337">
            <v>120689.31666666667</v>
          </cell>
          <cell r="E337">
            <v>120689.31666666667</v>
          </cell>
          <cell r="F337">
            <v>170</v>
          </cell>
          <cell r="G337">
            <v>170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9868397.1568224262</v>
          </cell>
          <cell r="M337">
            <v>0</v>
          </cell>
          <cell r="N337">
            <v>0</v>
          </cell>
          <cell r="O337">
            <v>1119276.4613251672</v>
          </cell>
          <cell r="P337">
            <v>500226.48918745446</v>
          </cell>
          <cell r="Q337">
            <v>619049.97213771276</v>
          </cell>
          <cell r="R337">
            <v>986839.71568224265</v>
          </cell>
          <cell r="S337">
            <v>0</v>
          </cell>
        </row>
        <row r="338">
          <cell r="A338">
            <v>2526</v>
          </cell>
          <cell r="B338" t="str">
            <v>DNU2030</v>
          </cell>
          <cell r="C338">
            <v>82511536</v>
          </cell>
          <cell r="D338">
            <v>57299.677777777775</v>
          </cell>
          <cell r="E338">
            <v>57299.677777777775</v>
          </cell>
          <cell r="F338">
            <v>118.75</v>
          </cell>
          <cell r="G338">
            <v>118.75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361205.85345536034</v>
          </cell>
          <cell r="M338">
            <v>0</v>
          </cell>
          <cell r="N338">
            <v>0</v>
          </cell>
          <cell r="O338">
            <v>76264.373786747077</v>
          </cell>
          <cell r="P338">
            <v>32612.136429703405</v>
          </cell>
          <cell r="Q338">
            <v>43652.237357043676</v>
          </cell>
          <cell r="R338">
            <v>0</v>
          </cell>
          <cell r="S338">
            <v>0</v>
          </cell>
        </row>
        <row r="339">
          <cell r="A339">
            <v>10617</v>
          </cell>
          <cell r="B339" t="str">
            <v>DNU2031</v>
          </cell>
          <cell r="C339">
            <v>58546920</v>
          </cell>
          <cell r="D339">
            <v>40657.583333333336</v>
          </cell>
          <cell r="E339">
            <v>40657.583333333336</v>
          </cell>
          <cell r="F339">
            <v>107.8</v>
          </cell>
          <cell r="G339">
            <v>107.8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</row>
        <row r="340">
          <cell r="A340">
            <v>310</v>
          </cell>
          <cell r="B340" t="str">
            <v>DNU2032</v>
          </cell>
          <cell r="C340">
            <v>601000000</v>
          </cell>
          <cell r="D340">
            <v>417361.11111111112</v>
          </cell>
          <cell r="E340">
            <v>417361.11111111112</v>
          </cell>
          <cell r="F340">
            <v>713.9</v>
          </cell>
          <cell r="G340">
            <v>713.9</v>
          </cell>
          <cell r="H340">
            <v>1</v>
          </cell>
          <cell r="I340">
            <v>0</v>
          </cell>
          <cell r="J340">
            <v>0</v>
          </cell>
          <cell r="K340">
            <v>0</v>
          </cell>
          <cell r="L340">
            <v>5999504.3376857638</v>
          </cell>
          <cell r="M340">
            <v>0</v>
          </cell>
          <cell r="N340">
            <v>0</v>
          </cell>
          <cell r="O340">
            <v>702650.65976791386</v>
          </cell>
          <cell r="P340">
            <v>416694.22768431361</v>
          </cell>
          <cell r="Q340">
            <v>285956.43208360026</v>
          </cell>
          <cell r="R340">
            <v>303512.25815735065</v>
          </cell>
          <cell r="S340">
            <v>0</v>
          </cell>
        </row>
        <row r="341">
          <cell r="A341">
            <v>1619</v>
          </cell>
          <cell r="B341" t="str">
            <v>DNU2036</v>
          </cell>
          <cell r="C341">
            <v>1399000000</v>
          </cell>
          <cell r="D341">
            <v>971527.77777777775</v>
          </cell>
          <cell r="E341">
            <v>971527.77777777775</v>
          </cell>
          <cell r="F341">
            <v>1600.249</v>
          </cell>
          <cell r="G341">
            <v>1600.249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1664021.8454855359</v>
          </cell>
          <cell r="M341">
            <v>0</v>
          </cell>
          <cell r="N341">
            <v>0</v>
          </cell>
          <cell r="O341">
            <v>1177175.067199738</v>
          </cell>
          <cell r="P341">
            <v>832486.81774652272</v>
          </cell>
          <cell r="Q341">
            <v>344688.24945321528</v>
          </cell>
          <cell r="R341">
            <v>185648.74579382077</v>
          </cell>
          <cell r="S341">
            <v>0</v>
          </cell>
        </row>
        <row r="342">
          <cell r="A342">
            <v>50880</v>
          </cell>
          <cell r="B342" t="str">
            <v>DNU2038</v>
          </cell>
          <cell r="C342">
            <v>60000000</v>
          </cell>
          <cell r="D342">
            <v>41666.666666666664</v>
          </cell>
          <cell r="E342">
            <v>41666.666666666664</v>
          </cell>
          <cell r="F342">
            <v>53.73</v>
          </cell>
          <cell r="G342">
            <v>53.73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609049.58158465067</v>
          </cell>
          <cell r="M342">
            <v>0</v>
          </cell>
          <cell r="N342">
            <v>0</v>
          </cell>
          <cell r="O342">
            <v>80814.763604683729</v>
          </cell>
          <cell r="P342">
            <v>50525.042863280527</v>
          </cell>
          <cell r="Q342">
            <v>30289.720741403202</v>
          </cell>
          <cell r="R342">
            <v>0</v>
          </cell>
          <cell r="S342">
            <v>0</v>
          </cell>
        </row>
        <row r="343">
          <cell r="A343">
            <v>54945</v>
          </cell>
          <cell r="B343" t="str">
            <v>DNU2046</v>
          </cell>
          <cell r="C343">
            <v>108720000</v>
          </cell>
          <cell r="D343">
            <v>75500</v>
          </cell>
          <cell r="E343">
            <v>75500</v>
          </cell>
          <cell r="F343">
            <v>97.54</v>
          </cell>
          <cell r="G343">
            <v>97.54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8099691.0598546844</v>
          </cell>
          <cell r="N343">
            <v>0</v>
          </cell>
          <cell r="O343">
            <v>94413.975891691443</v>
          </cell>
          <cell r="P343">
            <v>66777.57269231051</v>
          </cell>
          <cell r="Q343">
            <v>27636.403199380933</v>
          </cell>
          <cell r="R343">
            <v>0</v>
          </cell>
          <cell r="S343">
            <v>2</v>
          </cell>
        </row>
        <row r="344">
          <cell r="A344">
            <v>330</v>
          </cell>
          <cell r="B344" t="str">
            <v>DNU2047</v>
          </cell>
          <cell r="C344">
            <v>605600000</v>
          </cell>
          <cell r="D344">
            <v>420555.55555555556</v>
          </cell>
          <cell r="E344">
            <v>420555.55555555556</v>
          </cell>
          <cell r="F344">
            <v>996.45</v>
          </cell>
          <cell r="G344">
            <v>996.45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54698382.920917384</v>
          </cell>
          <cell r="O344">
            <v>260404.35637092171</v>
          </cell>
          <cell r="P344">
            <v>72831.571248425869</v>
          </cell>
          <cell r="Q344">
            <v>187572.78512249584</v>
          </cell>
          <cell r="R344">
            <v>3601155.9475702541</v>
          </cell>
          <cell r="S344">
            <v>9</v>
          </cell>
        </row>
        <row r="345">
          <cell r="A345">
            <v>356</v>
          </cell>
          <cell r="B345" t="str">
            <v>DNU2048</v>
          </cell>
          <cell r="C345">
            <v>881000000</v>
          </cell>
          <cell r="D345">
            <v>611805.55555555562</v>
          </cell>
          <cell r="E345">
            <v>611805.5555555555</v>
          </cell>
          <cell r="F345">
            <v>1302.5</v>
          </cell>
          <cell r="G345">
            <v>1302.5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79461670.47899048</v>
          </cell>
          <cell r="O345">
            <v>362129.80478782154</v>
          </cell>
          <cell r="P345">
            <v>98301.746998925097</v>
          </cell>
          <cell r="Q345">
            <v>263828.05778889643</v>
          </cell>
          <cell r="R345">
            <v>6077484.7033775635</v>
          </cell>
          <cell r="S345">
            <v>10</v>
          </cell>
        </row>
        <row r="346">
          <cell r="A346">
            <v>2817</v>
          </cell>
          <cell r="B346" t="str">
            <v>DUT0062</v>
          </cell>
          <cell r="C346">
            <v>330000000</v>
          </cell>
          <cell r="D346">
            <v>229166.66666666666</v>
          </cell>
          <cell r="E346">
            <v>229166.66666666669</v>
          </cell>
          <cell r="F346">
            <v>656</v>
          </cell>
          <cell r="G346">
            <v>656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9310116.6398964506</v>
          </cell>
          <cell r="N346">
            <v>0</v>
          </cell>
          <cell r="O346">
            <v>61943.886739296024</v>
          </cell>
          <cell r="P346">
            <v>40109.873962398844</v>
          </cell>
          <cell r="Q346">
            <v>21834.01277689718</v>
          </cell>
          <cell r="R346">
            <v>0</v>
          </cell>
          <cell r="S346">
            <v>2</v>
          </cell>
        </row>
        <row r="347">
          <cell r="A347">
            <v>689</v>
          </cell>
          <cell r="B347" t="str">
            <v>DUT0576</v>
          </cell>
          <cell r="C347">
            <v>137000000</v>
          </cell>
          <cell r="D347">
            <v>95138.888888888891</v>
          </cell>
          <cell r="E347">
            <v>95138.888888888891</v>
          </cell>
          <cell r="F347">
            <v>303.8</v>
          </cell>
          <cell r="G347">
            <v>303.8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3529431.575756405</v>
          </cell>
          <cell r="M347">
            <v>0</v>
          </cell>
          <cell r="N347">
            <v>0</v>
          </cell>
          <cell r="O347">
            <v>251440.53258155496</v>
          </cell>
          <cell r="P347">
            <v>251130.97093573792</v>
          </cell>
          <cell r="Q347">
            <v>309.5616458170407</v>
          </cell>
          <cell r="R347">
            <v>204469.7835740766</v>
          </cell>
          <cell r="S347">
            <v>0</v>
          </cell>
        </row>
        <row r="348">
          <cell r="A348">
            <v>1733</v>
          </cell>
          <cell r="B348" t="str">
            <v>DUT1002</v>
          </cell>
          <cell r="C348">
            <v>1975200000</v>
          </cell>
          <cell r="D348">
            <v>1371666.6666666667</v>
          </cell>
          <cell r="E348">
            <v>1371666.6666666667</v>
          </cell>
          <cell r="F348">
            <v>3279.6</v>
          </cell>
          <cell r="G348">
            <v>3279.6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5293315.4358005822</v>
          </cell>
          <cell r="M348">
            <v>0</v>
          </cell>
          <cell r="N348">
            <v>0</v>
          </cell>
          <cell r="O348">
            <v>586709.16717097873</v>
          </cell>
          <cell r="P348">
            <v>367437.02434435289</v>
          </cell>
          <cell r="Q348">
            <v>219272.14282662584</v>
          </cell>
          <cell r="R348">
            <v>276898.90447210625</v>
          </cell>
          <cell r="S348">
            <v>0</v>
          </cell>
        </row>
        <row r="349">
          <cell r="A349">
            <v>1037</v>
          </cell>
          <cell r="B349" t="str">
            <v>DUT1003</v>
          </cell>
          <cell r="C349">
            <v>55440000</v>
          </cell>
          <cell r="D349">
            <v>38500</v>
          </cell>
          <cell r="E349">
            <v>38500</v>
          </cell>
          <cell r="F349">
            <v>34.5</v>
          </cell>
          <cell r="G349">
            <v>34.5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295151.36119304952</v>
          </cell>
          <cell r="M349">
            <v>0</v>
          </cell>
          <cell r="N349">
            <v>0</v>
          </cell>
          <cell r="O349">
            <v>22631.884276104822</v>
          </cell>
          <cell r="P349">
            <v>29003.697187221536</v>
          </cell>
          <cell r="Q349">
            <v>-6371.8129111167145</v>
          </cell>
          <cell r="R349">
            <v>0</v>
          </cell>
          <cell r="S349">
            <v>0</v>
          </cell>
        </row>
        <row r="350">
          <cell r="A350">
            <v>1572</v>
          </cell>
          <cell r="B350" t="str">
            <v>DUT1005</v>
          </cell>
          <cell r="C350">
            <v>434160000</v>
          </cell>
          <cell r="D350">
            <v>301500</v>
          </cell>
          <cell r="E350">
            <v>301500</v>
          </cell>
          <cell r="F350">
            <v>588</v>
          </cell>
          <cell r="G350">
            <v>588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7193071.2119416632</v>
          </cell>
          <cell r="N350">
            <v>0</v>
          </cell>
          <cell r="O350">
            <v>78026.382713282655</v>
          </cell>
          <cell r="P350">
            <v>56933.546756581069</v>
          </cell>
          <cell r="Q350">
            <v>21092.835956701587</v>
          </cell>
          <cell r="R350">
            <v>0</v>
          </cell>
          <cell r="S350">
            <v>2</v>
          </cell>
        </row>
        <row r="351">
          <cell r="A351">
            <v>3148</v>
          </cell>
          <cell r="B351" t="str">
            <v>DUT1006</v>
          </cell>
          <cell r="C351">
            <v>280000000</v>
          </cell>
          <cell r="D351">
            <v>194444.44444444444</v>
          </cell>
          <cell r="E351">
            <v>173611.11111111109</v>
          </cell>
          <cell r="F351">
            <v>2013.5</v>
          </cell>
          <cell r="G351">
            <v>312.60000000000002</v>
          </cell>
          <cell r="H351">
            <v>0</v>
          </cell>
          <cell r="I351">
            <v>0</v>
          </cell>
          <cell r="J351">
            <v>2</v>
          </cell>
          <cell r="K351">
            <v>0</v>
          </cell>
          <cell r="L351">
            <v>1737677.162398424</v>
          </cell>
          <cell r="M351">
            <v>0</v>
          </cell>
          <cell r="N351">
            <v>0</v>
          </cell>
          <cell r="O351">
            <v>136258.21204103727</v>
          </cell>
          <cell r="P351">
            <v>116344.51989459293</v>
          </cell>
          <cell r="Q351">
            <v>19913.692146444344</v>
          </cell>
          <cell r="R351">
            <v>185648.74579382077</v>
          </cell>
          <cell r="S351">
            <v>0</v>
          </cell>
        </row>
        <row r="352">
          <cell r="A352">
            <v>1769</v>
          </cell>
          <cell r="B352" t="str">
            <v>DUT1007</v>
          </cell>
          <cell r="C352">
            <v>349600000</v>
          </cell>
          <cell r="D352">
            <v>242777.77777777778</v>
          </cell>
          <cell r="E352">
            <v>242777.77777777778</v>
          </cell>
          <cell r="F352">
            <v>624.70000000000005</v>
          </cell>
          <cell r="G352">
            <v>624.70000000000005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26598069.64586556</v>
          </cell>
          <cell r="O352">
            <v>79872.881379769606</v>
          </cell>
          <cell r="P352">
            <v>22079.039399367801</v>
          </cell>
          <cell r="Q352">
            <v>57793.841980401805</v>
          </cell>
          <cell r="R352">
            <v>2659806.964586556</v>
          </cell>
          <cell r="S352">
            <v>9</v>
          </cell>
        </row>
        <row r="353">
          <cell r="A353">
            <v>2513</v>
          </cell>
          <cell r="B353" t="str">
            <v>DUT1008</v>
          </cell>
          <cell r="C353">
            <v>86400000</v>
          </cell>
          <cell r="D353">
            <v>60000</v>
          </cell>
          <cell r="E353">
            <v>60000</v>
          </cell>
          <cell r="F353">
            <v>100</v>
          </cell>
          <cell r="G353">
            <v>100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1312242.4638444597</v>
          </cell>
          <cell r="M353">
            <v>0</v>
          </cell>
          <cell r="N353">
            <v>0</v>
          </cell>
          <cell r="O353">
            <v>128367.26584270761</v>
          </cell>
          <cell r="P353">
            <v>76737.945003971472</v>
          </cell>
          <cell r="Q353">
            <v>51629.320838736137</v>
          </cell>
          <cell r="R353">
            <v>185648.74579382077</v>
          </cell>
          <cell r="S353">
            <v>0</v>
          </cell>
        </row>
        <row r="354">
          <cell r="A354">
            <v>620</v>
          </cell>
          <cell r="B354" t="str">
            <v>DUT1010</v>
          </cell>
          <cell r="C354">
            <v>180000000</v>
          </cell>
          <cell r="D354">
            <v>125000</v>
          </cell>
          <cell r="E354">
            <v>125000</v>
          </cell>
          <cell r="F354">
            <v>1028.45</v>
          </cell>
          <cell r="G354">
            <v>1028.45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6321713.4824397368</v>
          </cell>
          <cell r="N354">
            <v>0</v>
          </cell>
          <cell r="O354">
            <v>28793.026938499912</v>
          </cell>
          <cell r="P354">
            <v>23416.708200172772</v>
          </cell>
          <cell r="Q354">
            <v>5376.3187383271397</v>
          </cell>
          <cell r="R354">
            <v>0</v>
          </cell>
          <cell r="S354">
            <v>2</v>
          </cell>
        </row>
        <row r="355">
          <cell r="A355">
            <v>3504</v>
          </cell>
          <cell r="B355" t="str">
            <v>DUT1011</v>
          </cell>
          <cell r="C355">
            <v>408400000</v>
          </cell>
          <cell r="D355">
            <v>283611.11111111112</v>
          </cell>
          <cell r="E355">
            <v>283611.11111111112</v>
          </cell>
          <cell r="F355">
            <v>703.48</v>
          </cell>
          <cell r="G355">
            <v>703.48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1229474.0521167973</v>
          </cell>
          <cell r="M355">
            <v>0</v>
          </cell>
          <cell r="N355">
            <v>0</v>
          </cell>
          <cell r="O355">
            <v>228053.26895583313</v>
          </cell>
          <cell r="P355">
            <v>126046.17306487633</v>
          </cell>
          <cell r="Q355">
            <v>102007.0958909568</v>
          </cell>
          <cell r="R355">
            <v>185648.74579382077</v>
          </cell>
          <cell r="S355">
            <v>0</v>
          </cell>
        </row>
        <row r="356">
          <cell r="A356">
            <v>862</v>
          </cell>
          <cell r="B356" t="str">
            <v>DUT1012</v>
          </cell>
          <cell r="C356">
            <v>250000000</v>
          </cell>
          <cell r="D356">
            <v>173611.11111111109</v>
          </cell>
          <cell r="E356">
            <v>173611.11111111109</v>
          </cell>
          <cell r="F356">
            <v>199.33600000000001</v>
          </cell>
          <cell r="G356">
            <v>199.33600000000001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698887.66266146989</v>
          </cell>
          <cell r="M356">
            <v>0</v>
          </cell>
          <cell r="N356">
            <v>0</v>
          </cell>
          <cell r="O356">
            <v>74590.749247027008</v>
          </cell>
          <cell r="P356">
            <v>58597.937678535294</v>
          </cell>
          <cell r="Q356">
            <v>15992.811568491714</v>
          </cell>
          <cell r="R356">
            <v>185648.74579382077</v>
          </cell>
          <cell r="S356">
            <v>0</v>
          </cell>
        </row>
        <row r="357">
          <cell r="A357">
            <v>6036</v>
          </cell>
          <cell r="B357" t="str">
            <v>DUT1013</v>
          </cell>
          <cell r="C357">
            <v>119000000</v>
          </cell>
          <cell r="D357">
            <v>82638.888888888891</v>
          </cell>
          <cell r="E357" t="e">
            <v>#N/A</v>
          </cell>
          <cell r="F357">
            <v>2410.1819999999998</v>
          </cell>
          <cell r="G357" t="e">
            <v>#N/A</v>
          </cell>
          <cell r="H357">
            <v>0</v>
          </cell>
          <cell r="I357">
            <v>1</v>
          </cell>
          <cell r="J357">
            <v>1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</row>
        <row r="358">
          <cell r="A358">
            <v>3317</v>
          </cell>
          <cell r="B358" t="str">
            <v>DUT1014</v>
          </cell>
          <cell r="C358">
            <v>125280000</v>
          </cell>
          <cell r="D358">
            <v>87000</v>
          </cell>
          <cell r="E358">
            <v>87000</v>
          </cell>
          <cell r="F358">
            <v>163.19999999999999</v>
          </cell>
          <cell r="G358">
            <v>163.19999999999999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1150715.7815583437</v>
          </cell>
          <cell r="M358">
            <v>0</v>
          </cell>
          <cell r="N358">
            <v>0</v>
          </cell>
          <cell r="O358">
            <v>28103.089928292422</v>
          </cell>
          <cell r="P358">
            <v>81592.506652221826</v>
          </cell>
          <cell r="Q358">
            <v>-53489.416723929404</v>
          </cell>
          <cell r="R358">
            <v>185648.74579382077</v>
          </cell>
          <cell r="S358">
            <v>0</v>
          </cell>
        </row>
        <row r="359">
          <cell r="A359">
            <v>983</v>
          </cell>
          <cell r="B359" t="str">
            <v>DUT1017</v>
          </cell>
          <cell r="C359">
            <v>1434240000</v>
          </cell>
          <cell r="D359">
            <v>996000</v>
          </cell>
          <cell r="E359">
            <v>996000</v>
          </cell>
          <cell r="F359">
            <v>1303.56</v>
          </cell>
          <cell r="G359">
            <v>1303.56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28774670.021148182</v>
          </cell>
          <cell r="N359">
            <v>0</v>
          </cell>
          <cell r="O359">
            <v>243565.71289649268</v>
          </cell>
          <cell r="P359">
            <v>169669.32062218146</v>
          </cell>
          <cell r="Q359">
            <v>73896.39227431122</v>
          </cell>
          <cell r="R359">
            <v>0</v>
          </cell>
          <cell r="S359">
            <v>2</v>
          </cell>
        </row>
        <row r="360">
          <cell r="A360">
            <v>4140</v>
          </cell>
          <cell r="B360" t="str">
            <v>DUT1021</v>
          </cell>
          <cell r="C360">
            <v>200880000</v>
          </cell>
          <cell r="D360">
            <v>139500</v>
          </cell>
          <cell r="E360">
            <v>139500</v>
          </cell>
          <cell r="F360">
            <v>175</v>
          </cell>
          <cell r="G360">
            <v>175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4767858.6315106237</v>
          </cell>
          <cell r="N360">
            <v>0</v>
          </cell>
          <cell r="O360">
            <v>27945.425745542529</v>
          </cell>
          <cell r="P360">
            <v>27807.172443487332</v>
          </cell>
          <cell r="Q360">
            <v>138.2533020551964</v>
          </cell>
          <cell r="R360">
            <v>0</v>
          </cell>
          <cell r="S360">
            <v>2</v>
          </cell>
        </row>
        <row r="361">
          <cell r="A361">
            <v>6145</v>
          </cell>
          <cell r="B361" t="str">
            <v>DUT1022</v>
          </cell>
          <cell r="C361">
            <v>3168000000</v>
          </cell>
          <cell r="D361">
            <v>2200000</v>
          </cell>
          <cell r="E361">
            <v>2200000</v>
          </cell>
          <cell r="F361">
            <v>2430</v>
          </cell>
          <cell r="G361">
            <v>2430</v>
          </cell>
          <cell r="H361">
            <v>0</v>
          </cell>
          <cell r="I361">
            <v>1</v>
          </cell>
          <cell r="J361">
            <v>0</v>
          </cell>
          <cell r="K361">
            <v>0</v>
          </cell>
          <cell r="L361">
            <v>11202387.926808912</v>
          </cell>
          <cell r="M361">
            <v>0</v>
          </cell>
          <cell r="N361">
            <v>0</v>
          </cell>
          <cell r="O361">
            <v>1089870.2896796963</v>
          </cell>
          <cell r="P361">
            <v>675188.17751809314</v>
          </cell>
          <cell r="Q361">
            <v>414682.11216160317</v>
          </cell>
          <cell r="R361">
            <v>1120238.7926808912</v>
          </cell>
          <cell r="S361">
            <v>0</v>
          </cell>
        </row>
        <row r="362">
          <cell r="A362">
            <v>2388</v>
          </cell>
          <cell r="B362" t="str">
            <v>DUT1023</v>
          </cell>
          <cell r="C362">
            <v>1437760000</v>
          </cell>
          <cell r="D362">
            <v>998444.44444444438</v>
          </cell>
          <cell r="E362">
            <v>998444.4444444445</v>
          </cell>
          <cell r="F362">
            <v>640.70000000000005</v>
          </cell>
          <cell r="G362">
            <v>640.70000000000005</v>
          </cell>
          <cell r="H362">
            <v>0</v>
          </cell>
          <cell r="I362">
            <v>1</v>
          </cell>
          <cell r="J362">
            <v>0</v>
          </cell>
          <cell r="K362">
            <v>0</v>
          </cell>
          <cell r="L362">
            <v>0</v>
          </cell>
          <cell r="M362">
            <v>103785927.43799198</v>
          </cell>
          <cell r="N362">
            <v>0</v>
          </cell>
          <cell r="O362">
            <v>455330.61601610825</v>
          </cell>
          <cell r="P362">
            <v>504169.50845453644</v>
          </cell>
          <cell r="Q362">
            <v>-48838.892438428185</v>
          </cell>
          <cell r="R362">
            <v>0</v>
          </cell>
          <cell r="S362">
            <v>3</v>
          </cell>
        </row>
        <row r="363">
          <cell r="A363">
            <v>1001</v>
          </cell>
          <cell r="B363" t="str">
            <v>DUT1024</v>
          </cell>
          <cell r="C363">
            <v>657200000</v>
          </cell>
          <cell r="D363">
            <v>456388.88888888888</v>
          </cell>
          <cell r="E363">
            <v>456388.88888888888</v>
          </cell>
          <cell r="F363">
            <v>1062</v>
          </cell>
          <cell r="G363">
            <v>1062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1788867.7197090548</v>
          </cell>
          <cell r="M363">
            <v>0</v>
          </cell>
          <cell r="N363">
            <v>0</v>
          </cell>
          <cell r="O363">
            <v>251931.26023952337</v>
          </cell>
          <cell r="P363">
            <v>156935.43808840503</v>
          </cell>
          <cell r="Q363">
            <v>94995.822151118336</v>
          </cell>
          <cell r="R363">
            <v>185648.74579382077</v>
          </cell>
          <cell r="S363">
            <v>0</v>
          </cell>
        </row>
        <row r="364">
          <cell r="A364">
            <v>3160</v>
          </cell>
          <cell r="B364" t="str">
            <v>DUT1026</v>
          </cell>
          <cell r="C364">
            <v>256323000</v>
          </cell>
          <cell r="D364">
            <v>178002.08333333334</v>
          </cell>
          <cell r="E364">
            <v>178002.08333333334</v>
          </cell>
          <cell r="F364">
            <v>312.5</v>
          </cell>
          <cell r="G364">
            <v>312.5</v>
          </cell>
          <cell r="H364">
            <v>1</v>
          </cell>
          <cell r="I364">
            <v>0</v>
          </cell>
          <cell r="J364">
            <v>0</v>
          </cell>
          <cell r="K364">
            <v>0</v>
          </cell>
          <cell r="L364">
            <v>687508.09908125154</v>
          </cell>
          <cell r="M364">
            <v>0</v>
          </cell>
          <cell r="N364">
            <v>0</v>
          </cell>
          <cell r="O364">
            <v>47498.555645194938</v>
          </cell>
          <cell r="P364">
            <v>52296.030394637739</v>
          </cell>
          <cell r="Q364">
            <v>-4797.4747494428011</v>
          </cell>
          <cell r="R364">
            <v>185648.74579382077</v>
          </cell>
          <cell r="S364">
            <v>0</v>
          </cell>
        </row>
        <row r="365">
          <cell r="A365">
            <v>3470</v>
          </cell>
          <cell r="B365" t="str">
            <v>DUT1027</v>
          </cell>
          <cell r="C365">
            <v>2007313011</v>
          </cell>
          <cell r="D365">
            <v>1393967.3687499999</v>
          </cell>
          <cell r="E365" t="e">
            <v>#N/A</v>
          </cell>
          <cell r="F365">
            <v>3952.8</v>
          </cell>
          <cell r="G365" t="e">
            <v>#N/A</v>
          </cell>
          <cell r="H365">
            <v>0</v>
          </cell>
          <cell r="I365">
            <v>0</v>
          </cell>
          <cell r="J365">
            <v>1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</row>
        <row r="366">
          <cell r="A366">
            <v>3946</v>
          </cell>
          <cell r="B366" t="str">
            <v>DUT1028</v>
          </cell>
          <cell r="C366">
            <v>128139327</v>
          </cell>
          <cell r="D366">
            <v>88985.643750000003</v>
          </cell>
          <cell r="E366">
            <v>88985.643750000003</v>
          </cell>
          <cell r="F366">
            <v>213.2</v>
          </cell>
          <cell r="G366">
            <v>213.2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6073486.7289731316</v>
          </cell>
          <cell r="N366">
            <v>0</v>
          </cell>
          <cell r="O366">
            <v>18567.275091904412</v>
          </cell>
          <cell r="P366">
            <v>14086.292861899883</v>
          </cell>
          <cell r="Q366">
            <v>4480.9822300045289</v>
          </cell>
          <cell r="R366">
            <v>0</v>
          </cell>
          <cell r="S366">
            <v>2</v>
          </cell>
        </row>
        <row r="367">
          <cell r="A367">
            <v>628</v>
          </cell>
          <cell r="B367" t="str">
            <v>DUT1029</v>
          </cell>
          <cell r="C367">
            <v>3054240000</v>
          </cell>
          <cell r="D367">
            <v>2121000</v>
          </cell>
          <cell r="E367">
            <v>1318000</v>
          </cell>
          <cell r="F367">
            <v>3333.33</v>
          </cell>
          <cell r="G367">
            <v>964.4</v>
          </cell>
          <cell r="H367">
            <v>0</v>
          </cell>
          <cell r="I367">
            <v>0</v>
          </cell>
          <cell r="J367">
            <v>2</v>
          </cell>
          <cell r="K367">
            <v>0</v>
          </cell>
          <cell r="L367">
            <v>8647138.1098160408</v>
          </cell>
          <cell r="M367">
            <v>20615378.743954923</v>
          </cell>
          <cell r="N367">
            <v>0</v>
          </cell>
          <cell r="O367">
            <v>1314854.6050688657</v>
          </cell>
          <cell r="P367">
            <v>647604.58675750939</v>
          </cell>
          <cell r="Q367">
            <v>667250.01831135631</v>
          </cell>
          <cell r="R367">
            <v>864713.81098160415</v>
          </cell>
          <cell r="S367">
            <v>3</v>
          </cell>
        </row>
        <row r="368">
          <cell r="A368">
            <v>2861</v>
          </cell>
          <cell r="B368" t="str">
            <v>DUT1030</v>
          </cell>
          <cell r="C368">
            <v>201000000</v>
          </cell>
          <cell r="D368">
            <v>139583.33333333334</v>
          </cell>
          <cell r="E368">
            <v>139583.33333333334</v>
          </cell>
          <cell r="F368">
            <v>250</v>
          </cell>
          <cell r="G368">
            <v>250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4482323.7353957007</v>
          </cell>
          <cell r="N368">
            <v>0</v>
          </cell>
          <cell r="O368">
            <v>24698.263021687457</v>
          </cell>
          <cell r="P368">
            <v>23117.227706793939</v>
          </cell>
          <cell r="Q368">
            <v>1581.0353148935174</v>
          </cell>
          <cell r="R368">
            <v>0</v>
          </cell>
          <cell r="S368">
            <v>2</v>
          </cell>
        </row>
        <row r="369">
          <cell r="A369">
            <v>2364</v>
          </cell>
          <cell r="B369" t="str">
            <v>DUT1031</v>
          </cell>
          <cell r="C369">
            <v>286560000</v>
          </cell>
          <cell r="D369">
            <v>199000</v>
          </cell>
          <cell r="E369">
            <v>199000</v>
          </cell>
          <cell r="F369">
            <v>459.2</v>
          </cell>
          <cell r="G369">
            <v>459.2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336085.95306438534</v>
          </cell>
          <cell r="M369">
            <v>5179234.9540993245</v>
          </cell>
          <cell r="N369">
            <v>0</v>
          </cell>
          <cell r="O369">
            <v>94420.008506125509</v>
          </cell>
          <cell r="P369">
            <v>65378.415323936861</v>
          </cell>
          <cell r="Q369">
            <v>29041.593182188648</v>
          </cell>
          <cell r="R369">
            <v>0</v>
          </cell>
          <cell r="S369">
            <v>2</v>
          </cell>
        </row>
        <row r="370">
          <cell r="A370">
            <v>6026</v>
          </cell>
          <cell r="B370" t="str">
            <v>DUT1032</v>
          </cell>
          <cell r="C370">
            <v>2090880000</v>
          </cell>
          <cell r="D370">
            <v>1452000</v>
          </cell>
          <cell r="E370" t="e">
            <v>#N/A</v>
          </cell>
          <cell r="F370">
            <v>2340.54</v>
          </cell>
          <cell r="G370" t="e">
            <v>#N/A</v>
          </cell>
          <cell r="H370">
            <v>0</v>
          </cell>
          <cell r="I370">
            <v>1</v>
          </cell>
          <cell r="J370">
            <v>1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</row>
        <row r="371">
          <cell r="A371">
            <v>1720</v>
          </cell>
          <cell r="B371" t="str">
            <v>DUT1033</v>
          </cell>
          <cell r="C371">
            <v>345600000</v>
          </cell>
          <cell r="D371">
            <v>240000</v>
          </cell>
          <cell r="E371">
            <v>240000</v>
          </cell>
          <cell r="F371">
            <v>312.5</v>
          </cell>
          <cell r="G371">
            <v>312.5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1223347.1229134009</v>
          </cell>
          <cell r="M371">
            <v>0</v>
          </cell>
          <cell r="N371">
            <v>0</v>
          </cell>
          <cell r="O371">
            <v>134436.57691171812</v>
          </cell>
          <cell r="P371">
            <v>92529.02033840456</v>
          </cell>
          <cell r="Q371">
            <v>41907.556573313559</v>
          </cell>
          <cell r="R371">
            <v>185648.74579382077</v>
          </cell>
          <cell r="S371">
            <v>0</v>
          </cell>
        </row>
        <row r="372">
          <cell r="A372">
            <v>4041</v>
          </cell>
          <cell r="B372" t="str">
            <v>DUT1034</v>
          </cell>
          <cell r="C372">
            <v>1774000000</v>
          </cell>
          <cell r="D372">
            <v>1231944.4444444445</v>
          </cell>
          <cell r="E372">
            <v>1231944.4444444445</v>
          </cell>
          <cell r="F372">
            <v>1191.5999999999999</v>
          </cell>
          <cell r="G372">
            <v>1191.5999999999999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6239964.7865916835</v>
          </cell>
          <cell r="M372">
            <v>0</v>
          </cell>
          <cell r="N372">
            <v>0</v>
          </cell>
          <cell r="O372">
            <v>512367.38985755458</v>
          </cell>
          <cell r="P372">
            <v>410280.52180423308</v>
          </cell>
          <cell r="Q372">
            <v>102086.86805332149</v>
          </cell>
          <cell r="R372">
            <v>623996.47865916835</v>
          </cell>
          <cell r="S372">
            <v>0</v>
          </cell>
        </row>
        <row r="373">
          <cell r="A373">
            <v>47</v>
          </cell>
          <cell r="B373" t="str">
            <v>DUT1035</v>
          </cell>
          <cell r="C373">
            <v>1331000000</v>
          </cell>
          <cell r="D373">
            <v>924305.55555555562</v>
          </cell>
          <cell r="E373">
            <v>924305.55555555562</v>
          </cell>
          <cell r="F373">
            <v>1350</v>
          </cell>
          <cell r="G373">
            <v>1350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15877156.57757991</v>
          </cell>
          <cell r="N373">
            <v>0</v>
          </cell>
          <cell r="O373">
            <v>248736.65919645509</v>
          </cell>
          <cell r="P373">
            <v>149299.54445043276</v>
          </cell>
          <cell r="Q373">
            <v>99437.114746022329</v>
          </cell>
          <cell r="R373">
            <v>0</v>
          </cell>
          <cell r="S373">
            <v>4</v>
          </cell>
        </row>
        <row r="374">
          <cell r="A374">
            <v>3393</v>
          </cell>
          <cell r="B374" t="str">
            <v>DUT1036</v>
          </cell>
          <cell r="C374">
            <v>639360000</v>
          </cell>
          <cell r="D374">
            <v>444000</v>
          </cell>
          <cell r="E374">
            <v>444000</v>
          </cell>
          <cell r="F374">
            <v>990</v>
          </cell>
          <cell r="G374">
            <v>990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1016670.8216949103</v>
          </cell>
          <cell r="M374">
            <v>0</v>
          </cell>
          <cell r="N374">
            <v>0</v>
          </cell>
          <cell r="O374">
            <v>143855.751208375</v>
          </cell>
          <cell r="P374">
            <v>88750.937375062989</v>
          </cell>
          <cell r="Q374">
            <v>55104.813833312015</v>
          </cell>
          <cell r="R374">
            <v>185648.74579382077</v>
          </cell>
          <cell r="S374">
            <v>0</v>
          </cell>
        </row>
        <row r="375">
          <cell r="A375">
            <v>3627</v>
          </cell>
          <cell r="B375" t="str">
            <v>DUT1038</v>
          </cell>
          <cell r="C375">
            <v>95000000</v>
          </cell>
          <cell r="D375">
            <v>65972.222222222219</v>
          </cell>
          <cell r="E375">
            <v>65972.222222222219</v>
          </cell>
          <cell r="F375">
            <v>71</v>
          </cell>
          <cell r="G375">
            <v>71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286060.62091388548</v>
          </cell>
          <cell r="M375">
            <v>0</v>
          </cell>
          <cell r="N375">
            <v>0</v>
          </cell>
          <cell r="O375">
            <v>20489.95951898265</v>
          </cell>
          <cell r="P375">
            <v>25911.430500119794</v>
          </cell>
          <cell r="Q375">
            <v>-5421.4709811371431</v>
          </cell>
          <cell r="R375">
            <v>0</v>
          </cell>
          <cell r="S375">
            <v>0</v>
          </cell>
        </row>
        <row r="376">
          <cell r="A376">
            <v>3265</v>
          </cell>
          <cell r="B376" t="str">
            <v>DUT1039</v>
          </cell>
          <cell r="C376">
            <v>2908000000</v>
          </cell>
          <cell r="D376">
            <v>2019444.4444444445</v>
          </cell>
          <cell r="E376">
            <v>2019444.4444444445</v>
          </cell>
          <cell r="F376">
            <v>2666.6089999999999</v>
          </cell>
          <cell r="G376">
            <v>2666.6089999999999</v>
          </cell>
          <cell r="H376">
            <v>0</v>
          </cell>
          <cell r="I376">
            <v>1</v>
          </cell>
          <cell r="J376">
            <v>0</v>
          </cell>
          <cell r="K376">
            <v>0</v>
          </cell>
          <cell r="L376">
            <v>17126814.557880484</v>
          </cell>
          <cell r="M376">
            <v>0</v>
          </cell>
          <cell r="N376">
            <v>0</v>
          </cell>
          <cell r="O376">
            <v>1430058.6846788884</v>
          </cell>
          <cell r="P376">
            <v>762941.40566914238</v>
          </cell>
          <cell r="Q376">
            <v>667117.27900974604</v>
          </cell>
          <cell r="R376">
            <v>1712681.4557880484</v>
          </cell>
          <cell r="S376">
            <v>0</v>
          </cell>
        </row>
        <row r="377">
          <cell r="A377">
            <v>1374</v>
          </cell>
          <cell r="B377" t="str">
            <v>DUT1041</v>
          </cell>
          <cell r="C377">
            <v>272100000</v>
          </cell>
          <cell r="D377">
            <v>188958.33333333334</v>
          </cell>
          <cell r="E377">
            <v>188958.33333333334</v>
          </cell>
          <cell r="F377">
            <v>445.35</v>
          </cell>
          <cell r="G377">
            <v>445.35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5824585.8407341214</v>
          </cell>
          <cell r="N377">
            <v>0</v>
          </cell>
          <cell r="O377">
            <v>62224.881791040942</v>
          </cell>
          <cell r="P377">
            <v>43418.185784369387</v>
          </cell>
          <cell r="Q377">
            <v>18806.696006671555</v>
          </cell>
          <cell r="R377">
            <v>0</v>
          </cell>
          <cell r="S377">
            <v>2</v>
          </cell>
        </row>
        <row r="378">
          <cell r="A378">
            <v>3576</v>
          </cell>
          <cell r="B378" t="str">
            <v>DUT1043</v>
          </cell>
          <cell r="C378">
            <v>404000000</v>
          </cell>
          <cell r="D378">
            <v>280555.55555555556</v>
          </cell>
          <cell r="E378">
            <v>280555.55555555556</v>
          </cell>
          <cell r="F378">
            <v>345</v>
          </cell>
          <cell r="G378">
            <v>345</v>
          </cell>
          <cell r="H378">
            <v>1</v>
          </cell>
          <cell r="I378">
            <v>0</v>
          </cell>
          <cell r="J378">
            <v>0</v>
          </cell>
          <cell r="K378">
            <v>0</v>
          </cell>
          <cell r="L378">
            <v>1046800.2004506474</v>
          </cell>
          <cell r="M378">
            <v>0</v>
          </cell>
          <cell r="N378">
            <v>0</v>
          </cell>
          <cell r="O378">
            <v>121924.74101007119</v>
          </cell>
          <cell r="P378">
            <v>84354.863190755073</v>
          </cell>
          <cell r="Q378">
            <v>37569.877819316112</v>
          </cell>
          <cell r="R378">
            <v>185648.74579382077</v>
          </cell>
          <cell r="S378">
            <v>0</v>
          </cell>
        </row>
        <row r="379">
          <cell r="A379">
            <v>3506</v>
          </cell>
          <cell r="B379" t="str">
            <v>DUT1044</v>
          </cell>
          <cell r="C379">
            <v>1090000000</v>
          </cell>
          <cell r="D379">
            <v>756944.44444444438</v>
          </cell>
          <cell r="E379">
            <v>756944.44444444438</v>
          </cell>
          <cell r="F379">
            <v>1379.7</v>
          </cell>
          <cell r="G379">
            <v>1379.7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1573559.5977432977</v>
          </cell>
          <cell r="M379">
            <v>0</v>
          </cell>
          <cell r="N379">
            <v>0</v>
          </cell>
          <cell r="O379">
            <v>284542.00511722302</v>
          </cell>
          <cell r="P379">
            <v>174771.62043874804</v>
          </cell>
          <cell r="Q379">
            <v>109770.38467847498</v>
          </cell>
          <cell r="R379">
            <v>185648.74579382077</v>
          </cell>
          <cell r="S379">
            <v>0</v>
          </cell>
        </row>
        <row r="380">
          <cell r="A380">
            <v>2103</v>
          </cell>
          <cell r="B380" t="str">
            <v>DUT1046</v>
          </cell>
          <cell r="C380">
            <v>1428000000</v>
          </cell>
          <cell r="D380">
            <v>991666.66666666663</v>
          </cell>
          <cell r="E380">
            <v>991666.66666666663</v>
          </cell>
          <cell r="F380">
            <v>2389.5</v>
          </cell>
          <cell r="G380">
            <v>2389.5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2926200.5836267141</v>
          </cell>
          <cell r="M380">
            <v>0</v>
          </cell>
          <cell r="N380">
            <v>0</v>
          </cell>
          <cell r="O380">
            <v>341243.44889370701</v>
          </cell>
          <cell r="P380">
            <v>223054.64600119917</v>
          </cell>
          <cell r="Q380">
            <v>118188.80289250784</v>
          </cell>
          <cell r="R380">
            <v>292620.05836267141</v>
          </cell>
          <cell r="S380">
            <v>0</v>
          </cell>
        </row>
        <row r="381">
          <cell r="A381">
            <v>3098</v>
          </cell>
          <cell r="B381" t="str">
            <v>DUT1047</v>
          </cell>
          <cell r="C381">
            <v>884600000</v>
          </cell>
          <cell r="D381">
            <v>614305.55555555562</v>
          </cell>
          <cell r="E381">
            <v>614305.55555555562</v>
          </cell>
          <cell r="F381">
            <v>510</v>
          </cell>
          <cell r="G381">
            <v>510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3705963.9458913896</v>
          </cell>
          <cell r="M381">
            <v>0</v>
          </cell>
          <cell r="N381">
            <v>0</v>
          </cell>
          <cell r="O381">
            <v>342116.91859725909</v>
          </cell>
          <cell r="P381">
            <v>279009.13851807005</v>
          </cell>
          <cell r="Q381">
            <v>63107.780079189048</v>
          </cell>
          <cell r="R381">
            <v>370596.39458913897</v>
          </cell>
          <cell r="S381">
            <v>0</v>
          </cell>
        </row>
        <row r="382">
          <cell r="A382">
            <v>3549</v>
          </cell>
          <cell r="B382" t="str">
            <v>DUT1048</v>
          </cell>
          <cell r="C382">
            <v>615000000</v>
          </cell>
          <cell r="D382">
            <v>427083.33333333331</v>
          </cell>
          <cell r="E382">
            <v>427083.33333333337</v>
          </cell>
          <cell r="F382">
            <v>558</v>
          </cell>
          <cell r="G382">
            <v>558</v>
          </cell>
          <cell r="H382">
            <v>1</v>
          </cell>
          <cell r="I382">
            <v>0</v>
          </cell>
          <cell r="J382">
            <v>0</v>
          </cell>
          <cell r="K382">
            <v>0</v>
          </cell>
          <cell r="L382">
            <v>3022720.8949411744</v>
          </cell>
          <cell r="M382">
            <v>0</v>
          </cell>
          <cell r="N382">
            <v>0</v>
          </cell>
          <cell r="O382">
            <v>180732.21212976496</v>
          </cell>
          <cell r="P382">
            <v>295594.77488372073</v>
          </cell>
          <cell r="Q382">
            <v>-114862.56275395578</v>
          </cell>
          <cell r="R382">
            <v>238638.56581853796</v>
          </cell>
          <cell r="S382">
            <v>0</v>
          </cell>
        </row>
        <row r="383">
          <cell r="A383">
            <v>887</v>
          </cell>
          <cell r="B383" t="str">
            <v>DUT1049</v>
          </cell>
          <cell r="C383">
            <v>743040000</v>
          </cell>
          <cell r="D383">
            <v>516000</v>
          </cell>
          <cell r="E383">
            <v>516000</v>
          </cell>
          <cell r="F383">
            <v>1100.25</v>
          </cell>
          <cell r="G383">
            <v>1100.25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408240.18857377447</v>
          </cell>
          <cell r="M383">
            <v>0</v>
          </cell>
          <cell r="N383">
            <v>0</v>
          </cell>
          <cell r="O383">
            <v>-325620.28050454229</v>
          </cell>
          <cell r="P383">
            <v>284736.20915694203</v>
          </cell>
          <cell r="Q383">
            <v>-610356.48966148426</v>
          </cell>
          <cell r="R383">
            <v>0</v>
          </cell>
          <cell r="S383">
            <v>0</v>
          </cell>
        </row>
        <row r="384">
          <cell r="A384">
            <v>46</v>
          </cell>
          <cell r="B384" t="str">
            <v>DUT1050</v>
          </cell>
          <cell r="C384">
            <v>3030000000</v>
          </cell>
          <cell r="D384">
            <v>2104166.6666666665</v>
          </cell>
          <cell r="E384">
            <v>2104166.6666666665</v>
          </cell>
          <cell r="F384">
            <v>3494</v>
          </cell>
          <cell r="G384">
            <v>3494</v>
          </cell>
          <cell r="H384">
            <v>0</v>
          </cell>
          <cell r="I384">
            <v>1</v>
          </cell>
          <cell r="J384">
            <v>0</v>
          </cell>
          <cell r="K384">
            <v>0</v>
          </cell>
          <cell r="L384">
            <v>0</v>
          </cell>
          <cell r="M384">
            <v>68734478.359747157</v>
          </cell>
          <cell r="N384">
            <v>0</v>
          </cell>
          <cell r="O384">
            <v>512967.1530709411</v>
          </cell>
          <cell r="P384">
            <v>449280.08541216422</v>
          </cell>
          <cell r="Q384">
            <v>63687.067658776883</v>
          </cell>
          <cell r="R384">
            <v>0</v>
          </cell>
          <cell r="S384">
            <v>4</v>
          </cell>
        </row>
        <row r="385">
          <cell r="A385">
            <v>891</v>
          </cell>
          <cell r="B385" t="str">
            <v>DUT1051</v>
          </cell>
          <cell r="C385">
            <v>538560000</v>
          </cell>
          <cell r="D385">
            <v>374000</v>
          </cell>
          <cell r="E385">
            <v>374000</v>
          </cell>
          <cell r="F385">
            <v>696.90200000000004</v>
          </cell>
          <cell r="G385">
            <v>696.90200000000004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11055099.212916961</v>
          </cell>
          <cell r="N385">
            <v>0</v>
          </cell>
          <cell r="O385">
            <v>60285.436961194755</v>
          </cell>
          <cell r="P385">
            <v>83191.768501719387</v>
          </cell>
          <cell r="Q385">
            <v>-22906.331540524632</v>
          </cell>
          <cell r="R385">
            <v>0</v>
          </cell>
          <cell r="S385">
            <v>2</v>
          </cell>
        </row>
        <row r="386">
          <cell r="A386">
            <v>2866</v>
          </cell>
          <cell r="B386" t="str">
            <v>DUT1052</v>
          </cell>
          <cell r="C386">
            <v>1361376000</v>
          </cell>
          <cell r="D386">
            <v>945400</v>
          </cell>
          <cell r="E386">
            <v>945400</v>
          </cell>
          <cell r="F386">
            <v>2455.65</v>
          </cell>
          <cell r="G386">
            <v>2455.65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3805947.8421045784</v>
          </cell>
          <cell r="M386">
            <v>0</v>
          </cell>
          <cell r="N386">
            <v>0</v>
          </cell>
          <cell r="O386">
            <v>465670.42153786658</v>
          </cell>
          <cell r="P386">
            <v>273659.1732191607</v>
          </cell>
          <cell r="Q386">
            <v>192011.24831870588</v>
          </cell>
          <cell r="R386">
            <v>380594.78421045787</v>
          </cell>
          <cell r="S386">
            <v>0</v>
          </cell>
        </row>
        <row r="387">
          <cell r="A387">
            <v>1925</v>
          </cell>
          <cell r="B387" t="str">
            <v>DUT1053</v>
          </cell>
          <cell r="C387">
            <v>937320000</v>
          </cell>
          <cell r="D387">
            <v>650916.66666666663</v>
          </cell>
          <cell r="E387">
            <v>650916.66666666663</v>
          </cell>
          <cell r="F387">
            <v>1137.0999999999999</v>
          </cell>
          <cell r="G387">
            <v>1137.0999999999999</v>
          </cell>
          <cell r="H387">
            <v>0</v>
          </cell>
          <cell r="I387">
            <v>1</v>
          </cell>
          <cell r="J387">
            <v>0</v>
          </cell>
          <cell r="K387">
            <v>0</v>
          </cell>
          <cell r="L387">
            <v>6521490.0922645191</v>
          </cell>
          <cell r="M387">
            <v>0</v>
          </cell>
          <cell r="N387">
            <v>0</v>
          </cell>
          <cell r="O387">
            <v>367963.35564751551</v>
          </cell>
          <cell r="P387">
            <v>321271.38786327088</v>
          </cell>
          <cell r="Q387">
            <v>46691.967784244625</v>
          </cell>
          <cell r="R387">
            <v>629342.75904345384</v>
          </cell>
          <cell r="S387">
            <v>0</v>
          </cell>
        </row>
        <row r="388">
          <cell r="A388">
            <v>3471</v>
          </cell>
          <cell r="B388" t="str">
            <v>DUT1056</v>
          </cell>
          <cell r="C388">
            <v>340000000</v>
          </cell>
          <cell r="D388">
            <v>236111.11111111109</v>
          </cell>
          <cell r="E388">
            <v>236111.11111111109</v>
          </cell>
          <cell r="F388">
            <v>410.04</v>
          </cell>
          <cell r="G388">
            <v>410.04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7793196.8365838211</v>
          </cell>
          <cell r="N388">
            <v>0</v>
          </cell>
          <cell r="O388">
            <v>147231.81780156435</v>
          </cell>
          <cell r="P388">
            <v>94909.694894255779</v>
          </cell>
          <cell r="Q388">
            <v>52322.122907308571</v>
          </cell>
          <cell r="R388">
            <v>0</v>
          </cell>
          <cell r="S388">
            <v>2</v>
          </cell>
        </row>
        <row r="389">
          <cell r="A389">
            <v>3297</v>
          </cell>
          <cell r="B389" t="str">
            <v>DUT1057</v>
          </cell>
          <cell r="C389">
            <v>489600000</v>
          </cell>
          <cell r="D389">
            <v>340000</v>
          </cell>
          <cell r="E389">
            <v>340000</v>
          </cell>
          <cell r="F389">
            <v>771.8</v>
          </cell>
          <cell r="G389">
            <v>771.8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6157713.1491534682</v>
          </cell>
          <cell r="N389">
            <v>0</v>
          </cell>
          <cell r="O389">
            <v>86962.192096764804</v>
          </cell>
          <cell r="P389">
            <v>55710.073916354013</v>
          </cell>
          <cell r="Q389">
            <v>31252.118180410791</v>
          </cell>
          <cell r="R389">
            <v>0</v>
          </cell>
          <cell r="S389">
            <v>2</v>
          </cell>
        </row>
        <row r="390">
          <cell r="A390">
            <v>6257</v>
          </cell>
          <cell r="B390" t="str">
            <v>DUT1060</v>
          </cell>
          <cell r="C390">
            <v>1559440000</v>
          </cell>
          <cell r="D390">
            <v>1082944.4444444445</v>
          </cell>
          <cell r="E390">
            <v>1082944.4444444445</v>
          </cell>
          <cell r="F390">
            <v>3564</v>
          </cell>
          <cell r="G390">
            <v>3564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15306592.724108374</v>
          </cell>
          <cell r="M390">
            <v>0</v>
          </cell>
          <cell r="N390">
            <v>0</v>
          </cell>
          <cell r="O390">
            <v>1148621.4784628837</v>
          </cell>
          <cell r="P390">
            <v>1308098.727684346</v>
          </cell>
          <cell r="Q390">
            <v>-159477.24922146229</v>
          </cell>
          <cell r="R390">
            <v>1357424.9268179706</v>
          </cell>
          <cell r="S390">
            <v>0</v>
          </cell>
        </row>
        <row r="391">
          <cell r="A391">
            <v>2712</v>
          </cell>
          <cell r="B391" t="str">
            <v>DUT1061</v>
          </cell>
          <cell r="C391">
            <v>1131566400</v>
          </cell>
          <cell r="D391">
            <v>785810</v>
          </cell>
          <cell r="E391">
            <v>785810</v>
          </cell>
          <cell r="F391">
            <v>2558.25</v>
          </cell>
          <cell r="G391">
            <v>2558.25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112628.62917385659</v>
          </cell>
          <cell r="M391">
            <v>18998143.845594671</v>
          </cell>
          <cell r="N391">
            <v>0</v>
          </cell>
          <cell r="O391">
            <v>253993.58588209786</v>
          </cell>
          <cell r="P391">
            <v>135886.65546721863</v>
          </cell>
          <cell r="Q391">
            <v>118106.93041487923</v>
          </cell>
          <cell r="R391">
            <v>0</v>
          </cell>
          <cell r="S391">
            <v>3</v>
          </cell>
        </row>
        <row r="392">
          <cell r="A392">
            <v>6179</v>
          </cell>
          <cell r="B392" t="str">
            <v>DUT1062</v>
          </cell>
          <cell r="C392">
            <v>965000000</v>
          </cell>
          <cell r="D392">
            <v>670138.88888888888</v>
          </cell>
          <cell r="E392">
            <v>670138.88888888888</v>
          </cell>
          <cell r="F392">
            <v>1690</v>
          </cell>
          <cell r="G392">
            <v>1690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11724398.676793233</v>
          </cell>
          <cell r="N392">
            <v>0</v>
          </cell>
          <cell r="O392">
            <v>180298.25471802297</v>
          </cell>
          <cell r="P392">
            <v>109880.16635651315</v>
          </cell>
          <cell r="Q392">
            <v>70418.088361509828</v>
          </cell>
          <cell r="R392">
            <v>0</v>
          </cell>
          <cell r="S392">
            <v>3</v>
          </cell>
        </row>
        <row r="393">
          <cell r="A393">
            <v>8002</v>
          </cell>
          <cell r="B393" t="str">
            <v>DUT1064</v>
          </cell>
          <cell r="C393">
            <v>316800000</v>
          </cell>
          <cell r="D393">
            <v>220000</v>
          </cell>
          <cell r="E393">
            <v>220000</v>
          </cell>
          <cell r="F393">
            <v>414</v>
          </cell>
          <cell r="G393">
            <v>414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2357942.6460151263</v>
          </cell>
          <cell r="M393">
            <v>0</v>
          </cell>
          <cell r="N393">
            <v>0</v>
          </cell>
          <cell r="O393">
            <v>290721.48858204857</v>
          </cell>
          <cell r="P393">
            <v>161751.54363590988</v>
          </cell>
          <cell r="Q393">
            <v>128969.94494613868</v>
          </cell>
          <cell r="R393">
            <v>235794.26460151264</v>
          </cell>
          <cell r="S393">
            <v>0</v>
          </cell>
        </row>
        <row r="394">
          <cell r="A394">
            <v>646</v>
          </cell>
          <cell r="B394" t="str">
            <v>DUT1066</v>
          </cell>
          <cell r="C394">
            <v>2465280000</v>
          </cell>
          <cell r="D394">
            <v>1712000</v>
          </cell>
          <cell r="E394">
            <v>1712000</v>
          </cell>
          <cell r="F394">
            <v>1301.8800000000001</v>
          </cell>
          <cell r="G394">
            <v>1301.8800000000001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41678859.492517158</v>
          </cell>
          <cell r="N394">
            <v>0</v>
          </cell>
          <cell r="O394">
            <v>843954.96717823902</v>
          </cell>
          <cell r="P394">
            <v>554173.98458004592</v>
          </cell>
          <cell r="Q394">
            <v>289780.98259819311</v>
          </cell>
          <cell r="R394">
            <v>0</v>
          </cell>
          <cell r="S394">
            <v>4</v>
          </cell>
        </row>
        <row r="395">
          <cell r="A395">
            <v>3524</v>
          </cell>
          <cell r="B395" t="str">
            <v>DUT1067</v>
          </cell>
          <cell r="C395">
            <v>237500000</v>
          </cell>
          <cell r="D395">
            <v>164930.55555555556</v>
          </cell>
          <cell r="E395">
            <v>164930.55555555556</v>
          </cell>
          <cell r="F395">
            <v>218.14500000000001</v>
          </cell>
          <cell r="G395">
            <v>218.14500000000001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1055317.1541169139</v>
          </cell>
          <cell r="M395">
            <v>0</v>
          </cell>
          <cell r="N395">
            <v>0</v>
          </cell>
          <cell r="O395">
            <v>91615.513842022716</v>
          </cell>
          <cell r="P395">
            <v>100845.02414431641</v>
          </cell>
          <cell r="Q395">
            <v>-9229.5103022936964</v>
          </cell>
          <cell r="R395">
            <v>0</v>
          </cell>
          <cell r="S395">
            <v>0</v>
          </cell>
        </row>
        <row r="396">
          <cell r="A396">
            <v>1731</v>
          </cell>
          <cell r="B396" t="str">
            <v>DUT1068</v>
          </cell>
          <cell r="C396">
            <v>131800000</v>
          </cell>
          <cell r="D396">
            <v>91527.777777777781</v>
          </cell>
          <cell r="E396">
            <v>91527.777777777781</v>
          </cell>
          <cell r="F396">
            <v>121.005</v>
          </cell>
          <cell r="G396">
            <v>121.005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391993.92487326456</v>
          </cell>
          <cell r="M396">
            <v>0</v>
          </cell>
          <cell r="N396">
            <v>0</v>
          </cell>
          <cell r="O396">
            <v>36097.931168860479</v>
          </cell>
          <cell r="P396">
            <v>33443.00228082409</v>
          </cell>
          <cell r="Q396">
            <v>2654.9288880363893</v>
          </cell>
          <cell r="R396">
            <v>0</v>
          </cell>
          <cell r="S396">
            <v>0</v>
          </cell>
        </row>
        <row r="397">
          <cell r="A397">
            <v>3936</v>
          </cell>
          <cell r="B397" t="str">
            <v>DUT1069</v>
          </cell>
          <cell r="C397">
            <v>392985908</v>
          </cell>
          <cell r="D397">
            <v>272906.88055555557</v>
          </cell>
          <cell r="E397">
            <v>272906.88055555557</v>
          </cell>
          <cell r="F397">
            <v>439.37599999999998</v>
          </cell>
          <cell r="G397">
            <v>439.37599999999998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13989257.194337411</v>
          </cell>
          <cell r="N397">
            <v>0</v>
          </cell>
          <cell r="O397">
            <v>95286.231312210206</v>
          </cell>
          <cell r="P397">
            <v>47891.683832778166</v>
          </cell>
          <cell r="Q397">
            <v>47394.54747943204</v>
          </cell>
          <cell r="R397">
            <v>0</v>
          </cell>
          <cell r="S397">
            <v>2</v>
          </cell>
        </row>
        <row r="398">
          <cell r="A398">
            <v>566</v>
          </cell>
          <cell r="B398" t="str">
            <v>DUT1070</v>
          </cell>
          <cell r="C398">
            <v>2914400000</v>
          </cell>
          <cell r="D398">
            <v>2023888.8888888888</v>
          </cell>
          <cell r="E398">
            <v>2023888.888888889</v>
          </cell>
          <cell r="F398">
            <v>2162.9969999999998</v>
          </cell>
          <cell r="G398">
            <v>2162.9969999999998</v>
          </cell>
          <cell r="H398">
            <v>0</v>
          </cell>
          <cell r="I398">
            <v>1</v>
          </cell>
          <cell r="J398">
            <v>0</v>
          </cell>
          <cell r="K398">
            <v>0</v>
          </cell>
          <cell r="L398">
            <v>0</v>
          </cell>
          <cell r="M398">
            <v>97190014.851022884</v>
          </cell>
          <cell r="N398">
            <v>0</v>
          </cell>
          <cell r="O398">
            <v>896619.89134548488</v>
          </cell>
          <cell r="P398">
            <v>796690.41858738766</v>
          </cell>
          <cell r="Q398">
            <v>99929.472758097225</v>
          </cell>
          <cell r="R398">
            <v>0</v>
          </cell>
          <cell r="S398">
            <v>4</v>
          </cell>
        </row>
        <row r="399">
          <cell r="A399">
            <v>1008</v>
          </cell>
          <cell r="B399" t="str">
            <v>DUT1071</v>
          </cell>
          <cell r="C399">
            <v>436000000</v>
          </cell>
          <cell r="D399">
            <v>302777.77777777781</v>
          </cell>
          <cell r="E399">
            <v>302777.77777777781</v>
          </cell>
          <cell r="F399">
            <v>600</v>
          </cell>
          <cell r="G399">
            <v>600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1429443.6398406355</v>
          </cell>
          <cell r="M399">
            <v>0</v>
          </cell>
          <cell r="N399">
            <v>0</v>
          </cell>
          <cell r="O399">
            <v>184828.26499088699</v>
          </cell>
          <cell r="P399">
            <v>131831.43394922171</v>
          </cell>
          <cell r="Q399">
            <v>52996.831041665282</v>
          </cell>
          <cell r="R399">
            <v>185648.74579382077</v>
          </cell>
          <cell r="S399">
            <v>0</v>
          </cell>
        </row>
        <row r="400">
          <cell r="A400">
            <v>3490</v>
          </cell>
          <cell r="B400" t="str">
            <v>DUT1072</v>
          </cell>
          <cell r="C400">
            <v>527900000</v>
          </cell>
          <cell r="D400">
            <v>366597.22222222219</v>
          </cell>
          <cell r="E400">
            <v>366597.22222222219</v>
          </cell>
          <cell r="F400">
            <v>634.77499999999998</v>
          </cell>
          <cell r="G400">
            <v>634.77499999999998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934065.18671928335</v>
          </cell>
          <cell r="M400">
            <v>0</v>
          </cell>
          <cell r="N400">
            <v>0</v>
          </cell>
          <cell r="O400">
            <v>134071.0824666851</v>
          </cell>
          <cell r="P400">
            <v>91317.971788397917</v>
          </cell>
          <cell r="Q400">
            <v>42753.110678287179</v>
          </cell>
          <cell r="R400">
            <v>185648.74579382077</v>
          </cell>
          <cell r="S400">
            <v>0</v>
          </cell>
        </row>
        <row r="401">
          <cell r="A401">
            <v>2706</v>
          </cell>
          <cell r="B401" t="str">
            <v>DUT1074</v>
          </cell>
          <cell r="C401">
            <v>318800000</v>
          </cell>
          <cell r="D401">
            <v>221388.88888888891</v>
          </cell>
          <cell r="E401">
            <v>221388.88888888891</v>
          </cell>
          <cell r="F401">
            <v>413.63499999999999</v>
          </cell>
          <cell r="G401">
            <v>413.63499999999999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707448.53222065745</v>
          </cell>
          <cell r="M401">
            <v>0</v>
          </cell>
          <cell r="N401">
            <v>0</v>
          </cell>
          <cell r="O401">
            <v>148899.87097877293</v>
          </cell>
          <cell r="P401">
            <v>78565.666003350314</v>
          </cell>
          <cell r="Q401">
            <v>70334.204975422617</v>
          </cell>
          <cell r="R401">
            <v>0</v>
          </cell>
          <cell r="S401">
            <v>0</v>
          </cell>
        </row>
        <row r="402">
          <cell r="A402">
            <v>1943</v>
          </cell>
          <cell r="B402" t="str">
            <v>DUT1075</v>
          </cell>
          <cell r="C402">
            <v>117500000</v>
          </cell>
          <cell r="D402">
            <v>81597.222222222219</v>
          </cell>
          <cell r="E402">
            <v>81597.222222222219</v>
          </cell>
          <cell r="F402">
            <v>136.9</v>
          </cell>
          <cell r="G402">
            <v>136.9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3020620.5420920337</v>
          </cell>
          <cell r="N402">
            <v>0</v>
          </cell>
          <cell r="O402">
            <v>21988.770074428307</v>
          </cell>
          <cell r="P402">
            <v>14779.908571191931</v>
          </cell>
          <cell r="Q402">
            <v>7208.8615032363759</v>
          </cell>
          <cell r="R402">
            <v>0</v>
          </cell>
          <cell r="S402">
            <v>2</v>
          </cell>
        </row>
        <row r="403">
          <cell r="A403">
            <v>6042</v>
          </cell>
          <cell r="B403" t="str">
            <v>DUT1078</v>
          </cell>
          <cell r="C403">
            <v>108000000</v>
          </cell>
          <cell r="D403">
            <v>75000</v>
          </cell>
          <cell r="E403" t="e">
            <v>#N/A</v>
          </cell>
          <cell r="F403">
            <v>1726.6</v>
          </cell>
          <cell r="G403" t="e">
            <v>#N/A</v>
          </cell>
          <cell r="H403">
            <v>0</v>
          </cell>
          <cell r="I403">
            <v>0</v>
          </cell>
          <cell r="J403">
            <v>1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</row>
        <row r="404">
          <cell r="A404">
            <v>6043</v>
          </cell>
          <cell r="B404" t="str">
            <v>DUT1081</v>
          </cell>
          <cell r="C404">
            <v>508000000</v>
          </cell>
          <cell r="D404">
            <v>352777.77777777781</v>
          </cell>
          <cell r="E404" t="e">
            <v>#N/A</v>
          </cell>
          <cell r="F404">
            <v>2950.6</v>
          </cell>
          <cell r="G404" t="e">
            <v>#N/A</v>
          </cell>
          <cell r="H404">
            <v>1</v>
          </cell>
          <cell r="I404">
            <v>0</v>
          </cell>
          <cell r="J404">
            <v>1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</row>
        <row r="405">
          <cell r="A405">
            <v>4938</v>
          </cell>
          <cell r="B405" t="str">
            <v>DUT1084</v>
          </cell>
          <cell r="C405">
            <v>381000000</v>
          </cell>
          <cell r="D405">
            <v>264583.33333333331</v>
          </cell>
          <cell r="E405">
            <v>264583.33333333331</v>
          </cell>
          <cell r="F405">
            <v>337.322</v>
          </cell>
          <cell r="G405">
            <v>337.322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1119510.1077171473</v>
          </cell>
          <cell r="M405">
            <v>0</v>
          </cell>
          <cell r="N405">
            <v>0</v>
          </cell>
          <cell r="O405">
            <v>176757.07615490555</v>
          </cell>
          <cell r="P405">
            <v>109384.11518681607</v>
          </cell>
          <cell r="Q405">
            <v>67372.960968089479</v>
          </cell>
          <cell r="R405">
            <v>185648.74579382077</v>
          </cell>
          <cell r="S405">
            <v>0</v>
          </cell>
        </row>
        <row r="406">
          <cell r="A406">
            <v>994</v>
          </cell>
          <cell r="B406" t="str">
            <v>DUT1085</v>
          </cell>
          <cell r="C406">
            <v>427680000</v>
          </cell>
          <cell r="D406">
            <v>297000</v>
          </cell>
          <cell r="E406">
            <v>297000</v>
          </cell>
          <cell r="F406">
            <v>1873.02</v>
          </cell>
          <cell r="G406">
            <v>1873.02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3014193.8848703764</v>
          </cell>
          <cell r="M406">
            <v>0</v>
          </cell>
          <cell r="N406">
            <v>0</v>
          </cell>
          <cell r="O406">
            <v>479025.35934254766</v>
          </cell>
          <cell r="P406">
            <v>310001.59711493319</v>
          </cell>
          <cell r="Q406">
            <v>169023.76222761447</v>
          </cell>
          <cell r="R406">
            <v>301419.38848703768</v>
          </cell>
          <cell r="S406">
            <v>0</v>
          </cell>
        </row>
        <row r="407">
          <cell r="A407">
            <v>4042</v>
          </cell>
          <cell r="B407" t="str">
            <v>DUT1086</v>
          </cell>
          <cell r="C407">
            <v>165000000</v>
          </cell>
          <cell r="D407">
            <v>114583.33333333333</v>
          </cell>
          <cell r="E407">
            <v>114583.33333333333</v>
          </cell>
          <cell r="F407">
            <v>272</v>
          </cell>
          <cell r="G407">
            <v>272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1668447.4250093326</v>
          </cell>
          <cell r="M407">
            <v>0</v>
          </cell>
          <cell r="N407">
            <v>0</v>
          </cell>
          <cell r="O407">
            <v>63657.214826865951</v>
          </cell>
          <cell r="P407">
            <v>122724.53115288916</v>
          </cell>
          <cell r="Q407">
            <v>-59067.31632602321</v>
          </cell>
          <cell r="R407">
            <v>185648.74579382077</v>
          </cell>
          <cell r="S407">
            <v>0</v>
          </cell>
        </row>
        <row r="408">
          <cell r="A408">
            <v>2732</v>
          </cell>
          <cell r="B408" t="str">
            <v>DUT1087</v>
          </cell>
          <cell r="C408">
            <v>415000000</v>
          </cell>
          <cell r="D408">
            <v>288194.44444444444</v>
          </cell>
          <cell r="E408">
            <v>288194.44444444444</v>
          </cell>
          <cell r="F408">
            <v>466</v>
          </cell>
          <cell r="G408">
            <v>466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317088.60740313056</v>
          </cell>
          <cell r="M408">
            <v>0</v>
          </cell>
          <cell r="N408">
            <v>0</v>
          </cell>
          <cell r="O408">
            <v>126719.96444192389</v>
          </cell>
          <cell r="P408">
            <v>309883.45003689401</v>
          </cell>
          <cell r="Q408">
            <v>-183163.48559497012</v>
          </cell>
          <cell r="R408">
            <v>0</v>
          </cell>
          <cell r="S408">
            <v>0</v>
          </cell>
        </row>
        <row r="409">
          <cell r="A409">
            <v>3130</v>
          </cell>
          <cell r="B409" t="str">
            <v>DUT1088</v>
          </cell>
          <cell r="C409">
            <v>214183000</v>
          </cell>
          <cell r="D409">
            <v>148738.19444444444</v>
          </cell>
          <cell r="E409">
            <v>148738.19444444444</v>
          </cell>
          <cell r="F409">
            <v>218.22900000000001</v>
          </cell>
          <cell r="G409">
            <v>218.22900000000001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239346.95067405433</v>
          </cell>
          <cell r="M409">
            <v>4253890.9220769536</v>
          </cell>
          <cell r="N409">
            <v>0</v>
          </cell>
          <cell r="O409">
            <v>66852.426182516356</v>
          </cell>
          <cell r="P409">
            <v>41838.059180637392</v>
          </cell>
          <cell r="Q409">
            <v>25014.367001878963</v>
          </cell>
          <cell r="R409">
            <v>0</v>
          </cell>
          <cell r="S409">
            <v>2</v>
          </cell>
        </row>
        <row r="410">
          <cell r="A410">
            <v>1904</v>
          </cell>
          <cell r="B410" t="str">
            <v>DUT1089</v>
          </cell>
          <cell r="C410">
            <v>436478400</v>
          </cell>
          <cell r="D410">
            <v>303110</v>
          </cell>
          <cell r="E410">
            <v>303110</v>
          </cell>
          <cell r="F410">
            <v>512</v>
          </cell>
          <cell r="G410">
            <v>512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11112930.206965761</v>
          </cell>
          <cell r="N410">
            <v>0</v>
          </cell>
          <cell r="O410">
            <v>81350.917744377759</v>
          </cell>
          <cell r="P410">
            <v>78685.996098090895</v>
          </cell>
          <cell r="Q410">
            <v>2664.9216462868644</v>
          </cell>
          <cell r="R410">
            <v>0</v>
          </cell>
          <cell r="S410">
            <v>2</v>
          </cell>
        </row>
        <row r="411">
          <cell r="A411">
            <v>6098</v>
          </cell>
          <cell r="B411" t="str">
            <v>DUT1092</v>
          </cell>
          <cell r="C411">
            <v>64627000</v>
          </cell>
          <cell r="D411">
            <v>44879.861111111109</v>
          </cell>
          <cell r="E411" t="e">
            <v>#N/A</v>
          </cell>
          <cell r="F411">
            <v>475</v>
          </cell>
          <cell r="G411" t="e">
            <v>#N/A</v>
          </cell>
          <cell r="H411">
            <v>0</v>
          </cell>
          <cell r="I411">
            <v>0</v>
          </cell>
          <cell r="J411">
            <v>1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</row>
        <row r="412">
          <cell r="A412">
            <v>995</v>
          </cell>
          <cell r="B412" t="str">
            <v>DUT1093</v>
          </cell>
          <cell r="C412">
            <v>443174400</v>
          </cell>
          <cell r="D412">
            <v>307760</v>
          </cell>
          <cell r="E412">
            <v>307760</v>
          </cell>
          <cell r="F412">
            <v>615.6</v>
          </cell>
          <cell r="G412">
            <v>615.6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1051862.4481892111</v>
          </cell>
          <cell r="M412">
            <v>0</v>
          </cell>
          <cell r="N412">
            <v>0</v>
          </cell>
          <cell r="O412">
            <v>118953.34530368747</v>
          </cell>
          <cell r="P412">
            <v>86221.94043182295</v>
          </cell>
          <cell r="Q412">
            <v>32731.404871864521</v>
          </cell>
          <cell r="R412">
            <v>185648.74579382077</v>
          </cell>
          <cell r="S412">
            <v>0</v>
          </cell>
        </row>
        <row r="413">
          <cell r="A413">
            <v>1570</v>
          </cell>
          <cell r="B413" t="str">
            <v>DUT1095</v>
          </cell>
          <cell r="C413">
            <v>146880000</v>
          </cell>
          <cell r="D413">
            <v>102000</v>
          </cell>
          <cell r="E413">
            <v>102000</v>
          </cell>
          <cell r="F413">
            <v>109.5</v>
          </cell>
          <cell r="G413">
            <v>109.5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475770.99923857901</v>
          </cell>
          <cell r="M413">
            <v>0</v>
          </cell>
          <cell r="N413">
            <v>0</v>
          </cell>
          <cell r="O413">
            <v>62206.197709730419</v>
          </cell>
          <cell r="P413">
            <v>45728.488947235754</v>
          </cell>
          <cell r="Q413">
            <v>16477.708762494665</v>
          </cell>
          <cell r="R413">
            <v>0</v>
          </cell>
          <cell r="S413">
            <v>0</v>
          </cell>
        </row>
        <row r="414">
          <cell r="A414">
            <v>4057</v>
          </cell>
          <cell r="B414" t="str">
            <v>DUT1097</v>
          </cell>
          <cell r="C414">
            <v>152650000</v>
          </cell>
          <cell r="D414">
            <v>106006.94444444445</v>
          </cell>
          <cell r="E414">
            <v>106006.94444444445</v>
          </cell>
          <cell r="F414">
            <v>150</v>
          </cell>
          <cell r="G414">
            <v>150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7364887.064527316</v>
          </cell>
          <cell r="N414">
            <v>0</v>
          </cell>
          <cell r="O414">
            <v>52132.195428990402</v>
          </cell>
          <cell r="P414">
            <v>52266.060052170651</v>
          </cell>
          <cell r="Q414">
            <v>-133.8646231802486</v>
          </cell>
          <cell r="R414">
            <v>0</v>
          </cell>
          <cell r="S414">
            <v>2</v>
          </cell>
        </row>
        <row r="415">
          <cell r="A415">
            <v>4048</v>
          </cell>
          <cell r="B415" t="str">
            <v>DUT1098</v>
          </cell>
          <cell r="C415">
            <v>103000000</v>
          </cell>
          <cell r="D415">
            <v>71527.777777777781</v>
          </cell>
          <cell r="E415">
            <v>71527.777777777781</v>
          </cell>
          <cell r="F415">
            <v>50</v>
          </cell>
          <cell r="G415">
            <v>50</v>
          </cell>
          <cell r="H415">
            <v>1</v>
          </cell>
          <cell r="I415">
            <v>0</v>
          </cell>
          <cell r="J415">
            <v>0</v>
          </cell>
          <cell r="K415">
            <v>0</v>
          </cell>
          <cell r="L415">
            <v>680305.61096761795</v>
          </cell>
          <cell r="M415">
            <v>0</v>
          </cell>
          <cell r="N415">
            <v>0</v>
          </cell>
          <cell r="O415">
            <v>61747.101779339224</v>
          </cell>
          <cell r="P415">
            <v>58364.709396255261</v>
          </cell>
          <cell r="Q415">
            <v>3382.3923830839631</v>
          </cell>
          <cell r="R415">
            <v>185648.74579382077</v>
          </cell>
          <cell r="S415">
            <v>0</v>
          </cell>
        </row>
        <row r="416">
          <cell r="A416">
            <v>1004</v>
          </cell>
          <cell r="B416" t="str">
            <v>DUT1099</v>
          </cell>
          <cell r="C416">
            <v>201600000</v>
          </cell>
          <cell r="D416">
            <v>140000</v>
          </cell>
          <cell r="E416">
            <v>140000</v>
          </cell>
          <cell r="F416">
            <v>144.25</v>
          </cell>
          <cell r="G416">
            <v>144.25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816850.06058499368</v>
          </cell>
          <cell r="M416">
            <v>0</v>
          </cell>
          <cell r="N416">
            <v>0</v>
          </cell>
          <cell r="O416">
            <v>74537.241721600803</v>
          </cell>
          <cell r="P416">
            <v>73840.531632777289</v>
          </cell>
          <cell r="Q416">
            <v>696.71008882351452</v>
          </cell>
          <cell r="R416">
            <v>185648.74579382077</v>
          </cell>
          <cell r="S416">
            <v>0</v>
          </cell>
        </row>
        <row r="417">
          <cell r="A417">
            <v>2411</v>
          </cell>
          <cell r="B417" t="str">
            <v>DUT1100</v>
          </cell>
          <cell r="C417">
            <v>541440000</v>
          </cell>
          <cell r="D417">
            <v>376000</v>
          </cell>
          <cell r="E417">
            <v>376000</v>
          </cell>
          <cell r="F417">
            <v>461.05</v>
          </cell>
          <cell r="G417">
            <v>461.05</v>
          </cell>
          <cell r="H417">
            <v>1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15401883.077757197</v>
          </cell>
          <cell r="N417">
            <v>0</v>
          </cell>
          <cell r="O417">
            <v>227065.54725548183</v>
          </cell>
          <cell r="P417">
            <v>150409.88122932272</v>
          </cell>
          <cell r="Q417">
            <v>76655.666026159102</v>
          </cell>
          <cell r="R417">
            <v>0</v>
          </cell>
          <cell r="S417">
            <v>2</v>
          </cell>
        </row>
        <row r="418">
          <cell r="A418">
            <v>2823</v>
          </cell>
          <cell r="B418" t="str">
            <v>DUT1103</v>
          </cell>
          <cell r="C418">
            <v>544608000</v>
          </cell>
          <cell r="D418">
            <v>378200</v>
          </cell>
          <cell r="E418">
            <v>260200</v>
          </cell>
          <cell r="F418">
            <v>734</v>
          </cell>
          <cell r="G418">
            <v>477</v>
          </cell>
          <cell r="H418">
            <v>0</v>
          </cell>
          <cell r="I418">
            <v>0</v>
          </cell>
          <cell r="J418">
            <v>2</v>
          </cell>
          <cell r="K418">
            <v>0</v>
          </cell>
          <cell r="L418">
            <v>98978.786089556874</v>
          </cell>
          <cell r="M418">
            <v>5212480.5717117218</v>
          </cell>
          <cell r="N418">
            <v>957399.71419479873</v>
          </cell>
          <cell r="O418">
            <v>129735.95360390212</v>
          </cell>
          <cell r="P418">
            <v>63155.409027605143</v>
          </cell>
          <cell r="Q418">
            <v>66580.544576296976</v>
          </cell>
          <cell r="R418">
            <v>0</v>
          </cell>
          <cell r="S418">
            <v>9</v>
          </cell>
        </row>
        <row r="419">
          <cell r="A419">
            <v>2480</v>
          </cell>
          <cell r="B419" t="str">
            <v>DUT1104</v>
          </cell>
          <cell r="C419">
            <v>457000000</v>
          </cell>
          <cell r="D419">
            <v>317361.11111111112</v>
          </cell>
          <cell r="E419">
            <v>317361.11111111112</v>
          </cell>
          <cell r="F419">
            <v>531.91</v>
          </cell>
          <cell r="G419">
            <v>531.91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</row>
        <row r="420">
          <cell r="A420">
            <v>210</v>
          </cell>
          <cell r="B420" t="str">
            <v>DUT1105</v>
          </cell>
          <cell r="C420">
            <v>900900000</v>
          </cell>
          <cell r="D420">
            <v>625625</v>
          </cell>
          <cell r="E420" t="e">
            <v>#N/A</v>
          </cell>
          <cell r="F420">
            <v>1235.79</v>
          </cell>
          <cell r="G420" t="e">
            <v>#N/A</v>
          </cell>
          <cell r="H420">
            <v>0</v>
          </cell>
          <cell r="I420">
            <v>1</v>
          </cell>
          <cell r="J420">
            <v>1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</row>
        <row r="421">
          <cell r="A421">
            <v>6085</v>
          </cell>
          <cell r="B421" t="str">
            <v>DUT1106</v>
          </cell>
          <cell r="C421">
            <v>126720000</v>
          </cell>
          <cell r="D421">
            <v>88000</v>
          </cell>
          <cell r="E421" t="e">
            <v>#N/A</v>
          </cell>
          <cell r="F421">
            <v>1943.46</v>
          </cell>
          <cell r="G421" t="e">
            <v>#N/A</v>
          </cell>
          <cell r="H421">
            <v>0</v>
          </cell>
          <cell r="I421">
            <v>0</v>
          </cell>
          <cell r="J421">
            <v>1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</row>
        <row r="422">
          <cell r="A422">
            <v>3776</v>
          </cell>
          <cell r="B422" t="str">
            <v>DUT1107</v>
          </cell>
          <cell r="C422">
            <v>345801744</v>
          </cell>
          <cell r="D422">
            <v>240140.1</v>
          </cell>
          <cell r="E422">
            <v>240140.1</v>
          </cell>
          <cell r="F422">
            <v>337.5</v>
          </cell>
          <cell r="G422">
            <v>337.5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699135.2917374036</v>
          </cell>
          <cell r="M422">
            <v>0</v>
          </cell>
          <cell r="N422">
            <v>0</v>
          </cell>
          <cell r="O422">
            <v>143439.61216491723</v>
          </cell>
          <cell r="P422">
            <v>68411.498234817758</v>
          </cell>
          <cell r="Q422">
            <v>75028.113930099469</v>
          </cell>
          <cell r="R422">
            <v>0</v>
          </cell>
          <cell r="S422">
            <v>0</v>
          </cell>
        </row>
        <row r="423">
          <cell r="A423">
            <v>1010</v>
          </cell>
          <cell r="B423" t="str">
            <v>DUT1108</v>
          </cell>
          <cell r="C423">
            <v>747360000</v>
          </cell>
          <cell r="D423">
            <v>519000</v>
          </cell>
          <cell r="E423">
            <v>519000</v>
          </cell>
          <cell r="F423">
            <v>1164.75</v>
          </cell>
          <cell r="G423">
            <v>1164.75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174083.83898968474</v>
          </cell>
          <cell r="M423">
            <v>0</v>
          </cell>
          <cell r="N423">
            <v>0</v>
          </cell>
          <cell r="O423">
            <v>-252693.56981471204</v>
          </cell>
          <cell r="P423">
            <v>168011.19301008328</v>
          </cell>
          <cell r="Q423">
            <v>-420704.76282479533</v>
          </cell>
          <cell r="R423">
            <v>0</v>
          </cell>
          <cell r="S423">
            <v>0</v>
          </cell>
        </row>
        <row r="424">
          <cell r="A424">
            <v>1559</v>
          </cell>
          <cell r="B424" t="str">
            <v>DUT1109</v>
          </cell>
          <cell r="C424">
            <v>84000000</v>
          </cell>
          <cell r="D424">
            <v>58333.333333333336</v>
          </cell>
          <cell r="E424">
            <v>58333.333333333336</v>
          </cell>
          <cell r="F424">
            <v>72.25</v>
          </cell>
          <cell r="G424">
            <v>72.25</v>
          </cell>
          <cell r="H424">
            <v>1</v>
          </cell>
          <cell r="I424">
            <v>0</v>
          </cell>
          <cell r="J424">
            <v>0</v>
          </cell>
          <cell r="K424">
            <v>0</v>
          </cell>
          <cell r="L424">
            <v>1120468.2563685956</v>
          </cell>
          <cell r="M424">
            <v>0</v>
          </cell>
          <cell r="N424">
            <v>0</v>
          </cell>
          <cell r="O424">
            <v>170802.29627759045</v>
          </cell>
          <cell r="P424">
            <v>92322.919628259202</v>
          </cell>
          <cell r="Q424">
            <v>78479.376649331243</v>
          </cell>
          <cell r="R424">
            <v>185648.74579382077</v>
          </cell>
          <cell r="S424">
            <v>0</v>
          </cell>
        </row>
        <row r="425">
          <cell r="A425">
            <v>715</v>
          </cell>
          <cell r="B425" t="str">
            <v>DUT1110</v>
          </cell>
          <cell r="C425">
            <v>155000000</v>
          </cell>
          <cell r="D425">
            <v>107638.88888888889</v>
          </cell>
          <cell r="E425">
            <v>107638.88888888889</v>
          </cell>
          <cell r="F425">
            <v>143.75</v>
          </cell>
          <cell r="G425">
            <v>143.75</v>
          </cell>
          <cell r="H425">
            <v>1</v>
          </cell>
          <cell r="I425">
            <v>0</v>
          </cell>
          <cell r="J425">
            <v>0</v>
          </cell>
          <cell r="K425">
            <v>0</v>
          </cell>
          <cell r="L425">
            <v>3477689.3571016053</v>
          </cell>
          <cell r="M425">
            <v>0</v>
          </cell>
          <cell r="N425">
            <v>0</v>
          </cell>
          <cell r="O425">
            <v>353646.60538086802</v>
          </cell>
          <cell r="P425">
            <v>251970.964082555</v>
          </cell>
          <cell r="Q425">
            <v>101675.64129831301</v>
          </cell>
          <cell r="R425">
            <v>347768.93571016053</v>
          </cell>
          <cell r="S425">
            <v>0</v>
          </cell>
        </row>
        <row r="426">
          <cell r="A426">
            <v>856</v>
          </cell>
          <cell r="B426" t="str">
            <v>DUT1111</v>
          </cell>
          <cell r="C426">
            <v>560964096</v>
          </cell>
          <cell r="D426">
            <v>389558.4</v>
          </cell>
          <cell r="E426">
            <v>389558.4</v>
          </cell>
          <cell r="F426">
            <v>780.3</v>
          </cell>
          <cell r="G426">
            <v>780.3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1684462.0183432081</v>
          </cell>
          <cell r="M426">
            <v>0</v>
          </cell>
          <cell r="N426">
            <v>0</v>
          </cell>
          <cell r="O426">
            <v>184923.5279488345</v>
          </cell>
          <cell r="P426">
            <v>122371.64809303642</v>
          </cell>
          <cell r="Q426">
            <v>62551.879855798077</v>
          </cell>
          <cell r="R426">
            <v>185648.74579382077</v>
          </cell>
          <cell r="S426">
            <v>0</v>
          </cell>
        </row>
        <row r="427">
          <cell r="A427">
            <v>1417</v>
          </cell>
          <cell r="B427" t="str">
            <v>DUT1112</v>
          </cell>
          <cell r="C427">
            <v>279000000</v>
          </cell>
          <cell r="D427">
            <v>193750</v>
          </cell>
          <cell r="E427">
            <v>193750</v>
          </cell>
          <cell r="F427">
            <v>240</v>
          </cell>
          <cell r="G427">
            <v>240</v>
          </cell>
          <cell r="H427">
            <v>1</v>
          </cell>
          <cell r="I427">
            <v>0</v>
          </cell>
          <cell r="J427">
            <v>0</v>
          </cell>
          <cell r="K427">
            <v>0</v>
          </cell>
          <cell r="L427">
            <v>663613.73274023249</v>
          </cell>
          <cell r="M427">
            <v>0</v>
          </cell>
          <cell r="N427">
            <v>0</v>
          </cell>
          <cell r="O427">
            <v>59830.431250023037</v>
          </cell>
          <cell r="P427">
            <v>56426.05841120406</v>
          </cell>
          <cell r="Q427">
            <v>3404.3728388189775</v>
          </cell>
          <cell r="R427">
            <v>185648.74579382077</v>
          </cell>
          <cell r="S427">
            <v>0</v>
          </cell>
        </row>
        <row r="428">
          <cell r="A428">
            <v>6152</v>
          </cell>
          <cell r="B428" t="str">
            <v>DUT1113</v>
          </cell>
          <cell r="C428">
            <v>1683400000</v>
          </cell>
          <cell r="D428">
            <v>1169027.7777777778</v>
          </cell>
          <cell r="E428">
            <v>1169027.7777777778</v>
          </cell>
          <cell r="F428">
            <v>2441.16</v>
          </cell>
          <cell r="G428">
            <v>2441.16</v>
          </cell>
          <cell r="H428">
            <v>0</v>
          </cell>
          <cell r="I428">
            <v>1</v>
          </cell>
          <cell r="J428">
            <v>0</v>
          </cell>
          <cell r="K428">
            <v>0</v>
          </cell>
          <cell r="L428">
            <v>9286065.9332438</v>
          </cell>
          <cell r="M428">
            <v>0</v>
          </cell>
          <cell r="N428">
            <v>0</v>
          </cell>
          <cell r="O428">
            <v>947544.99161336711</v>
          </cell>
          <cell r="P428">
            <v>611199.38768135151</v>
          </cell>
          <cell r="Q428">
            <v>336345.6039320156</v>
          </cell>
          <cell r="R428">
            <v>873572.46015689708</v>
          </cell>
          <cell r="S428">
            <v>0</v>
          </cell>
        </row>
        <row r="429">
          <cell r="A429">
            <v>766</v>
          </cell>
          <cell r="B429" t="str">
            <v>DUT1116</v>
          </cell>
          <cell r="C429">
            <v>512000000</v>
          </cell>
          <cell r="D429">
            <v>355555.55555555556</v>
          </cell>
          <cell r="E429">
            <v>355555.55555555556</v>
          </cell>
          <cell r="F429">
            <v>372</v>
          </cell>
          <cell r="G429">
            <v>372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3316699.0431028632</v>
          </cell>
          <cell r="M429">
            <v>0</v>
          </cell>
          <cell r="N429">
            <v>0</v>
          </cell>
          <cell r="O429">
            <v>345557.19337966945</v>
          </cell>
          <cell r="P429">
            <v>202490.41276389785</v>
          </cell>
          <cell r="Q429">
            <v>143066.7806157716</v>
          </cell>
          <cell r="R429">
            <v>331669.90431028634</v>
          </cell>
          <cell r="S429">
            <v>0</v>
          </cell>
        </row>
        <row r="430">
          <cell r="A430">
            <v>8023</v>
          </cell>
          <cell r="B430" t="str">
            <v>DUT1117</v>
          </cell>
          <cell r="C430">
            <v>57600000</v>
          </cell>
          <cell r="D430">
            <v>40000</v>
          </cell>
          <cell r="E430">
            <v>40000</v>
          </cell>
          <cell r="F430">
            <v>1023</v>
          </cell>
          <cell r="G430">
            <v>0</v>
          </cell>
          <cell r="H430">
            <v>0</v>
          </cell>
          <cell r="I430">
            <v>0</v>
          </cell>
          <cell r="J430">
            <v>3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</row>
        <row r="431">
          <cell r="A431">
            <v>8036</v>
          </cell>
          <cell r="B431" t="str">
            <v>DUT1118</v>
          </cell>
          <cell r="C431">
            <v>961000000</v>
          </cell>
          <cell r="D431">
            <v>667361.11111111112</v>
          </cell>
          <cell r="E431">
            <v>667361.11111111112</v>
          </cell>
          <cell r="F431">
            <v>835.55</v>
          </cell>
          <cell r="G431">
            <v>835.55</v>
          </cell>
          <cell r="H431">
            <v>0</v>
          </cell>
          <cell r="I431">
            <v>1</v>
          </cell>
          <cell r="J431">
            <v>0</v>
          </cell>
          <cell r="K431">
            <v>0</v>
          </cell>
          <cell r="L431">
            <v>6579368.6227393374</v>
          </cell>
          <cell r="M431">
            <v>0</v>
          </cell>
          <cell r="N431">
            <v>0</v>
          </cell>
          <cell r="O431">
            <v>602581.71363746328</v>
          </cell>
          <cell r="P431">
            <v>406435.49202184344</v>
          </cell>
          <cell r="Q431">
            <v>196146.22161561984</v>
          </cell>
          <cell r="R431">
            <v>657936.86227393383</v>
          </cell>
          <cell r="S431">
            <v>0</v>
          </cell>
        </row>
        <row r="432">
          <cell r="A432">
            <v>6251</v>
          </cell>
          <cell r="B432" t="str">
            <v>DUT1120</v>
          </cell>
          <cell r="C432">
            <v>775600000</v>
          </cell>
          <cell r="D432">
            <v>538611.11111111112</v>
          </cell>
          <cell r="E432" t="e">
            <v>#N/A</v>
          </cell>
          <cell r="F432">
            <v>2708.64</v>
          </cell>
          <cell r="G432" t="e">
            <v>#N/A</v>
          </cell>
          <cell r="H432">
            <v>0</v>
          </cell>
          <cell r="I432">
            <v>1</v>
          </cell>
          <cell r="J432">
            <v>1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</row>
        <row r="433">
          <cell r="A433">
            <v>2857</v>
          </cell>
          <cell r="B433" t="str">
            <v>DUT1122</v>
          </cell>
          <cell r="C433">
            <v>172800000</v>
          </cell>
          <cell r="D433">
            <v>120000</v>
          </cell>
          <cell r="E433">
            <v>120000</v>
          </cell>
          <cell r="F433">
            <v>113.636</v>
          </cell>
          <cell r="G433">
            <v>113.636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4512498.5326178484</v>
          </cell>
          <cell r="N433">
            <v>0</v>
          </cell>
          <cell r="O433">
            <v>18853.653302135215</v>
          </cell>
          <cell r="P433">
            <v>20937.101600174661</v>
          </cell>
          <cell r="Q433">
            <v>-2083.4482980394459</v>
          </cell>
          <cell r="R433">
            <v>0</v>
          </cell>
          <cell r="S433">
            <v>2</v>
          </cell>
        </row>
        <row r="434">
          <cell r="A434">
            <v>883</v>
          </cell>
          <cell r="B434" t="str">
            <v>DUT1123</v>
          </cell>
          <cell r="C434">
            <v>847000000</v>
          </cell>
          <cell r="D434">
            <v>588194.44444444438</v>
          </cell>
          <cell r="E434">
            <v>588194.4444444445</v>
          </cell>
          <cell r="F434">
            <v>808.4</v>
          </cell>
          <cell r="G434">
            <v>808.4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20504942.068909533</v>
          </cell>
          <cell r="N434">
            <v>0</v>
          </cell>
          <cell r="O434">
            <v>142442.83362776088</v>
          </cell>
          <cell r="P434">
            <v>99068.989395691475</v>
          </cell>
          <cell r="Q434">
            <v>43373.844232069401</v>
          </cell>
          <cell r="R434">
            <v>0</v>
          </cell>
          <cell r="S434">
            <v>2</v>
          </cell>
        </row>
        <row r="435">
          <cell r="A435">
            <v>617</v>
          </cell>
          <cell r="B435" t="str">
            <v>DUT1129</v>
          </cell>
          <cell r="C435">
            <v>1372000000</v>
          </cell>
          <cell r="D435">
            <v>952777.77777777775</v>
          </cell>
          <cell r="E435">
            <v>952777.77777777787</v>
          </cell>
          <cell r="F435">
            <v>1254.5999999999999</v>
          </cell>
          <cell r="G435">
            <v>1254.5999999999999</v>
          </cell>
          <cell r="H435">
            <v>1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37994290.396102816</v>
          </cell>
          <cell r="N435">
            <v>0</v>
          </cell>
          <cell r="O435">
            <v>643841.24921920127</v>
          </cell>
          <cell r="P435">
            <v>471359.24286962079</v>
          </cell>
          <cell r="Q435">
            <v>172482.00634958048</v>
          </cell>
          <cell r="R435">
            <v>0</v>
          </cell>
          <cell r="S435">
            <v>2</v>
          </cell>
        </row>
        <row r="436">
          <cell r="A436">
            <v>6045</v>
          </cell>
          <cell r="B436" t="str">
            <v>DUT1130</v>
          </cell>
          <cell r="C436">
            <v>1479000000</v>
          </cell>
          <cell r="D436">
            <v>1027083.3333333334</v>
          </cell>
          <cell r="E436">
            <v>1027083.3333333334</v>
          </cell>
          <cell r="F436">
            <v>1700</v>
          </cell>
          <cell r="G436">
            <v>1700</v>
          </cell>
          <cell r="H436">
            <v>0</v>
          </cell>
          <cell r="I436">
            <v>1</v>
          </cell>
          <cell r="J436">
            <v>0</v>
          </cell>
          <cell r="K436">
            <v>0</v>
          </cell>
          <cell r="L436">
            <v>26923347.564464569</v>
          </cell>
          <cell r="M436">
            <v>0</v>
          </cell>
          <cell r="N436">
            <v>0</v>
          </cell>
          <cell r="O436">
            <v>3526488.955153239</v>
          </cell>
          <cell r="P436">
            <v>1593773.7918973328</v>
          </cell>
          <cell r="Q436">
            <v>1932715.1632559062</v>
          </cell>
          <cell r="R436">
            <v>965288.0007527367</v>
          </cell>
          <cell r="S436">
            <v>0</v>
          </cell>
        </row>
        <row r="437">
          <cell r="A437">
            <v>3399</v>
          </cell>
          <cell r="B437" t="str">
            <v>DUT1132</v>
          </cell>
          <cell r="C437">
            <v>2730240000</v>
          </cell>
          <cell r="D437">
            <v>1896000</v>
          </cell>
          <cell r="E437">
            <v>1896000</v>
          </cell>
          <cell r="F437">
            <v>2600</v>
          </cell>
          <cell r="G437">
            <v>2600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35444131.606071934</v>
          </cell>
          <cell r="N437">
            <v>0</v>
          </cell>
          <cell r="O437">
            <v>446762.61843725829</v>
          </cell>
          <cell r="P437">
            <v>305890.84335334686</v>
          </cell>
          <cell r="Q437">
            <v>140871.77508391143</v>
          </cell>
          <cell r="R437">
            <v>0</v>
          </cell>
          <cell r="S437">
            <v>4</v>
          </cell>
        </row>
        <row r="438">
          <cell r="A438">
            <v>1723</v>
          </cell>
          <cell r="B438" t="str">
            <v>DUT1133</v>
          </cell>
          <cell r="C438">
            <v>308000000</v>
          </cell>
          <cell r="D438">
            <v>213888.88888888891</v>
          </cell>
          <cell r="E438">
            <v>213888.88888888891</v>
          </cell>
          <cell r="F438">
            <v>325</v>
          </cell>
          <cell r="G438">
            <v>325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1341885.9909068323</v>
          </cell>
          <cell r="M438">
            <v>0</v>
          </cell>
          <cell r="N438">
            <v>0</v>
          </cell>
          <cell r="O438">
            <v>132020.53712307833</v>
          </cell>
          <cell r="P438">
            <v>95459.546873652202</v>
          </cell>
          <cell r="Q438">
            <v>36560.990249426133</v>
          </cell>
          <cell r="R438">
            <v>185648.74579382077</v>
          </cell>
          <cell r="S438">
            <v>0</v>
          </cell>
        </row>
        <row r="439">
          <cell r="A439">
            <v>1897</v>
          </cell>
          <cell r="B439" t="str">
            <v>DUT1134</v>
          </cell>
          <cell r="C439">
            <v>235872000</v>
          </cell>
          <cell r="D439">
            <v>163800</v>
          </cell>
          <cell r="E439">
            <v>163800</v>
          </cell>
          <cell r="F439">
            <v>122.8</v>
          </cell>
          <cell r="G439">
            <v>122.8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985502.30174968799</v>
          </cell>
          <cell r="M439">
            <v>0</v>
          </cell>
          <cell r="N439">
            <v>0</v>
          </cell>
          <cell r="O439">
            <v>56582.710641066784</v>
          </cell>
          <cell r="P439">
            <v>78771.770065456963</v>
          </cell>
          <cell r="Q439">
            <v>-22189.05942439018</v>
          </cell>
          <cell r="R439">
            <v>185648.74579382077</v>
          </cell>
          <cell r="S439">
            <v>0</v>
          </cell>
        </row>
        <row r="440">
          <cell r="A440">
            <v>2723</v>
          </cell>
          <cell r="B440" t="str">
            <v>DUT1135</v>
          </cell>
          <cell r="C440">
            <v>280000000</v>
          </cell>
          <cell r="D440">
            <v>194444.44444444444</v>
          </cell>
          <cell r="E440">
            <v>194444.44444444444</v>
          </cell>
          <cell r="F440">
            <v>290</v>
          </cell>
          <cell r="G440">
            <v>290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1785714.6947088139</v>
          </cell>
          <cell r="M440">
            <v>0</v>
          </cell>
          <cell r="N440">
            <v>0</v>
          </cell>
          <cell r="O440">
            <v>298788.42767291248</v>
          </cell>
          <cell r="P440">
            <v>187793.63045601372</v>
          </cell>
          <cell r="Q440">
            <v>110994.79721689876</v>
          </cell>
          <cell r="R440">
            <v>185648.74579382077</v>
          </cell>
          <cell r="S440">
            <v>0</v>
          </cell>
        </row>
        <row r="441">
          <cell r="A441">
            <v>399</v>
          </cell>
          <cell r="B441" t="str">
            <v>DUT1138</v>
          </cell>
          <cell r="C441">
            <v>111000000</v>
          </cell>
          <cell r="D441">
            <v>77083.333333333328</v>
          </cell>
          <cell r="E441">
            <v>77083.333333333328</v>
          </cell>
          <cell r="F441">
            <v>246.25</v>
          </cell>
          <cell r="G441">
            <v>246.25</v>
          </cell>
          <cell r="H441">
            <v>1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7856013.9201483922</v>
          </cell>
          <cell r="N441">
            <v>0</v>
          </cell>
          <cell r="O441">
            <v>65024.118523135257</v>
          </cell>
          <cell r="P441">
            <v>49385.634521338376</v>
          </cell>
          <cell r="Q441">
            <v>15638.484001796882</v>
          </cell>
          <cell r="R441">
            <v>0</v>
          </cell>
          <cell r="S441">
            <v>2</v>
          </cell>
        </row>
        <row r="442">
          <cell r="A442">
            <v>1893</v>
          </cell>
          <cell r="B442" t="str">
            <v>DUT1139</v>
          </cell>
          <cell r="C442">
            <v>157948000</v>
          </cell>
          <cell r="D442">
            <v>109686.11111111111</v>
          </cell>
          <cell r="E442">
            <v>109686.11111111111</v>
          </cell>
          <cell r="F442">
            <v>1072.5</v>
          </cell>
          <cell r="G442">
            <v>150</v>
          </cell>
          <cell r="H442">
            <v>0</v>
          </cell>
          <cell r="I442">
            <v>0</v>
          </cell>
          <cell r="J442">
            <v>3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</row>
        <row r="443">
          <cell r="A443">
            <v>3492</v>
          </cell>
          <cell r="B443" t="str">
            <v>DUT1140</v>
          </cell>
          <cell r="C443">
            <v>741900000</v>
          </cell>
          <cell r="D443">
            <v>515208.33333333331</v>
          </cell>
          <cell r="E443">
            <v>515208.33333333331</v>
          </cell>
          <cell r="F443">
            <v>827.35500000000002</v>
          </cell>
          <cell r="G443">
            <v>827.35500000000002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2411606.3360445849</v>
          </cell>
          <cell r="M443">
            <v>0</v>
          </cell>
          <cell r="N443">
            <v>0</v>
          </cell>
          <cell r="O443">
            <v>328254.60947262612</v>
          </cell>
          <cell r="P443">
            <v>221315.20174303881</v>
          </cell>
          <cell r="Q443">
            <v>106939.40772958731</v>
          </cell>
          <cell r="R443">
            <v>196230.7845474424</v>
          </cell>
          <cell r="S443">
            <v>0</v>
          </cell>
        </row>
        <row r="444">
          <cell r="A444">
            <v>3</v>
          </cell>
          <cell r="B444" t="str">
            <v>DUT1141</v>
          </cell>
          <cell r="C444">
            <v>1128429200</v>
          </cell>
          <cell r="D444">
            <v>783631.38888888888</v>
          </cell>
          <cell r="E444">
            <v>783631.38888888899</v>
          </cell>
          <cell r="F444">
            <v>2834.8</v>
          </cell>
          <cell r="G444">
            <v>2834.8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899023.26326672256</v>
          </cell>
          <cell r="M444">
            <v>7134957.7912298692</v>
          </cell>
          <cell r="N444">
            <v>0</v>
          </cell>
          <cell r="O444">
            <v>362623.27690404269</v>
          </cell>
          <cell r="P444">
            <v>155590.53157726902</v>
          </cell>
          <cell r="Q444">
            <v>207032.74532677367</v>
          </cell>
          <cell r="R444">
            <v>185648.74579382077</v>
          </cell>
          <cell r="S444">
            <v>3</v>
          </cell>
        </row>
        <row r="445">
          <cell r="A445">
            <v>3443</v>
          </cell>
          <cell r="B445" t="str">
            <v>DUT1142</v>
          </cell>
          <cell r="C445">
            <v>197568000</v>
          </cell>
          <cell r="D445">
            <v>137200</v>
          </cell>
          <cell r="E445">
            <v>137200</v>
          </cell>
          <cell r="F445">
            <v>460.87400000000002</v>
          </cell>
          <cell r="G445">
            <v>460.87400000000002</v>
          </cell>
          <cell r="H445">
            <v>1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8157333.5464644926</v>
          </cell>
          <cell r="N445">
            <v>0</v>
          </cell>
          <cell r="O445">
            <v>40284.776479196895</v>
          </cell>
          <cell r="P445">
            <v>49057.919658752653</v>
          </cell>
          <cell r="Q445">
            <v>-8773.1431795557583</v>
          </cell>
          <cell r="R445">
            <v>0</v>
          </cell>
          <cell r="S445">
            <v>2</v>
          </cell>
        </row>
        <row r="446">
          <cell r="A446">
            <v>2493</v>
          </cell>
          <cell r="B446" t="str">
            <v>DUT1143</v>
          </cell>
          <cell r="C446">
            <v>374068800</v>
          </cell>
          <cell r="D446">
            <v>259770</v>
          </cell>
          <cell r="E446">
            <v>259770</v>
          </cell>
          <cell r="F446">
            <v>356.25</v>
          </cell>
          <cell r="G446">
            <v>356.25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724335.8369509679</v>
          </cell>
          <cell r="M446">
            <v>0</v>
          </cell>
          <cell r="N446">
            <v>0</v>
          </cell>
          <cell r="O446">
            <v>79371.580255724228</v>
          </cell>
          <cell r="P446">
            <v>58118.054080877875</v>
          </cell>
          <cell r="Q446">
            <v>21253.526174846353</v>
          </cell>
          <cell r="R446">
            <v>185648.74579382077</v>
          </cell>
          <cell r="S446">
            <v>0</v>
          </cell>
        </row>
        <row r="447">
          <cell r="A447">
            <v>642</v>
          </cell>
          <cell r="B447" t="str">
            <v>DUT1144</v>
          </cell>
          <cell r="C447">
            <v>129600000</v>
          </cell>
          <cell r="D447">
            <v>90000</v>
          </cell>
          <cell r="E447">
            <v>90000</v>
          </cell>
          <cell r="F447">
            <v>98</v>
          </cell>
          <cell r="G447">
            <v>98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337275.3500999941</v>
          </cell>
          <cell r="M447">
            <v>0</v>
          </cell>
          <cell r="N447">
            <v>0</v>
          </cell>
          <cell r="O447">
            <v>36632.240722055671</v>
          </cell>
          <cell r="P447">
            <v>29152.39078453022</v>
          </cell>
          <cell r="Q447">
            <v>7479.8499375254505</v>
          </cell>
          <cell r="R447">
            <v>0</v>
          </cell>
          <cell r="S447">
            <v>0</v>
          </cell>
        </row>
        <row r="448">
          <cell r="A448">
            <v>764</v>
          </cell>
          <cell r="B448" t="str">
            <v>DUT1145</v>
          </cell>
          <cell r="C448">
            <v>257000000</v>
          </cell>
          <cell r="D448">
            <v>178472.22222222222</v>
          </cell>
          <cell r="E448">
            <v>178472.22222222222</v>
          </cell>
          <cell r="F448">
            <v>104.4</v>
          </cell>
          <cell r="G448">
            <v>104.4</v>
          </cell>
          <cell r="H448">
            <v>1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8651304.1255418994</v>
          </cell>
          <cell r="N448">
            <v>0</v>
          </cell>
          <cell r="O448">
            <v>167664.97019345278</v>
          </cell>
          <cell r="P448">
            <v>102625.49292733459</v>
          </cell>
          <cell r="Q448">
            <v>65039.477266118192</v>
          </cell>
          <cell r="R448">
            <v>0</v>
          </cell>
          <cell r="S448">
            <v>2</v>
          </cell>
        </row>
        <row r="449">
          <cell r="A449">
            <v>544</v>
          </cell>
          <cell r="B449" t="str">
            <v>DUT1146</v>
          </cell>
          <cell r="C449">
            <v>262000000</v>
          </cell>
          <cell r="D449">
            <v>181944.44444444444</v>
          </cell>
          <cell r="E449">
            <v>181944.44444444444</v>
          </cell>
          <cell r="F449">
            <v>207</v>
          </cell>
          <cell r="G449">
            <v>207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338168.03304229176</v>
          </cell>
          <cell r="M449">
            <v>0</v>
          </cell>
          <cell r="N449">
            <v>0</v>
          </cell>
          <cell r="O449">
            <v>179766.00320496905</v>
          </cell>
          <cell r="P449">
            <v>188970.72626025518</v>
          </cell>
          <cell r="Q449">
            <v>-9204.7230552861292</v>
          </cell>
          <cell r="R449">
            <v>0</v>
          </cell>
          <cell r="S449">
            <v>0</v>
          </cell>
        </row>
        <row r="450">
          <cell r="A450">
            <v>1082</v>
          </cell>
          <cell r="B450" t="str">
            <v>DUT1148</v>
          </cell>
          <cell r="C450">
            <v>662000000</v>
          </cell>
          <cell r="D450">
            <v>459722.22222222219</v>
          </cell>
          <cell r="E450">
            <v>459722.22222222225</v>
          </cell>
          <cell r="F450">
            <v>856.45</v>
          </cell>
          <cell r="G450">
            <v>856.45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11862569.74961712</v>
          </cell>
          <cell r="N450">
            <v>0</v>
          </cell>
          <cell r="O450">
            <v>58435.812058559823</v>
          </cell>
          <cell r="P450">
            <v>86050.23273413362</v>
          </cell>
          <cell r="Q450">
            <v>-27614.420675573798</v>
          </cell>
          <cell r="R450">
            <v>0</v>
          </cell>
          <cell r="S450">
            <v>2</v>
          </cell>
        </row>
        <row r="451">
          <cell r="A451">
            <v>6068</v>
          </cell>
          <cell r="B451" t="str">
            <v>DUT1149</v>
          </cell>
          <cell r="C451">
            <v>54000000</v>
          </cell>
          <cell r="D451">
            <v>37500</v>
          </cell>
          <cell r="E451" t="e">
            <v>#N/A</v>
          </cell>
          <cell r="F451">
            <v>2160</v>
          </cell>
          <cell r="G451" t="e">
            <v>#N/A</v>
          </cell>
          <cell r="H451">
            <v>0</v>
          </cell>
          <cell r="I451">
            <v>0</v>
          </cell>
          <cell r="J451">
            <v>1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</row>
        <row r="452">
          <cell r="A452">
            <v>861</v>
          </cell>
          <cell r="B452" t="str">
            <v>DUT1152</v>
          </cell>
          <cell r="C452">
            <v>575000000</v>
          </cell>
          <cell r="D452">
            <v>399305.55555555556</v>
          </cell>
          <cell r="E452">
            <v>399305.55555555556</v>
          </cell>
          <cell r="F452">
            <v>1005.46</v>
          </cell>
          <cell r="G452">
            <v>1005.46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14280105.354101611</v>
          </cell>
          <cell r="M452">
            <v>0</v>
          </cell>
          <cell r="N452">
            <v>0</v>
          </cell>
          <cell r="O452">
            <v>360059.98227770533</v>
          </cell>
          <cell r="P452">
            <v>829502.31907018041</v>
          </cell>
          <cell r="Q452">
            <v>-469442.33679247508</v>
          </cell>
          <cell r="R452">
            <v>1428010.5354101611</v>
          </cell>
          <cell r="S452">
            <v>0</v>
          </cell>
        </row>
        <row r="453">
          <cell r="A453">
            <v>1364</v>
          </cell>
          <cell r="B453" t="str">
            <v>DUT1153</v>
          </cell>
          <cell r="C453">
            <v>286000000</v>
          </cell>
          <cell r="D453">
            <v>198611.11111111109</v>
          </cell>
          <cell r="E453">
            <v>198611.11111111109</v>
          </cell>
          <cell r="F453">
            <v>1717.2</v>
          </cell>
          <cell r="G453">
            <v>355.5</v>
          </cell>
          <cell r="H453">
            <v>0</v>
          </cell>
          <cell r="I453">
            <v>0</v>
          </cell>
          <cell r="J453">
            <v>3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</row>
        <row r="454">
          <cell r="A454">
            <v>203</v>
          </cell>
          <cell r="B454" t="str">
            <v>DUT1154</v>
          </cell>
          <cell r="C454">
            <v>100800000</v>
          </cell>
          <cell r="D454">
            <v>70000</v>
          </cell>
          <cell r="E454">
            <v>70000</v>
          </cell>
          <cell r="F454">
            <v>136</v>
          </cell>
          <cell r="G454">
            <v>136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563129.63900648418</v>
          </cell>
          <cell r="M454">
            <v>0</v>
          </cell>
          <cell r="N454">
            <v>0</v>
          </cell>
          <cell r="O454">
            <v>86091.333906029642</v>
          </cell>
          <cell r="P454">
            <v>76544.955904051283</v>
          </cell>
          <cell r="Q454">
            <v>9546.378001978359</v>
          </cell>
          <cell r="R454">
            <v>0</v>
          </cell>
          <cell r="S454">
            <v>0</v>
          </cell>
        </row>
        <row r="455">
          <cell r="A455">
            <v>3466</v>
          </cell>
          <cell r="B455" t="str">
            <v>DUT1155</v>
          </cell>
          <cell r="C455">
            <v>1728000000</v>
          </cell>
          <cell r="D455">
            <v>1200000</v>
          </cell>
          <cell r="E455">
            <v>1200000</v>
          </cell>
          <cell r="F455">
            <v>2314.5</v>
          </cell>
          <cell r="G455">
            <v>2314.5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1922163.830916354</v>
          </cell>
          <cell r="M455">
            <v>0</v>
          </cell>
          <cell r="N455">
            <v>0</v>
          </cell>
          <cell r="O455">
            <v>1831358.1342914947</v>
          </cell>
          <cell r="P455">
            <v>1224348.0039991231</v>
          </cell>
          <cell r="Q455">
            <v>607010.13029237161</v>
          </cell>
          <cell r="R455">
            <v>185648.74579382077</v>
          </cell>
          <cell r="S455">
            <v>0</v>
          </cell>
        </row>
        <row r="456">
          <cell r="A456">
            <v>3405</v>
          </cell>
          <cell r="B456" t="str">
            <v>DUT1156</v>
          </cell>
          <cell r="C456">
            <v>714240000</v>
          </cell>
          <cell r="D456">
            <v>496000</v>
          </cell>
          <cell r="E456">
            <v>496000</v>
          </cell>
          <cell r="F456">
            <v>800</v>
          </cell>
          <cell r="G456">
            <v>800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8694776.7542781681</v>
          </cell>
          <cell r="N456">
            <v>0</v>
          </cell>
          <cell r="O456">
            <v>123362.85746073052</v>
          </cell>
          <cell r="P456">
            <v>79851.312848095215</v>
          </cell>
          <cell r="Q456">
            <v>43511.544612635305</v>
          </cell>
          <cell r="R456">
            <v>0</v>
          </cell>
          <cell r="S456">
            <v>3</v>
          </cell>
        </row>
        <row r="457">
          <cell r="A457">
            <v>1404</v>
          </cell>
          <cell r="B457" t="str">
            <v>DUT1157</v>
          </cell>
          <cell r="C457">
            <v>166800000</v>
          </cell>
          <cell r="D457">
            <v>115833.33333333333</v>
          </cell>
          <cell r="E457">
            <v>110000</v>
          </cell>
          <cell r="F457">
            <v>647.77499999999998</v>
          </cell>
          <cell r="G457">
            <v>247.8</v>
          </cell>
          <cell r="H457">
            <v>0</v>
          </cell>
          <cell r="I457">
            <v>0</v>
          </cell>
          <cell r="J457">
            <v>2</v>
          </cell>
          <cell r="K457">
            <v>0</v>
          </cell>
          <cell r="L457">
            <v>0</v>
          </cell>
          <cell r="M457">
            <v>5886378.9465560596</v>
          </cell>
          <cell r="N457">
            <v>0</v>
          </cell>
          <cell r="O457">
            <v>31528.149652106833</v>
          </cell>
          <cell r="P457">
            <v>23248.771922368029</v>
          </cell>
          <cell r="Q457">
            <v>8279.3777297388042</v>
          </cell>
          <cell r="R457">
            <v>0</v>
          </cell>
          <cell r="S457">
            <v>2</v>
          </cell>
        </row>
        <row r="458">
          <cell r="A458">
            <v>643</v>
          </cell>
          <cell r="B458" t="str">
            <v>DUT1159</v>
          </cell>
          <cell r="C458">
            <v>273600000</v>
          </cell>
          <cell r="D458">
            <v>190000</v>
          </cell>
          <cell r="E458">
            <v>190000</v>
          </cell>
          <cell r="F458">
            <v>340</v>
          </cell>
          <cell r="G458">
            <v>340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1425877.9862133283</v>
          </cell>
          <cell r="M458">
            <v>0</v>
          </cell>
          <cell r="N458">
            <v>0</v>
          </cell>
          <cell r="O458">
            <v>167362.16161388747</v>
          </cell>
          <cell r="P458">
            <v>108052.37988622987</v>
          </cell>
          <cell r="Q458">
            <v>59309.781727657595</v>
          </cell>
          <cell r="R458">
            <v>185648.74579382077</v>
          </cell>
          <cell r="S458">
            <v>0</v>
          </cell>
        </row>
        <row r="459">
          <cell r="A459">
            <v>2838</v>
          </cell>
          <cell r="B459" t="str">
            <v>DUT1160</v>
          </cell>
          <cell r="C459">
            <v>245730000</v>
          </cell>
          <cell r="D459">
            <v>170645.83333333334</v>
          </cell>
          <cell r="E459">
            <v>170645.83333333334</v>
          </cell>
          <cell r="F459">
            <v>256</v>
          </cell>
          <cell r="G459">
            <v>256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5570213.8764249366</v>
          </cell>
          <cell r="N459">
            <v>0</v>
          </cell>
          <cell r="O459">
            <v>28597.654401979678</v>
          </cell>
          <cell r="P459">
            <v>29017.576758960327</v>
          </cell>
          <cell r="Q459">
            <v>-419.92235698064906</v>
          </cell>
          <cell r="R459">
            <v>0</v>
          </cell>
          <cell r="S459">
            <v>2</v>
          </cell>
        </row>
        <row r="460">
          <cell r="A460">
            <v>173</v>
          </cell>
          <cell r="B460" t="str">
            <v>DUT1161</v>
          </cell>
          <cell r="C460">
            <v>454000000</v>
          </cell>
          <cell r="D460">
            <v>315277.77777777781</v>
          </cell>
          <cell r="E460">
            <v>315277.77777777775</v>
          </cell>
          <cell r="F460">
            <v>903.6</v>
          </cell>
          <cell r="G460">
            <v>903.6</v>
          </cell>
          <cell r="H460">
            <v>1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9541011.5999522135</v>
          </cell>
          <cell r="O460">
            <v>98630.585478449022</v>
          </cell>
          <cell r="P460">
            <v>32165.895913327215</v>
          </cell>
          <cell r="Q460">
            <v>66464.689565121807</v>
          </cell>
          <cell r="R460">
            <v>540239.17158402514</v>
          </cell>
          <cell r="S460">
            <v>9</v>
          </cell>
        </row>
        <row r="461">
          <cell r="A461">
            <v>728</v>
          </cell>
          <cell r="B461" t="str">
            <v>DUT1163</v>
          </cell>
          <cell r="C461">
            <v>1126616000</v>
          </cell>
          <cell r="D461">
            <v>782372.22222222225</v>
          </cell>
          <cell r="E461">
            <v>740972.22222222202</v>
          </cell>
          <cell r="F461">
            <v>1487.5</v>
          </cell>
          <cell r="G461">
            <v>680.1</v>
          </cell>
          <cell r="H461">
            <v>0</v>
          </cell>
          <cell r="I461">
            <v>0</v>
          </cell>
          <cell r="J461">
            <v>2</v>
          </cell>
          <cell r="K461">
            <v>0</v>
          </cell>
          <cell r="L461">
            <v>6871117.3378805658</v>
          </cell>
          <cell r="M461">
            <v>0</v>
          </cell>
          <cell r="N461">
            <v>0</v>
          </cell>
          <cell r="O461">
            <v>665586.98729977838</v>
          </cell>
          <cell r="P461">
            <v>583890.86502492614</v>
          </cell>
          <cell r="Q461">
            <v>81696.122274852241</v>
          </cell>
          <cell r="R461">
            <v>687111.73378805665</v>
          </cell>
          <cell r="S461">
            <v>0</v>
          </cell>
        </row>
        <row r="462">
          <cell r="A462">
            <v>645</v>
          </cell>
          <cell r="B462" t="str">
            <v>DUT1165</v>
          </cell>
          <cell r="C462">
            <v>1395696000</v>
          </cell>
          <cell r="D462">
            <v>969233.33333333337</v>
          </cell>
          <cell r="E462">
            <v>969233.33333333326</v>
          </cell>
          <cell r="F462">
            <v>1822.5</v>
          </cell>
          <cell r="G462">
            <v>1822.5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24736381.124327712</v>
          </cell>
          <cell r="N462">
            <v>0</v>
          </cell>
          <cell r="O462">
            <v>598664.9766601685</v>
          </cell>
          <cell r="P462">
            <v>342897.80952407955</v>
          </cell>
          <cell r="Q462">
            <v>255767.16713608894</v>
          </cell>
          <cell r="R462">
            <v>0</v>
          </cell>
          <cell r="S462">
            <v>3</v>
          </cell>
        </row>
        <row r="463">
          <cell r="A463">
            <v>7343</v>
          </cell>
          <cell r="B463" t="str">
            <v>DUT1166</v>
          </cell>
          <cell r="C463">
            <v>511000000</v>
          </cell>
          <cell r="D463">
            <v>354861.11111111112</v>
          </cell>
          <cell r="E463">
            <v>354861.11111111112</v>
          </cell>
          <cell r="F463">
            <v>640</v>
          </cell>
          <cell r="G463">
            <v>640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8384856.3836815245</v>
          </cell>
          <cell r="N463">
            <v>0</v>
          </cell>
          <cell r="O463">
            <v>69311.323223512212</v>
          </cell>
          <cell r="P463">
            <v>71309.638995523666</v>
          </cell>
          <cell r="Q463">
            <v>-1998.3157720114541</v>
          </cell>
          <cell r="R463">
            <v>0</v>
          </cell>
          <cell r="S463">
            <v>2</v>
          </cell>
        </row>
        <row r="464">
          <cell r="A464">
            <v>1403</v>
          </cell>
          <cell r="B464" t="str">
            <v>DUT1167</v>
          </cell>
          <cell r="C464">
            <v>1517000000</v>
          </cell>
          <cell r="D464">
            <v>1053472.2222222222</v>
          </cell>
          <cell r="E464">
            <v>1053472.222222222</v>
          </cell>
          <cell r="F464">
            <v>2141.6170000000002</v>
          </cell>
          <cell r="G464">
            <v>2141.6170000000002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2329709.2112667402</v>
          </cell>
          <cell r="M464">
            <v>0</v>
          </cell>
          <cell r="N464">
            <v>7918050.1637765113</v>
          </cell>
          <cell r="O464">
            <v>418080.36831553478</v>
          </cell>
          <cell r="P464">
            <v>254654.43091989312</v>
          </cell>
          <cell r="Q464">
            <v>163425.93739564167</v>
          </cell>
          <cell r="R464">
            <v>476055.88896819681</v>
          </cell>
          <cell r="S464">
            <v>9</v>
          </cell>
        </row>
        <row r="465">
          <cell r="A465">
            <v>2403</v>
          </cell>
          <cell r="B465" t="str">
            <v>DUT1169</v>
          </cell>
          <cell r="C465">
            <v>892800000</v>
          </cell>
          <cell r="D465">
            <v>620000</v>
          </cell>
          <cell r="E465">
            <v>620000</v>
          </cell>
          <cell r="F465">
            <v>1114.4839999999999</v>
          </cell>
          <cell r="G465">
            <v>1114.4839999999999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18642378.841461129</v>
          </cell>
          <cell r="N465">
            <v>0</v>
          </cell>
          <cell r="O465">
            <v>266529.81937718991</v>
          </cell>
          <cell r="P465">
            <v>168175.27259949115</v>
          </cell>
          <cell r="Q465">
            <v>98354.546777698764</v>
          </cell>
          <cell r="R465">
            <v>0</v>
          </cell>
          <cell r="S465">
            <v>3</v>
          </cell>
        </row>
        <row r="466">
          <cell r="A466">
            <v>202</v>
          </cell>
          <cell r="B466" t="str">
            <v>DUT1170</v>
          </cell>
          <cell r="C466">
            <v>120000000</v>
          </cell>
          <cell r="D466">
            <v>83333.333333333328</v>
          </cell>
          <cell r="E466">
            <v>83333.333333333328</v>
          </cell>
          <cell r="F466">
            <v>120</v>
          </cell>
          <cell r="G466">
            <v>120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476352.14639761689</v>
          </cell>
          <cell r="M466">
            <v>0</v>
          </cell>
          <cell r="N466">
            <v>0</v>
          </cell>
          <cell r="O466">
            <v>46468.52255279744</v>
          </cell>
          <cell r="P466">
            <v>49908.60770841036</v>
          </cell>
          <cell r="Q466">
            <v>-3440.0851556129201</v>
          </cell>
          <cell r="R466">
            <v>0</v>
          </cell>
          <cell r="S466">
            <v>0</v>
          </cell>
        </row>
        <row r="467">
          <cell r="A467">
            <v>4939</v>
          </cell>
          <cell r="B467" t="str">
            <v>DUT1172</v>
          </cell>
          <cell r="C467">
            <v>521280000</v>
          </cell>
          <cell r="D467">
            <v>362000</v>
          </cell>
          <cell r="E467">
            <v>362000</v>
          </cell>
          <cell r="F467">
            <v>647.14300000000003</v>
          </cell>
          <cell r="G467">
            <v>647.14300000000003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</row>
        <row r="468">
          <cell r="A468">
            <v>1032</v>
          </cell>
          <cell r="B468" t="str">
            <v>DUT1173</v>
          </cell>
          <cell r="C468">
            <v>54700000</v>
          </cell>
          <cell r="D468">
            <v>37986.111111111109</v>
          </cell>
          <cell r="E468">
            <v>37986.111111111109</v>
          </cell>
          <cell r="F468">
            <v>43</v>
          </cell>
          <cell r="G468">
            <v>43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390462.96495559398</v>
          </cell>
          <cell r="M468">
            <v>0</v>
          </cell>
          <cell r="N468">
            <v>0</v>
          </cell>
          <cell r="O468">
            <v>44903.207770367961</v>
          </cell>
          <cell r="P468">
            <v>36069.44370144407</v>
          </cell>
          <cell r="Q468">
            <v>8833.7640689238906</v>
          </cell>
          <cell r="R468">
            <v>0</v>
          </cell>
          <cell r="S468">
            <v>0</v>
          </cell>
        </row>
        <row r="469">
          <cell r="A469">
            <v>8055</v>
          </cell>
          <cell r="B469" t="str">
            <v>DUT1174</v>
          </cell>
          <cell r="C469">
            <v>1160000000</v>
          </cell>
          <cell r="D469">
            <v>805555.55555555562</v>
          </cell>
          <cell r="E469">
            <v>805555.55555555562</v>
          </cell>
          <cell r="F469">
            <v>1845.0440000000001</v>
          </cell>
          <cell r="G469">
            <v>1845.0440000000001</v>
          </cell>
          <cell r="H469">
            <v>0</v>
          </cell>
          <cell r="I469">
            <v>1</v>
          </cell>
          <cell r="J469">
            <v>0</v>
          </cell>
          <cell r="K469">
            <v>0</v>
          </cell>
          <cell r="L469">
            <v>0</v>
          </cell>
          <cell r="M469">
            <v>29270991.632197905</v>
          </cell>
          <cell r="N469">
            <v>0</v>
          </cell>
          <cell r="O469">
            <v>240147.86282954068</v>
          </cell>
          <cell r="P469">
            <v>174167.51662102959</v>
          </cell>
          <cell r="Q469">
            <v>65980.346208511095</v>
          </cell>
          <cell r="R469">
            <v>0</v>
          </cell>
          <cell r="S469">
            <v>4</v>
          </cell>
        </row>
        <row r="470">
          <cell r="A470">
            <v>1888</v>
          </cell>
          <cell r="B470" t="str">
            <v>DUT1175</v>
          </cell>
          <cell r="C470">
            <v>100800000</v>
          </cell>
          <cell r="D470">
            <v>70000</v>
          </cell>
          <cell r="E470">
            <v>70000</v>
          </cell>
          <cell r="F470">
            <v>104.6</v>
          </cell>
          <cell r="G470">
            <v>104.6</v>
          </cell>
          <cell r="H470">
            <v>1</v>
          </cell>
          <cell r="I470">
            <v>0</v>
          </cell>
          <cell r="J470">
            <v>0</v>
          </cell>
          <cell r="K470">
            <v>0</v>
          </cell>
          <cell r="L470">
            <v>243257.10097556919</v>
          </cell>
          <cell r="M470">
            <v>0</v>
          </cell>
          <cell r="N470">
            <v>0</v>
          </cell>
          <cell r="O470">
            <v>28747.482357514084</v>
          </cell>
          <cell r="P470">
            <v>23328.624201966857</v>
          </cell>
          <cell r="Q470">
            <v>5418.8581555472265</v>
          </cell>
          <cell r="R470">
            <v>0</v>
          </cell>
          <cell r="S470">
            <v>0</v>
          </cell>
        </row>
        <row r="471">
          <cell r="A471">
            <v>165</v>
          </cell>
          <cell r="B471" t="str">
            <v>DUT1176</v>
          </cell>
          <cell r="C471">
            <v>126144000</v>
          </cell>
          <cell r="D471">
            <v>87600</v>
          </cell>
          <cell r="E471" t="e">
            <v>#N/A</v>
          </cell>
          <cell r="F471">
            <v>1010</v>
          </cell>
          <cell r="G471" t="e">
            <v>#N/A</v>
          </cell>
          <cell r="H471">
            <v>0</v>
          </cell>
          <cell r="I471">
            <v>0</v>
          </cell>
          <cell r="J471">
            <v>1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</row>
        <row r="472">
          <cell r="A472">
            <v>4937</v>
          </cell>
          <cell r="B472" t="str">
            <v>DUT1177</v>
          </cell>
          <cell r="C472">
            <v>1730000000</v>
          </cell>
          <cell r="D472">
            <v>1201388.8888888888</v>
          </cell>
          <cell r="E472">
            <v>1201388.8888888888</v>
          </cell>
          <cell r="F472">
            <v>446</v>
          </cell>
          <cell r="G472">
            <v>446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4600243.6853249008</v>
          </cell>
          <cell r="M472">
            <v>0</v>
          </cell>
          <cell r="N472">
            <v>0</v>
          </cell>
          <cell r="O472">
            <v>323811.24839846895</v>
          </cell>
          <cell r="P472">
            <v>323877.67125721567</v>
          </cell>
          <cell r="Q472">
            <v>-66.422858746722341</v>
          </cell>
          <cell r="R472">
            <v>460024.3685324901</v>
          </cell>
          <cell r="S472">
            <v>0</v>
          </cell>
        </row>
        <row r="473">
          <cell r="A473">
            <v>7902</v>
          </cell>
          <cell r="B473" t="str">
            <v>DUT1179</v>
          </cell>
          <cell r="C473">
            <v>562000000</v>
          </cell>
          <cell r="D473">
            <v>390277.77777777781</v>
          </cell>
          <cell r="E473">
            <v>390277.77777777781</v>
          </cell>
          <cell r="F473">
            <v>660.40200000000004</v>
          </cell>
          <cell r="G473">
            <v>660.40200000000004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1604658.4765367273</v>
          </cell>
          <cell r="M473">
            <v>0</v>
          </cell>
          <cell r="N473">
            <v>0</v>
          </cell>
          <cell r="O473">
            <v>242857.55929780158</v>
          </cell>
          <cell r="P473">
            <v>149508.17854561433</v>
          </cell>
          <cell r="Q473">
            <v>93349.380752187251</v>
          </cell>
          <cell r="R473">
            <v>185648.74579382077</v>
          </cell>
          <cell r="S473">
            <v>0</v>
          </cell>
        </row>
        <row r="474">
          <cell r="A474">
            <v>609</v>
          </cell>
          <cell r="B474" t="str">
            <v>DUT1180</v>
          </cell>
          <cell r="C474">
            <v>822000000</v>
          </cell>
          <cell r="D474">
            <v>570833.33333333337</v>
          </cell>
          <cell r="E474">
            <v>570833.33333333337</v>
          </cell>
          <cell r="F474">
            <v>804.1</v>
          </cell>
          <cell r="G474">
            <v>804.1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20647164.303840883</v>
          </cell>
          <cell r="N474">
            <v>0</v>
          </cell>
          <cell r="O474">
            <v>347466.3562091901</v>
          </cell>
          <cell r="P474">
            <v>264712.12602127844</v>
          </cell>
          <cell r="Q474">
            <v>82754.230187911657</v>
          </cell>
          <cell r="R474">
            <v>0</v>
          </cell>
          <cell r="S474">
            <v>2</v>
          </cell>
        </row>
        <row r="475">
          <cell r="A475">
            <v>6118</v>
          </cell>
          <cell r="B475" t="str">
            <v>DUT1183</v>
          </cell>
          <cell r="C475">
            <v>115200000</v>
          </cell>
          <cell r="D475">
            <v>80000</v>
          </cell>
          <cell r="E475" t="e">
            <v>#N/A</v>
          </cell>
          <cell r="F475">
            <v>1170</v>
          </cell>
          <cell r="G475" t="e">
            <v>#N/A</v>
          </cell>
          <cell r="H475">
            <v>0</v>
          </cell>
          <cell r="I475">
            <v>1</v>
          </cell>
          <cell r="J475">
            <v>1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</row>
        <row r="476">
          <cell r="A476">
            <v>3159</v>
          </cell>
          <cell r="B476" t="str">
            <v>DUT1185</v>
          </cell>
          <cell r="C476">
            <v>324000000</v>
          </cell>
          <cell r="D476">
            <v>225000</v>
          </cell>
          <cell r="E476">
            <v>225000</v>
          </cell>
          <cell r="F476">
            <v>417.5</v>
          </cell>
          <cell r="G476">
            <v>417.5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6419504.5117079634</v>
          </cell>
          <cell r="N476">
            <v>0</v>
          </cell>
          <cell r="O476">
            <v>49355.907159260569</v>
          </cell>
          <cell r="P476">
            <v>37639.509047330896</v>
          </cell>
          <cell r="Q476">
            <v>11716.398111929673</v>
          </cell>
          <cell r="R476">
            <v>0</v>
          </cell>
          <cell r="S476">
            <v>2</v>
          </cell>
        </row>
        <row r="477">
          <cell r="A477">
            <v>2514</v>
          </cell>
          <cell r="B477" t="str">
            <v>DUT1186</v>
          </cell>
          <cell r="C477">
            <v>178560000</v>
          </cell>
          <cell r="D477">
            <v>124000</v>
          </cell>
          <cell r="E477">
            <v>124000</v>
          </cell>
          <cell r="F477">
            <v>200</v>
          </cell>
          <cell r="G477">
            <v>200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2782760.6911545238</v>
          </cell>
          <cell r="M477">
            <v>0</v>
          </cell>
          <cell r="N477">
            <v>0</v>
          </cell>
          <cell r="O477">
            <v>300129.55229864217</v>
          </cell>
          <cell r="P477">
            <v>169628.44907648725</v>
          </cell>
          <cell r="Q477">
            <v>130501.10322215492</v>
          </cell>
          <cell r="R477">
            <v>185648.74579382077</v>
          </cell>
          <cell r="S477">
            <v>0</v>
          </cell>
        </row>
        <row r="478">
          <cell r="A478">
            <v>3453</v>
          </cell>
          <cell r="B478" t="str">
            <v>DUT1187</v>
          </cell>
          <cell r="C478">
            <v>931700000</v>
          </cell>
          <cell r="D478">
            <v>647013.88888888888</v>
          </cell>
          <cell r="E478">
            <v>647013.88888888888</v>
          </cell>
          <cell r="F478">
            <v>958.49099999999999</v>
          </cell>
          <cell r="G478">
            <v>958.49099999999999</v>
          </cell>
          <cell r="H478">
            <v>1</v>
          </cell>
          <cell r="I478">
            <v>0</v>
          </cell>
          <cell r="J478">
            <v>0</v>
          </cell>
          <cell r="K478">
            <v>0</v>
          </cell>
          <cell r="L478">
            <v>2842615.0750036249</v>
          </cell>
          <cell r="M478">
            <v>0</v>
          </cell>
          <cell r="N478">
            <v>0</v>
          </cell>
          <cell r="O478">
            <v>333068.38723061577</v>
          </cell>
          <cell r="P478">
            <v>268673.22468989977</v>
          </cell>
          <cell r="Q478">
            <v>64395.162540716003</v>
          </cell>
          <cell r="R478">
            <v>212468.69836943515</v>
          </cell>
          <cell r="S478">
            <v>0</v>
          </cell>
        </row>
        <row r="479">
          <cell r="A479">
            <v>3152</v>
          </cell>
          <cell r="B479" t="str">
            <v>DUT1188</v>
          </cell>
          <cell r="C479">
            <v>500000000</v>
          </cell>
          <cell r="D479">
            <v>347222.22222222219</v>
          </cell>
          <cell r="E479">
            <v>347222.22222222219</v>
          </cell>
          <cell r="F479">
            <v>439.88</v>
          </cell>
          <cell r="G479">
            <v>439.88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14382490.862406848</v>
          </cell>
          <cell r="N479">
            <v>0</v>
          </cell>
          <cell r="O479">
            <v>136333.15194265437</v>
          </cell>
          <cell r="P479">
            <v>107956.01754775188</v>
          </cell>
          <cell r="Q479">
            <v>28377.134394902489</v>
          </cell>
          <cell r="R479">
            <v>0</v>
          </cell>
          <cell r="S479">
            <v>2</v>
          </cell>
        </row>
        <row r="480">
          <cell r="A480">
            <v>675</v>
          </cell>
          <cell r="B480" t="str">
            <v>DUT1189</v>
          </cell>
          <cell r="C480">
            <v>219200000</v>
          </cell>
          <cell r="D480">
            <v>152222.22222222222</v>
          </cell>
          <cell r="E480">
            <v>152222.22222222222</v>
          </cell>
          <cell r="F480">
            <v>195.52</v>
          </cell>
          <cell r="G480">
            <v>195.52</v>
          </cell>
          <cell r="H480">
            <v>1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6019706.5525099151</v>
          </cell>
          <cell r="N480">
            <v>0</v>
          </cell>
          <cell r="O480">
            <v>23376.976808708903</v>
          </cell>
          <cell r="P480">
            <v>27796.117105328183</v>
          </cell>
          <cell r="Q480">
            <v>-4419.14029661928</v>
          </cell>
          <cell r="R480">
            <v>0</v>
          </cell>
          <cell r="S480">
            <v>2</v>
          </cell>
        </row>
        <row r="481">
          <cell r="A481">
            <v>1448</v>
          </cell>
          <cell r="B481" t="str">
            <v>DUT1191</v>
          </cell>
          <cell r="C481">
            <v>131000000</v>
          </cell>
          <cell r="D481">
            <v>90972.222222222219</v>
          </cell>
          <cell r="E481">
            <v>90972.222222222219</v>
          </cell>
          <cell r="F481">
            <v>137.5</v>
          </cell>
          <cell r="G481">
            <v>137.5</v>
          </cell>
          <cell r="H481">
            <v>1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1828022.5435528439</v>
          </cell>
          <cell r="N481">
            <v>0</v>
          </cell>
          <cell r="O481">
            <v>9537.7144103484825</v>
          </cell>
          <cell r="P481">
            <v>6932.8868926846153</v>
          </cell>
          <cell r="Q481">
            <v>2604.8275176638672</v>
          </cell>
          <cell r="R481">
            <v>0</v>
          </cell>
          <cell r="S481">
            <v>2</v>
          </cell>
        </row>
        <row r="482">
          <cell r="A482">
            <v>2104</v>
          </cell>
          <cell r="B482" t="str">
            <v>DUT1192</v>
          </cell>
          <cell r="C482">
            <v>650000000</v>
          </cell>
          <cell r="D482">
            <v>451388.88888888888</v>
          </cell>
          <cell r="E482">
            <v>451388.88888888888</v>
          </cell>
          <cell r="F482">
            <v>923.04</v>
          </cell>
          <cell r="G482">
            <v>923.04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1647900.8927264658</v>
          </cell>
          <cell r="M482">
            <v>0</v>
          </cell>
          <cell r="N482">
            <v>0</v>
          </cell>
          <cell r="O482">
            <v>163531.74389275379</v>
          </cell>
          <cell r="P482">
            <v>116908.84881932443</v>
          </cell>
          <cell r="Q482">
            <v>46622.895073429361</v>
          </cell>
          <cell r="R482">
            <v>185648.74579382077</v>
          </cell>
          <cell r="S482">
            <v>0</v>
          </cell>
        </row>
        <row r="483">
          <cell r="A483">
            <v>2843</v>
          </cell>
          <cell r="B483" t="str">
            <v>DUT1193</v>
          </cell>
          <cell r="C483">
            <v>100185552</v>
          </cell>
          <cell r="D483">
            <v>69573.3</v>
          </cell>
          <cell r="E483">
            <v>69573.3</v>
          </cell>
          <cell r="F483">
            <v>106.25</v>
          </cell>
          <cell r="G483">
            <v>106.25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369873.09071371716</v>
          </cell>
          <cell r="M483">
            <v>0</v>
          </cell>
          <cell r="N483">
            <v>0</v>
          </cell>
          <cell r="O483">
            <v>61857.210580829487</v>
          </cell>
          <cell r="P483">
            <v>29777.99360037061</v>
          </cell>
          <cell r="Q483">
            <v>32079.216980458878</v>
          </cell>
          <cell r="R483">
            <v>0</v>
          </cell>
          <cell r="S483">
            <v>0</v>
          </cell>
        </row>
        <row r="484">
          <cell r="A484">
            <v>8054</v>
          </cell>
          <cell r="B484" t="str">
            <v>DUT1194</v>
          </cell>
          <cell r="C484">
            <v>305300000</v>
          </cell>
          <cell r="D484">
            <v>212013.88888888891</v>
          </cell>
          <cell r="E484">
            <v>212013.88888888891</v>
          </cell>
          <cell r="F484">
            <v>781.47</v>
          </cell>
          <cell r="G484">
            <v>781.47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6963369.9254257195</v>
          </cell>
          <cell r="O484">
            <v>64393.592651990723</v>
          </cell>
          <cell r="P484">
            <v>21763.929188282607</v>
          </cell>
          <cell r="Q484">
            <v>42629.663463708115</v>
          </cell>
          <cell r="R484">
            <v>696336.99254257197</v>
          </cell>
          <cell r="S484">
            <v>9</v>
          </cell>
        </row>
        <row r="485">
          <cell r="A485">
            <v>2878</v>
          </cell>
          <cell r="B485" t="str">
            <v>DUT1197</v>
          </cell>
          <cell r="C485">
            <v>810000000</v>
          </cell>
          <cell r="D485">
            <v>562500</v>
          </cell>
          <cell r="E485">
            <v>562500</v>
          </cell>
          <cell r="F485">
            <v>639.47500000000002</v>
          </cell>
          <cell r="G485">
            <v>639.47500000000002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13685491.806190277</v>
          </cell>
          <cell r="N485">
            <v>0</v>
          </cell>
          <cell r="O485">
            <v>145907.36855406739</v>
          </cell>
          <cell r="P485">
            <v>90012.136476126558</v>
          </cell>
          <cell r="Q485">
            <v>55895.232077940833</v>
          </cell>
          <cell r="R485">
            <v>0</v>
          </cell>
          <cell r="S485">
            <v>3</v>
          </cell>
        </row>
        <row r="486">
          <cell r="A486">
            <v>2848</v>
          </cell>
          <cell r="B486" t="str">
            <v>DUT1198</v>
          </cell>
          <cell r="C486">
            <v>402496000</v>
          </cell>
          <cell r="D486">
            <v>279511.11111111112</v>
          </cell>
          <cell r="E486">
            <v>279511.11111111112</v>
          </cell>
          <cell r="F486">
            <v>414</v>
          </cell>
          <cell r="G486">
            <v>414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6473425.664055448</v>
          </cell>
          <cell r="N486">
            <v>0</v>
          </cell>
          <cell r="O486">
            <v>42294.962898383477</v>
          </cell>
          <cell r="P486">
            <v>46234.135791839784</v>
          </cell>
          <cell r="Q486">
            <v>-3939.1728934563071</v>
          </cell>
          <cell r="R486">
            <v>0</v>
          </cell>
          <cell r="S486">
            <v>2</v>
          </cell>
        </row>
        <row r="487">
          <cell r="A487">
            <v>619</v>
          </cell>
          <cell r="B487" t="str">
            <v>DUT1199</v>
          </cell>
          <cell r="C487">
            <v>580000000</v>
          </cell>
          <cell r="D487">
            <v>402777.77777777781</v>
          </cell>
          <cell r="E487">
            <v>402777.77777777781</v>
          </cell>
          <cell r="F487">
            <v>620.84</v>
          </cell>
          <cell r="G487">
            <v>620.84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11762499.629144114</v>
          </cell>
          <cell r="N487">
            <v>0</v>
          </cell>
          <cell r="O487">
            <v>238513.92637989382</v>
          </cell>
          <cell r="P487">
            <v>168452.93894950801</v>
          </cell>
          <cell r="Q487">
            <v>70060.987430385809</v>
          </cell>
          <cell r="R487">
            <v>0</v>
          </cell>
          <cell r="S487">
            <v>2</v>
          </cell>
        </row>
        <row r="488">
          <cell r="A488">
            <v>3115</v>
          </cell>
          <cell r="B488" t="str">
            <v>DUT1201</v>
          </cell>
          <cell r="C488">
            <v>157420000</v>
          </cell>
          <cell r="D488">
            <v>109319.44444444445</v>
          </cell>
          <cell r="E488" t="e">
            <v>#N/A</v>
          </cell>
          <cell r="F488">
            <v>225</v>
          </cell>
          <cell r="G488" t="e">
            <v>#N/A</v>
          </cell>
          <cell r="H488">
            <v>0</v>
          </cell>
          <cell r="I488">
            <v>0</v>
          </cell>
          <cell r="J488">
            <v>1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</row>
        <row r="489">
          <cell r="A489">
            <v>4125</v>
          </cell>
          <cell r="B489" t="str">
            <v>DUT1202</v>
          </cell>
          <cell r="C489">
            <v>95040000</v>
          </cell>
          <cell r="D489">
            <v>66000</v>
          </cell>
          <cell r="E489">
            <v>66000</v>
          </cell>
          <cell r="F489">
            <v>79</v>
          </cell>
          <cell r="G489">
            <v>79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318642.55733270053</v>
          </cell>
          <cell r="M489">
            <v>0</v>
          </cell>
          <cell r="N489">
            <v>0</v>
          </cell>
          <cell r="O489">
            <v>38613.994506864292</v>
          </cell>
          <cell r="P489">
            <v>28207.364956202255</v>
          </cell>
          <cell r="Q489">
            <v>10406.629550662037</v>
          </cell>
          <cell r="R489">
            <v>0</v>
          </cell>
          <cell r="S489">
            <v>0</v>
          </cell>
        </row>
        <row r="490">
          <cell r="A490">
            <v>3251</v>
          </cell>
          <cell r="B490" t="str">
            <v>DUT1205</v>
          </cell>
          <cell r="C490">
            <v>865584000</v>
          </cell>
          <cell r="D490">
            <v>601100</v>
          </cell>
          <cell r="E490">
            <v>601100</v>
          </cell>
          <cell r="F490">
            <v>975.31600000000003</v>
          </cell>
          <cell r="G490">
            <v>975.31600000000003</v>
          </cell>
          <cell r="H490">
            <v>0</v>
          </cell>
          <cell r="I490">
            <v>1</v>
          </cell>
          <cell r="J490">
            <v>0</v>
          </cell>
          <cell r="K490">
            <v>0</v>
          </cell>
          <cell r="L490">
            <v>477480.9618541128</v>
          </cell>
          <cell r="M490">
            <v>13963350.999517167</v>
          </cell>
          <cell r="N490">
            <v>0</v>
          </cell>
          <cell r="O490">
            <v>359328.84032575547</v>
          </cell>
          <cell r="P490">
            <v>104239.71166930752</v>
          </cell>
          <cell r="Q490">
            <v>255089.12865644795</v>
          </cell>
          <cell r="R490">
            <v>0</v>
          </cell>
          <cell r="S490">
            <v>3</v>
          </cell>
        </row>
        <row r="491">
          <cell r="A491">
            <v>594</v>
          </cell>
          <cell r="B491" t="str">
            <v>DUT1206</v>
          </cell>
          <cell r="C491">
            <v>420400000</v>
          </cell>
          <cell r="D491">
            <v>291944.44444444444</v>
          </cell>
          <cell r="E491">
            <v>291944.44444444444</v>
          </cell>
          <cell r="F491">
            <v>782.4</v>
          </cell>
          <cell r="G491">
            <v>782.4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1664436.1980099692</v>
          </cell>
          <cell r="M491">
            <v>0</v>
          </cell>
          <cell r="N491">
            <v>0</v>
          </cell>
          <cell r="O491">
            <v>295175.13813857397</v>
          </cell>
          <cell r="P491">
            <v>188545.41247349078</v>
          </cell>
          <cell r="Q491">
            <v>106629.72566508318</v>
          </cell>
          <cell r="R491">
            <v>185648.74579382077</v>
          </cell>
          <cell r="S491">
            <v>0</v>
          </cell>
        </row>
        <row r="492">
          <cell r="A492">
            <v>3947</v>
          </cell>
          <cell r="B492" t="str">
            <v>DUT1207</v>
          </cell>
          <cell r="C492">
            <v>690310770</v>
          </cell>
          <cell r="D492">
            <v>479382.47916666669</v>
          </cell>
          <cell r="E492">
            <v>479382.47916666663</v>
          </cell>
          <cell r="F492">
            <v>712.5</v>
          </cell>
          <cell r="G492">
            <v>712.5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27377089.655273885</v>
          </cell>
          <cell r="N492">
            <v>0</v>
          </cell>
          <cell r="O492">
            <v>97387.938931489363</v>
          </cell>
          <cell r="P492">
            <v>55062.280914272415</v>
          </cell>
          <cell r="Q492">
            <v>42325.658017216949</v>
          </cell>
          <cell r="R492">
            <v>0</v>
          </cell>
          <cell r="S492">
            <v>2</v>
          </cell>
        </row>
        <row r="493">
          <cell r="A493">
            <v>8042</v>
          </cell>
          <cell r="B493" t="str">
            <v>DUT1208</v>
          </cell>
          <cell r="C493">
            <v>1454000000</v>
          </cell>
          <cell r="D493">
            <v>1009722.2222222222</v>
          </cell>
          <cell r="E493">
            <v>1009722.2222222222</v>
          </cell>
          <cell r="F493">
            <v>2160.1439999999998</v>
          </cell>
          <cell r="G493">
            <v>2160.1439999999998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2965971.7631161101</v>
          </cell>
          <cell r="M493">
            <v>0</v>
          </cell>
          <cell r="N493">
            <v>0</v>
          </cell>
          <cell r="O493">
            <v>658085.69713191316</v>
          </cell>
          <cell r="P493">
            <v>297149.69068705727</v>
          </cell>
          <cell r="Q493">
            <v>360936.00644485588</v>
          </cell>
          <cell r="R493">
            <v>296597.17631161102</v>
          </cell>
          <cell r="S493">
            <v>0</v>
          </cell>
        </row>
        <row r="494">
          <cell r="A494">
            <v>50</v>
          </cell>
          <cell r="B494" t="str">
            <v>DUT1209</v>
          </cell>
          <cell r="C494">
            <v>1664600000</v>
          </cell>
          <cell r="D494">
            <v>1155972.2222222222</v>
          </cell>
          <cell r="E494">
            <v>1155972.2222222222</v>
          </cell>
          <cell r="F494">
            <v>1968.76</v>
          </cell>
          <cell r="G494">
            <v>1968.76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2562658.3581636841</v>
          </cell>
          <cell r="M494">
            <v>12937411.214356638</v>
          </cell>
          <cell r="N494">
            <v>0</v>
          </cell>
          <cell r="O494">
            <v>486961.88203539362</v>
          </cell>
          <cell r="P494">
            <v>285668.84065204405</v>
          </cell>
          <cell r="Q494">
            <v>201293.04138334957</v>
          </cell>
          <cell r="R494">
            <v>256265.83581636843</v>
          </cell>
          <cell r="S494">
            <v>3</v>
          </cell>
        </row>
        <row r="495">
          <cell r="A495">
            <v>3806</v>
          </cell>
          <cell r="B495" t="str">
            <v>DUT1211</v>
          </cell>
          <cell r="C495">
            <v>2400000000</v>
          </cell>
          <cell r="D495">
            <v>1666666.6666666667</v>
          </cell>
          <cell r="E495">
            <v>1666666.6666666667</v>
          </cell>
          <cell r="F495">
            <v>1695.06</v>
          </cell>
          <cell r="G495">
            <v>1695.06</v>
          </cell>
          <cell r="H495">
            <v>0</v>
          </cell>
          <cell r="I495">
            <v>1</v>
          </cell>
          <cell r="J495">
            <v>0</v>
          </cell>
          <cell r="K495">
            <v>0</v>
          </cell>
          <cell r="L495">
            <v>4936213.4146507801</v>
          </cell>
          <cell r="M495">
            <v>0</v>
          </cell>
          <cell r="N495">
            <v>0</v>
          </cell>
          <cell r="O495">
            <v>1461971.7316063587</v>
          </cell>
          <cell r="P495">
            <v>2538083.9949584203</v>
          </cell>
          <cell r="Q495">
            <v>-1076112.2633520616</v>
          </cell>
          <cell r="R495">
            <v>493621.34146507806</v>
          </cell>
          <cell r="S495">
            <v>0</v>
          </cell>
        </row>
        <row r="496">
          <cell r="A496">
            <v>2850</v>
          </cell>
          <cell r="B496" t="str">
            <v>DUT1212</v>
          </cell>
          <cell r="C496">
            <v>990000000</v>
          </cell>
          <cell r="D496">
            <v>687500</v>
          </cell>
          <cell r="E496">
            <v>687500</v>
          </cell>
          <cell r="F496">
            <v>2440.8000000000002</v>
          </cell>
          <cell r="G496">
            <v>2440.8000000000002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2709113.9823585539</v>
          </cell>
          <cell r="M496">
            <v>0</v>
          </cell>
          <cell r="N496">
            <v>0</v>
          </cell>
          <cell r="O496">
            <v>321977.73189370951</v>
          </cell>
          <cell r="P496">
            <v>195823.52553689358</v>
          </cell>
          <cell r="Q496">
            <v>126154.20635681594</v>
          </cell>
          <cell r="R496">
            <v>270911.39823585539</v>
          </cell>
          <cell r="S496">
            <v>0</v>
          </cell>
        </row>
        <row r="497">
          <cell r="A497">
            <v>1081</v>
          </cell>
          <cell r="B497" t="str">
            <v>DUT1213</v>
          </cell>
          <cell r="C497">
            <v>106700000</v>
          </cell>
          <cell r="D497">
            <v>74097.222222222219</v>
          </cell>
          <cell r="E497">
            <v>74097.222222222219</v>
          </cell>
          <cell r="F497">
            <v>141</v>
          </cell>
          <cell r="G497">
            <v>141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3676558.2234340776</v>
          </cell>
          <cell r="N497">
            <v>0</v>
          </cell>
          <cell r="O497">
            <v>23894.821674821149</v>
          </cell>
          <cell r="P497">
            <v>15061.332312402532</v>
          </cell>
          <cell r="Q497">
            <v>8833.489362418617</v>
          </cell>
          <cell r="R497">
            <v>0</v>
          </cell>
          <cell r="S497">
            <v>2</v>
          </cell>
        </row>
        <row r="498">
          <cell r="A498">
            <v>56</v>
          </cell>
          <cell r="B498" t="str">
            <v>DUT1214</v>
          </cell>
          <cell r="C498">
            <v>74800000</v>
          </cell>
          <cell r="D498">
            <v>51944.444444444445</v>
          </cell>
          <cell r="E498">
            <v>51944.444444444445</v>
          </cell>
          <cell r="F498">
            <v>538</v>
          </cell>
          <cell r="G498">
            <v>66</v>
          </cell>
          <cell r="H498">
            <v>0</v>
          </cell>
          <cell r="I498">
            <v>0</v>
          </cell>
          <cell r="J498">
            <v>3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</row>
        <row r="499">
          <cell r="A499">
            <v>733</v>
          </cell>
          <cell r="B499" t="str">
            <v>DUT1216</v>
          </cell>
          <cell r="C499">
            <v>259200000</v>
          </cell>
          <cell r="D499">
            <v>180000</v>
          </cell>
          <cell r="E499">
            <v>180000</v>
          </cell>
          <cell r="F499">
            <v>333.9</v>
          </cell>
          <cell r="G499">
            <v>333.9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1134398.5755025672</v>
          </cell>
          <cell r="M499">
            <v>0</v>
          </cell>
          <cell r="N499">
            <v>0</v>
          </cell>
          <cell r="O499">
            <v>82253.180658936617</v>
          </cell>
          <cell r="P499">
            <v>115563.57944656041</v>
          </cell>
          <cell r="Q499">
            <v>-33310.398787623795</v>
          </cell>
          <cell r="R499">
            <v>185648.74579382077</v>
          </cell>
          <cell r="S499">
            <v>0</v>
          </cell>
        </row>
        <row r="500">
          <cell r="A500">
            <v>2384</v>
          </cell>
          <cell r="B500" t="str">
            <v>DUT1217</v>
          </cell>
          <cell r="C500">
            <v>194200000</v>
          </cell>
          <cell r="D500">
            <v>134861.11111111112</v>
          </cell>
          <cell r="E500">
            <v>134861.11111111112</v>
          </cell>
          <cell r="F500">
            <v>240.875</v>
          </cell>
          <cell r="G500">
            <v>240.875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959356.17876450566</v>
          </cell>
          <cell r="M500">
            <v>0</v>
          </cell>
          <cell r="N500">
            <v>0</v>
          </cell>
          <cell r="O500">
            <v>128817.02682949709</v>
          </cell>
          <cell r="P500">
            <v>78287.474216556569</v>
          </cell>
          <cell r="Q500">
            <v>50529.552612940519</v>
          </cell>
          <cell r="R500">
            <v>185648.74579382077</v>
          </cell>
          <cell r="S500">
            <v>0</v>
          </cell>
        </row>
        <row r="501">
          <cell r="A501">
            <v>4040</v>
          </cell>
          <cell r="B501" t="str">
            <v>DUT1219</v>
          </cell>
          <cell r="C501">
            <v>792000000</v>
          </cell>
          <cell r="D501">
            <v>550000</v>
          </cell>
          <cell r="E501">
            <v>550000</v>
          </cell>
          <cell r="F501">
            <v>320</v>
          </cell>
          <cell r="G501">
            <v>320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3579238.0417829556</v>
          </cell>
          <cell r="M501">
            <v>0</v>
          </cell>
          <cell r="N501">
            <v>0</v>
          </cell>
          <cell r="O501">
            <v>292057.04803357483</v>
          </cell>
          <cell r="P501">
            <v>219099.28694863335</v>
          </cell>
          <cell r="Q501">
            <v>72957.761084941478</v>
          </cell>
          <cell r="R501">
            <v>357923.8041782956</v>
          </cell>
          <cell r="S501">
            <v>0</v>
          </cell>
        </row>
        <row r="502">
          <cell r="A502">
            <v>3149</v>
          </cell>
          <cell r="B502" t="str">
            <v>DUT1220</v>
          </cell>
          <cell r="C502">
            <v>760000000</v>
          </cell>
          <cell r="D502">
            <v>527777.77777777775</v>
          </cell>
          <cell r="E502" t="e">
            <v>#N/A</v>
          </cell>
          <cell r="F502">
            <v>1641.7</v>
          </cell>
          <cell r="G502" t="e">
            <v>#N/A</v>
          </cell>
          <cell r="H502">
            <v>0</v>
          </cell>
          <cell r="I502">
            <v>0</v>
          </cell>
          <cell r="J502">
            <v>1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</row>
        <row r="503">
          <cell r="A503">
            <v>1891</v>
          </cell>
          <cell r="B503" t="str">
            <v>DUT1222</v>
          </cell>
          <cell r="C503">
            <v>146736000</v>
          </cell>
          <cell r="D503">
            <v>101900</v>
          </cell>
          <cell r="E503">
            <v>101900</v>
          </cell>
          <cell r="F503">
            <v>116</v>
          </cell>
          <cell r="G503">
            <v>116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1600235.6432601251</v>
          </cell>
          <cell r="M503">
            <v>0</v>
          </cell>
          <cell r="N503">
            <v>0</v>
          </cell>
          <cell r="O503">
            <v>289731.85156634881</v>
          </cell>
          <cell r="P503">
            <v>125340.84495665548</v>
          </cell>
          <cell r="Q503">
            <v>164391.00660969334</v>
          </cell>
          <cell r="R503">
            <v>185648.74579382077</v>
          </cell>
          <cell r="S503">
            <v>0</v>
          </cell>
        </row>
        <row r="504">
          <cell r="A504">
            <v>3441</v>
          </cell>
          <cell r="B504" t="str">
            <v>DUT1223</v>
          </cell>
          <cell r="C504">
            <v>528192000</v>
          </cell>
          <cell r="D504">
            <v>366800</v>
          </cell>
          <cell r="E504">
            <v>366800</v>
          </cell>
          <cell r="F504">
            <v>513.69399999999996</v>
          </cell>
          <cell r="G504">
            <v>513.69399999999996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10322309.913435129</v>
          </cell>
          <cell r="N504">
            <v>0</v>
          </cell>
          <cell r="O504">
            <v>254693.94510582674</v>
          </cell>
          <cell r="P504">
            <v>157389.44240204085</v>
          </cell>
          <cell r="Q504">
            <v>97304.502703785896</v>
          </cell>
          <cell r="R504">
            <v>0</v>
          </cell>
          <cell r="S504">
            <v>2</v>
          </cell>
        </row>
        <row r="505">
          <cell r="A505">
            <v>6004</v>
          </cell>
          <cell r="B505" t="str">
            <v>DUT1224</v>
          </cell>
          <cell r="C505">
            <v>100800000</v>
          </cell>
          <cell r="D505">
            <v>70000</v>
          </cell>
          <cell r="E505" t="e">
            <v>#N/A</v>
          </cell>
          <cell r="F505">
            <v>1368</v>
          </cell>
          <cell r="G505" t="e">
            <v>#N/A</v>
          </cell>
          <cell r="H505">
            <v>0</v>
          </cell>
          <cell r="I505">
            <v>0</v>
          </cell>
          <cell r="J505">
            <v>1</v>
          </cell>
          <cell r="K505">
            <v>0</v>
          </cell>
          <cell r="L505">
            <v>0</v>
          </cell>
          <cell r="M505">
            <v>0</v>
          </cell>
          <cell r="N505">
            <v>0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  <cell r="S505">
            <v>0</v>
          </cell>
        </row>
        <row r="506">
          <cell r="A506">
            <v>2399</v>
          </cell>
          <cell r="B506" t="str">
            <v>DUT1225</v>
          </cell>
          <cell r="C506">
            <v>190320000</v>
          </cell>
          <cell r="D506">
            <v>132166.66666666666</v>
          </cell>
          <cell r="E506">
            <v>130972.22222222222</v>
          </cell>
          <cell r="F506">
            <v>437.5</v>
          </cell>
          <cell r="G506">
            <v>205</v>
          </cell>
          <cell r="H506">
            <v>1</v>
          </cell>
          <cell r="I506">
            <v>0</v>
          </cell>
          <cell r="J506">
            <v>2</v>
          </cell>
          <cell r="K506">
            <v>0</v>
          </cell>
          <cell r="L506">
            <v>0</v>
          </cell>
          <cell r="M506">
            <v>4945660.2733199326</v>
          </cell>
          <cell r="N506">
            <v>0</v>
          </cell>
          <cell r="O506">
            <v>26861.795118670343</v>
          </cell>
          <cell r="P506">
            <v>22691.534146857033</v>
          </cell>
          <cell r="Q506">
            <v>4170.2609718133099</v>
          </cell>
          <cell r="R506">
            <v>0</v>
          </cell>
          <cell r="S506">
            <v>2</v>
          </cell>
        </row>
        <row r="507">
          <cell r="A507">
            <v>2094</v>
          </cell>
          <cell r="B507" t="str">
            <v>DUT1227</v>
          </cell>
          <cell r="C507">
            <v>453600000</v>
          </cell>
          <cell r="D507">
            <v>315000</v>
          </cell>
          <cell r="E507">
            <v>315000</v>
          </cell>
          <cell r="F507">
            <v>523</v>
          </cell>
          <cell r="G507">
            <v>523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1187219.1617838938</v>
          </cell>
          <cell r="M507">
            <v>0</v>
          </cell>
          <cell r="N507">
            <v>0</v>
          </cell>
          <cell r="O507">
            <v>138002.25641546247</v>
          </cell>
          <cell r="P507">
            <v>99723.689606231375</v>
          </cell>
          <cell r="Q507">
            <v>38278.566809231095</v>
          </cell>
          <cell r="R507">
            <v>185648.74579382077</v>
          </cell>
          <cell r="S507">
            <v>0</v>
          </cell>
        </row>
        <row r="508">
          <cell r="A508">
            <v>1394</v>
          </cell>
          <cell r="B508" t="str">
            <v>DUT1228</v>
          </cell>
          <cell r="C508">
            <v>475200000</v>
          </cell>
          <cell r="D508">
            <v>330000</v>
          </cell>
          <cell r="E508">
            <v>330000</v>
          </cell>
          <cell r="F508">
            <v>2178</v>
          </cell>
          <cell r="G508">
            <v>2178</v>
          </cell>
          <cell r="H508">
            <v>1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0</v>
          </cell>
          <cell r="N508">
            <v>12228657.192874933</v>
          </cell>
          <cell r="O508">
            <v>140941.96842754743</v>
          </cell>
          <cell r="P508">
            <v>49238.977848495975</v>
          </cell>
          <cell r="Q508">
            <v>91702.99057905146</v>
          </cell>
          <cell r="R508">
            <v>334806.76224405266</v>
          </cell>
          <cell r="S508">
            <v>9</v>
          </cell>
        </row>
        <row r="509">
          <cell r="A509">
            <v>1239</v>
          </cell>
          <cell r="B509" t="str">
            <v>DUT1229</v>
          </cell>
          <cell r="C509">
            <v>105120000</v>
          </cell>
          <cell r="D509">
            <v>73000</v>
          </cell>
          <cell r="E509">
            <v>73000</v>
          </cell>
          <cell r="F509">
            <v>87.5</v>
          </cell>
          <cell r="G509">
            <v>87.5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462373.79711996327</v>
          </cell>
          <cell r="M509">
            <v>0</v>
          </cell>
          <cell r="N509">
            <v>0</v>
          </cell>
          <cell r="O509">
            <v>86288.84140592262</v>
          </cell>
          <cell r="P509">
            <v>48472.006552179628</v>
          </cell>
          <cell r="Q509">
            <v>37816.834853742992</v>
          </cell>
          <cell r="R509">
            <v>0</v>
          </cell>
          <cell r="S509">
            <v>0</v>
          </cell>
        </row>
        <row r="510">
          <cell r="A510">
            <v>3140</v>
          </cell>
          <cell r="B510" t="str">
            <v>DUT1230</v>
          </cell>
          <cell r="C510">
            <v>744000000</v>
          </cell>
          <cell r="D510">
            <v>516666.66666666669</v>
          </cell>
          <cell r="E510">
            <v>516666.66666666663</v>
          </cell>
          <cell r="F510">
            <v>1558.73</v>
          </cell>
          <cell r="G510">
            <v>1558.73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18078891.283272907</v>
          </cell>
          <cell r="N510">
            <v>0</v>
          </cell>
          <cell r="O510">
            <v>146546.09822957305</v>
          </cell>
          <cell r="P510">
            <v>81607.487624318514</v>
          </cell>
          <cell r="Q510">
            <v>64938.610605254536</v>
          </cell>
          <cell r="R510">
            <v>0</v>
          </cell>
          <cell r="S510">
            <v>2</v>
          </cell>
        </row>
        <row r="511">
          <cell r="A511">
            <v>1356</v>
          </cell>
          <cell r="B511" t="str">
            <v>DUT1233</v>
          </cell>
          <cell r="C511">
            <v>170640000</v>
          </cell>
          <cell r="D511">
            <v>118500</v>
          </cell>
          <cell r="E511" t="e">
            <v>#N/A</v>
          </cell>
          <cell r="F511">
            <v>2226.06</v>
          </cell>
          <cell r="G511" t="e">
            <v>#N/A</v>
          </cell>
          <cell r="H511">
            <v>0</v>
          </cell>
          <cell r="I511">
            <v>0</v>
          </cell>
          <cell r="J511">
            <v>1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</row>
        <row r="512">
          <cell r="A512">
            <v>2718</v>
          </cell>
          <cell r="B512" t="str">
            <v>DUT1234</v>
          </cell>
          <cell r="C512">
            <v>785000000</v>
          </cell>
          <cell r="D512">
            <v>545138.88888888888</v>
          </cell>
          <cell r="E512">
            <v>545138.88888888888</v>
          </cell>
          <cell r="F512">
            <v>1155</v>
          </cell>
          <cell r="G512">
            <v>1155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313743.17768733273</v>
          </cell>
          <cell r="M512">
            <v>0</v>
          </cell>
          <cell r="N512">
            <v>0</v>
          </cell>
          <cell r="O512">
            <v>-381900.81329184934</v>
          </cell>
          <cell r="P512">
            <v>307604.291529621</v>
          </cell>
          <cell r="Q512">
            <v>-689505.10482147033</v>
          </cell>
          <cell r="R512">
            <v>0</v>
          </cell>
          <cell r="S512">
            <v>0</v>
          </cell>
        </row>
        <row r="513">
          <cell r="A513">
            <v>1927</v>
          </cell>
          <cell r="B513" t="str">
            <v>DUT1235</v>
          </cell>
          <cell r="C513">
            <v>278500000</v>
          </cell>
          <cell r="D513">
            <v>193402.77777777778</v>
          </cell>
          <cell r="E513">
            <v>193402.77777777778</v>
          </cell>
          <cell r="F513">
            <v>403.85</v>
          </cell>
          <cell r="G513">
            <v>403.85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1028891.8197534754</v>
          </cell>
          <cell r="M513">
            <v>0</v>
          </cell>
          <cell r="N513">
            <v>0</v>
          </cell>
          <cell r="O513">
            <v>129689.66739315467</v>
          </cell>
          <cell r="P513">
            <v>145845.74934666144</v>
          </cell>
          <cell r="Q513">
            <v>-16156.081953506771</v>
          </cell>
          <cell r="R513">
            <v>185648.74579382077</v>
          </cell>
          <cell r="S513">
            <v>0</v>
          </cell>
        </row>
        <row r="514">
          <cell r="A514">
            <v>1043</v>
          </cell>
          <cell r="B514" t="str">
            <v>DUT1236</v>
          </cell>
          <cell r="C514">
            <v>224640000</v>
          </cell>
          <cell r="D514">
            <v>156000</v>
          </cell>
          <cell r="E514">
            <v>156000</v>
          </cell>
          <cell r="F514">
            <v>233.2</v>
          </cell>
          <cell r="G514">
            <v>233.2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10936138.555780169</v>
          </cell>
          <cell r="N514">
            <v>0</v>
          </cell>
          <cell r="O514">
            <v>82129.221766483679</v>
          </cell>
          <cell r="P514">
            <v>60410.206576214885</v>
          </cell>
          <cell r="Q514">
            <v>21719.015190268794</v>
          </cell>
          <cell r="R514">
            <v>0</v>
          </cell>
          <cell r="S514">
            <v>2</v>
          </cell>
        </row>
        <row r="515">
          <cell r="A515">
            <v>7</v>
          </cell>
          <cell r="B515" t="str">
            <v>DUT1237</v>
          </cell>
          <cell r="C515">
            <v>193824000</v>
          </cell>
          <cell r="D515">
            <v>134600</v>
          </cell>
          <cell r="E515">
            <v>134600</v>
          </cell>
          <cell r="F515">
            <v>138</v>
          </cell>
          <cell r="G515">
            <v>138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764029.65027095168</v>
          </cell>
          <cell r="M515">
            <v>0</v>
          </cell>
          <cell r="N515">
            <v>0</v>
          </cell>
          <cell r="O515">
            <v>107973.04241516112</v>
          </cell>
          <cell r="P515">
            <v>70195.169179130462</v>
          </cell>
          <cell r="Q515">
            <v>37777.87323603066</v>
          </cell>
          <cell r="R515">
            <v>185648.74579382077</v>
          </cell>
          <cell r="S515">
            <v>0</v>
          </cell>
        </row>
        <row r="516">
          <cell r="A516">
            <v>3460</v>
          </cell>
          <cell r="B516" t="str">
            <v>DUT1238</v>
          </cell>
          <cell r="C516">
            <v>1454400000</v>
          </cell>
          <cell r="D516">
            <v>1010000</v>
          </cell>
          <cell r="E516">
            <v>1010000</v>
          </cell>
          <cell r="F516">
            <v>2295</v>
          </cell>
          <cell r="G516">
            <v>2295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4389683.1067347266</v>
          </cell>
          <cell r="M516">
            <v>0</v>
          </cell>
          <cell r="N516">
            <v>0</v>
          </cell>
          <cell r="O516">
            <v>617615.4828569747</v>
          </cell>
          <cell r="P516">
            <v>636255.985565098</v>
          </cell>
          <cell r="Q516">
            <v>-18640.502708123298</v>
          </cell>
          <cell r="R516">
            <v>401452.71613316028</v>
          </cell>
          <cell r="S516">
            <v>0</v>
          </cell>
        </row>
        <row r="517">
          <cell r="A517">
            <v>6001</v>
          </cell>
          <cell r="B517" t="str">
            <v>DUT1239</v>
          </cell>
          <cell r="C517">
            <v>140400000</v>
          </cell>
          <cell r="D517">
            <v>97500</v>
          </cell>
          <cell r="E517" t="e">
            <v>#N/A</v>
          </cell>
          <cell r="F517">
            <v>1776.5</v>
          </cell>
          <cell r="G517" t="e">
            <v>#N/A</v>
          </cell>
          <cell r="H517">
            <v>0</v>
          </cell>
          <cell r="I517">
            <v>1</v>
          </cell>
          <cell r="J517">
            <v>1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</row>
        <row r="518">
          <cell r="A518">
            <v>2835</v>
          </cell>
          <cell r="B518" t="str">
            <v>DUT1240</v>
          </cell>
          <cell r="C518">
            <v>550504000</v>
          </cell>
          <cell r="D518">
            <v>382294.44444444444</v>
          </cell>
          <cell r="E518">
            <v>382294.44444444444</v>
          </cell>
          <cell r="F518">
            <v>426</v>
          </cell>
          <cell r="G518">
            <v>426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722726.09749557567</v>
          </cell>
          <cell r="M518">
            <v>5936338.9091576319</v>
          </cell>
          <cell r="N518">
            <v>0</v>
          </cell>
          <cell r="O518">
            <v>99081.251283005564</v>
          </cell>
          <cell r="P518">
            <v>93783.786774174485</v>
          </cell>
          <cell r="Q518">
            <v>5297.464508831079</v>
          </cell>
          <cell r="R518">
            <v>185648.74579382077</v>
          </cell>
          <cell r="S518">
            <v>2</v>
          </cell>
        </row>
        <row r="519">
          <cell r="A519">
            <v>3809</v>
          </cell>
          <cell r="B519" t="str">
            <v>DUT1242</v>
          </cell>
          <cell r="C519">
            <v>1325000000</v>
          </cell>
          <cell r="D519">
            <v>920138.88888888888</v>
          </cell>
          <cell r="E519">
            <v>920138.88888888888</v>
          </cell>
          <cell r="F519">
            <v>1257</v>
          </cell>
          <cell r="G519">
            <v>1257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25054248.134839334</v>
          </cell>
          <cell r="N519">
            <v>0</v>
          </cell>
          <cell r="O519">
            <v>507104.85708332213</v>
          </cell>
          <cell r="P519">
            <v>329334.3909348445</v>
          </cell>
          <cell r="Q519">
            <v>177770.46614847763</v>
          </cell>
          <cell r="R519">
            <v>0</v>
          </cell>
          <cell r="S519">
            <v>3</v>
          </cell>
        </row>
        <row r="520">
          <cell r="A520">
            <v>879</v>
          </cell>
          <cell r="B520" t="str">
            <v>DUT1243</v>
          </cell>
          <cell r="C520">
            <v>58000000</v>
          </cell>
          <cell r="D520">
            <v>40277.777777777774</v>
          </cell>
          <cell r="E520" t="e">
            <v>#N/A</v>
          </cell>
          <cell r="F520">
            <v>1785.6</v>
          </cell>
          <cell r="G520" t="e">
            <v>#N/A</v>
          </cell>
          <cell r="H520">
            <v>0</v>
          </cell>
          <cell r="I520">
            <v>0</v>
          </cell>
          <cell r="J520">
            <v>1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</row>
        <row r="521">
          <cell r="A521">
            <v>6124</v>
          </cell>
          <cell r="B521" t="str">
            <v>DUT1244</v>
          </cell>
          <cell r="C521">
            <v>108043200</v>
          </cell>
          <cell r="D521">
            <v>75030</v>
          </cell>
          <cell r="E521">
            <v>75030</v>
          </cell>
          <cell r="F521">
            <v>177.66</v>
          </cell>
          <cell r="G521">
            <v>177.66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572232.94744268153</v>
          </cell>
          <cell r="M521">
            <v>0</v>
          </cell>
          <cell r="N521">
            <v>0</v>
          </cell>
          <cell r="O521">
            <v>100683.43742147471</v>
          </cell>
          <cell r="P521">
            <v>52853.48520802681</v>
          </cell>
          <cell r="Q521">
            <v>47829.952213447898</v>
          </cell>
          <cell r="R521">
            <v>0</v>
          </cell>
          <cell r="S521">
            <v>0</v>
          </cell>
        </row>
        <row r="522">
          <cell r="A522">
            <v>700</v>
          </cell>
          <cell r="B522" t="str">
            <v>DUT1247</v>
          </cell>
          <cell r="C522">
            <v>432000000</v>
          </cell>
          <cell r="D522">
            <v>300000</v>
          </cell>
          <cell r="E522">
            <v>300000</v>
          </cell>
          <cell r="F522">
            <v>198</v>
          </cell>
          <cell r="G522">
            <v>198</v>
          </cell>
          <cell r="H522">
            <v>1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8934155.8169637173</v>
          </cell>
          <cell r="N522">
            <v>0</v>
          </cell>
          <cell r="O522">
            <v>50674.291803553679</v>
          </cell>
          <cell r="P522">
            <v>75778.056207753965</v>
          </cell>
          <cell r="Q522">
            <v>-25103.764404200287</v>
          </cell>
          <cell r="R522">
            <v>0</v>
          </cell>
          <cell r="S522">
            <v>2</v>
          </cell>
        </row>
        <row r="523">
          <cell r="A523">
            <v>3476</v>
          </cell>
          <cell r="B523" t="str">
            <v>DUT1248</v>
          </cell>
          <cell r="C523">
            <v>651000000</v>
          </cell>
          <cell r="D523">
            <v>452083.33333333331</v>
          </cell>
          <cell r="E523">
            <v>452083.33333333331</v>
          </cell>
          <cell r="F523">
            <v>458.69400000000002</v>
          </cell>
          <cell r="G523">
            <v>458.69400000000002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  <cell r="M523">
            <v>7234152.9227132481</v>
          </cell>
          <cell r="N523">
            <v>0</v>
          </cell>
          <cell r="O523">
            <v>73393.782409599444</v>
          </cell>
          <cell r="P523">
            <v>73098.440000502582</v>
          </cell>
          <cell r="Q523">
            <v>295.34240909686196</v>
          </cell>
          <cell r="R523">
            <v>0</v>
          </cell>
          <cell r="S523">
            <v>3</v>
          </cell>
        </row>
        <row r="524">
          <cell r="A524">
            <v>3523</v>
          </cell>
          <cell r="B524" t="str">
            <v>DUT1249</v>
          </cell>
          <cell r="C524">
            <v>63216000</v>
          </cell>
          <cell r="D524">
            <v>43900</v>
          </cell>
          <cell r="E524">
            <v>43900</v>
          </cell>
          <cell r="F524">
            <v>75</v>
          </cell>
          <cell r="G524">
            <v>75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3953414.9545465559</v>
          </cell>
          <cell r="N524">
            <v>0</v>
          </cell>
          <cell r="O524">
            <v>13106.78029523961</v>
          </cell>
          <cell r="P524">
            <v>10103.132110923623</v>
          </cell>
          <cell r="Q524">
            <v>3003.6481843159872</v>
          </cell>
          <cell r="R524">
            <v>0</v>
          </cell>
          <cell r="S524">
            <v>2</v>
          </cell>
        </row>
        <row r="525">
          <cell r="A525">
            <v>3751</v>
          </cell>
          <cell r="B525" t="str">
            <v>DUT1250</v>
          </cell>
          <cell r="C525">
            <v>518400000</v>
          </cell>
          <cell r="D525">
            <v>360000</v>
          </cell>
          <cell r="E525">
            <v>360000</v>
          </cell>
          <cell r="F525">
            <v>563.4</v>
          </cell>
          <cell r="G525">
            <v>563.4</v>
          </cell>
          <cell r="H525">
            <v>0</v>
          </cell>
          <cell r="I525">
            <v>1</v>
          </cell>
          <cell r="J525">
            <v>0</v>
          </cell>
          <cell r="K525">
            <v>0</v>
          </cell>
          <cell r="L525">
            <v>0</v>
          </cell>
          <cell r="M525">
            <v>13479276.736016555</v>
          </cell>
          <cell r="N525">
            <v>0</v>
          </cell>
          <cell r="O525">
            <v>62426.473305972278</v>
          </cell>
          <cell r="P525">
            <v>62955.243502589379</v>
          </cell>
          <cell r="Q525">
            <v>-528.77019661710074</v>
          </cell>
          <cell r="R525">
            <v>0</v>
          </cell>
          <cell r="S525">
            <v>2</v>
          </cell>
        </row>
        <row r="526">
          <cell r="A526">
            <v>2952</v>
          </cell>
          <cell r="B526" t="str">
            <v>DUT1252</v>
          </cell>
          <cell r="C526">
            <v>161280000</v>
          </cell>
          <cell r="D526">
            <v>112000</v>
          </cell>
          <cell r="E526">
            <v>112000</v>
          </cell>
          <cell r="F526">
            <v>1889</v>
          </cell>
          <cell r="G526">
            <v>173</v>
          </cell>
          <cell r="H526">
            <v>0</v>
          </cell>
          <cell r="I526">
            <v>0</v>
          </cell>
          <cell r="J526">
            <v>3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</row>
        <row r="527">
          <cell r="A527">
            <v>1926</v>
          </cell>
          <cell r="B527" t="str">
            <v>DUT1254</v>
          </cell>
          <cell r="C527">
            <v>56016000</v>
          </cell>
          <cell r="D527">
            <v>38900</v>
          </cell>
          <cell r="E527">
            <v>38900</v>
          </cell>
          <cell r="F527">
            <v>23</v>
          </cell>
          <cell r="G527">
            <v>23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64731.611753883793</v>
          </cell>
          <cell r="M527">
            <v>0</v>
          </cell>
          <cell r="N527">
            <v>0</v>
          </cell>
          <cell r="O527">
            <v>21587.419617070656</v>
          </cell>
          <cell r="P527">
            <v>60694.312440320842</v>
          </cell>
          <cell r="Q527">
            <v>-39106.892823250186</v>
          </cell>
          <cell r="R527">
            <v>0</v>
          </cell>
          <cell r="S527">
            <v>0</v>
          </cell>
        </row>
        <row r="528">
          <cell r="A528">
            <v>2837</v>
          </cell>
          <cell r="B528" t="str">
            <v>DUT1256</v>
          </cell>
          <cell r="C528">
            <v>1212768000</v>
          </cell>
          <cell r="D528">
            <v>842200</v>
          </cell>
          <cell r="E528">
            <v>842200</v>
          </cell>
          <cell r="F528">
            <v>1257</v>
          </cell>
          <cell r="G528">
            <v>1257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17797933.279130641</v>
          </cell>
          <cell r="N528">
            <v>0</v>
          </cell>
          <cell r="O528">
            <v>165668.44692112715</v>
          </cell>
          <cell r="P528">
            <v>123556.15345279999</v>
          </cell>
          <cell r="Q528">
            <v>42112.29346832716</v>
          </cell>
          <cell r="R528">
            <v>0</v>
          </cell>
          <cell r="S528">
            <v>4</v>
          </cell>
        </row>
        <row r="529">
          <cell r="A529">
            <v>6094</v>
          </cell>
          <cell r="B529" t="str">
            <v>DUT1257</v>
          </cell>
          <cell r="C529">
            <v>170640000</v>
          </cell>
          <cell r="D529">
            <v>118500</v>
          </cell>
          <cell r="E529" t="e">
            <v>#N/A</v>
          </cell>
          <cell r="F529">
            <v>2741.25</v>
          </cell>
          <cell r="G529" t="e">
            <v>#N/A</v>
          </cell>
          <cell r="H529">
            <v>0</v>
          </cell>
          <cell r="I529">
            <v>0</v>
          </cell>
          <cell r="J529">
            <v>1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</row>
        <row r="530">
          <cell r="A530">
            <v>1743</v>
          </cell>
          <cell r="B530" t="str">
            <v>DUT1258</v>
          </cell>
          <cell r="C530">
            <v>1372100000</v>
          </cell>
          <cell r="D530">
            <v>952847.22222222225</v>
          </cell>
          <cell r="E530">
            <v>952847.22222222225</v>
          </cell>
          <cell r="F530">
            <v>1905.0119999999999</v>
          </cell>
          <cell r="G530">
            <v>1905.0119999999999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3750390.8017353513</v>
          </cell>
          <cell r="M530">
            <v>0</v>
          </cell>
          <cell r="N530">
            <v>0</v>
          </cell>
          <cell r="O530">
            <v>458542.12452608161</v>
          </cell>
          <cell r="P530">
            <v>304252.20979105163</v>
          </cell>
          <cell r="Q530">
            <v>154289.91473502998</v>
          </cell>
          <cell r="R530">
            <v>185648.74579382077</v>
          </cell>
          <cell r="S530">
            <v>0</v>
          </cell>
        </row>
        <row r="531">
          <cell r="A531">
            <v>1830</v>
          </cell>
          <cell r="B531" t="str">
            <v>DUT1259</v>
          </cell>
          <cell r="C531">
            <v>102500000</v>
          </cell>
          <cell r="D531">
            <v>71180.555555555547</v>
          </cell>
          <cell r="E531">
            <v>71180.555555555547</v>
          </cell>
          <cell r="F531">
            <v>62.856999999999999</v>
          </cell>
          <cell r="G531">
            <v>62.856999999999999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440676.57311971439</v>
          </cell>
          <cell r="M531">
            <v>0</v>
          </cell>
          <cell r="N531">
            <v>0</v>
          </cell>
          <cell r="O531">
            <v>63643.881245966986</v>
          </cell>
          <cell r="P531">
            <v>40596.492645413527</v>
          </cell>
          <cell r="Q531">
            <v>23047.388600553459</v>
          </cell>
          <cell r="R531">
            <v>0</v>
          </cell>
          <cell r="S531">
            <v>0</v>
          </cell>
        </row>
        <row r="532">
          <cell r="A532">
            <v>8</v>
          </cell>
          <cell r="B532" t="str">
            <v>DUT1260</v>
          </cell>
          <cell r="C532">
            <v>979200000</v>
          </cell>
          <cell r="D532">
            <v>680000</v>
          </cell>
          <cell r="E532">
            <v>680000</v>
          </cell>
          <cell r="F532">
            <v>1416.7</v>
          </cell>
          <cell r="G532">
            <v>1416.7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468605.06458679447</v>
          </cell>
          <cell r="M532">
            <v>11471209.960129989</v>
          </cell>
          <cell r="N532">
            <v>0</v>
          </cell>
          <cell r="O532">
            <v>309766.54803290637</v>
          </cell>
          <cell r="P532">
            <v>103920.85847768093</v>
          </cell>
          <cell r="Q532">
            <v>205845.68955522543</v>
          </cell>
          <cell r="R532">
            <v>0</v>
          </cell>
          <cell r="S532">
            <v>3</v>
          </cell>
        </row>
        <row r="533">
          <cell r="A533">
            <v>1357</v>
          </cell>
          <cell r="B533" t="str">
            <v>DUT1261</v>
          </cell>
          <cell r="C533">
            <v>315000000</v>
          </cell>
          <cell r="D533">
            <v>218750</v>
          </cell>
          <cell r="E533">
            <v>218750</v>
          </cell>
          <cell r="F533">
            <v>263.63600000000002</v>
          </cell>
          <cell r="G533">
            <v>263.63600000000002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735213.68152446684</v>
          </cell>
          <cell r="M533">
            <v>5868811.2742777094</v>
          </cell>
          <cell r="N533">
            <v>0</v>
          </cell>
          <cell r="O533">
            <v>110629.70059536502</v>
          </cell>
          <cell r="P533">
            <v>113501.41531010867</v>
          </cell>
          <cell r="Q533">
            <v>-2871.7147147436481</v>
          </cell>
          <cell r="R533">
            <v>185648.74579382077</v>
          </cell>
          <cell r="S533">
            <v>2</v>
          </cell>
        </row>
        <row r="534">
          <cell r="A534">
            <v>3280</v>
          </cell>
          <cell r="B534" t="str">
            <v>DUT1262</v>
          </cell>
          <cell r="C534">
            <v>374000000</v>
          </cell>
          <cell r="D534">
            <v>259722.22222222222</v>
          </cell>
          <cell r="E534" t="e">
            <v>#N/A</v>
          </cell>
          <cell r="F534">
            <v>489.6</v>
          </cell>
          <cell r="G534" t="e">
            <v>#N/A</v>
          </cell>
          <cell r="H534">
            <v>0</v>
          </cell>
          <cell r="I534">
            <v>0</v>
          </cell>
          <cell r="J534">
            <v>1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  <cell r="S534">
            <v>0</v>
          </cell>
        </row>
        <row r="535">
          <cell r="A535">
            <v>2840</v>
          </cell>
          <cell r="B535" t="str">
            <v>DUT1263</v>
          </cell>
          <cell r="C535">
            <v>427216000</v>
          </cell>
          <cell r="D535">
            <v>296677.77777777781</v>
          </cell>
          <cell r="E535">
            <v>216786.11111111112</v>
          </cell>
          <cell r="F535">
            <v>2174.9</v>
          </cell>
          <cell r="G535">
            <v>445.5</v>
          </cell>
          <cell r="H535">
            <v>0</v>
          </cell>
          <cell r="I535">
            <v>0</v>
          </cell>
          <cell r="J535">
            <v>2</v>
          </cell>
          <cell r="K535">
            <v>0</v>
          </cell>
          <cell r="L535">
            <v>0</v>
          </cell>
          <cell r="M535">
            <v>8388170.4653392732</v>
          </cell>
          <cell r="N535">
            <v>0</v>
          </cell>
          <cell r="O535">
            <v>77852.164836382421</v>
          </cell>
          <cell r="P535">
            <v>45764.80461007914</v>
          </cell>
          <cell r="Q535">
            <v>32087.360226303281</v>
          </cell>
          <cell r="R535">
            <v>0</v>
          </cell>
          <cell r="S535">
            <v>2</v>
          </cell>
        </row>
        <row r="536">
          <cell r="A536">
            <v>641</v>
          </cell>
          <cell r="B536" t="str">
            <v>DUT1264</v>
          </cell>
          <cell r="C536">
            <v>326704000</v>
          </cell>
          <cell r="D536">
            <v>226877.77777777778</v>
          </cell>
          <cell r="E536">
            <v>226877.77777777778</v>
          </cell>
          <cell r="F536">
            <v>1229</v>
          </cell>
          <cell r="G536">
            <v>1229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>
            <v>1858219.9495309652</v>
          </cell>
          <cell r="M536">
            <v>0</v>
          </cell>
          <cell r="N536">
            <v>0</v>
          </cell>
          <cell r="O536">
            <v>318994.52582049114</v>
          </cell>
          <cell r="P536">
            <v>212462.21839009877</v>
          </cell>
          <cell r="Q536">
            <v>106532.30743039236</v>
          </cell>
          <cell r="R536">
            <v>185648.74579382077</v>
          </cell>
          <cell r="S536">
            <v>0</v>
          </cell>
        </row>
        <row r="537">
          <cell r="A537">
            <v>3503</v>
          </cell>
          <cell r="B537" t="str">
            <v>DUT1265</v>
          </cell>
          <cell r="C537">
            <v>100800000</v>
          </cell>
          <cell r="D537">
            <v>70000</v>
          </cell>
          <cell r="E537">
            <v>70000</v>
          </cell>
          <cell r="F537">
            <v>112.5</v>
          </cell>
          <cell r="G537">
            <v>112.5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>
            <v>619270.42672676989</v>
          </cell>
          <cell r="M537">
            <v>0</v>
          </cell>
          <cell r="N537">
            <v>0</v>
          </cell>
          <cell r="O537">
            <v>24972.581368112951</v>
          </cell>
          <cell r="P537">
            <v>71663.478298468734</v>
          </cell>
          <cell r="Q537">
            <v>-46690.896930355782</v>
          </cell>
          <cell r="R537">
            <v>185648.74579382077</v>
          </cell>
          <cell r="S537">
            <v>0</v>
          </cell>
        </row>
        <row r="538">
          <cell r="A538">
            <v>6011</v>
          </cell>
          <cell r="B538" t="str">
            <v>DUT1268</v>
          </cell>
          <cell r="C538">
            <v>3456000000</v>
          </cell>
          <cell r="D538">
            <v>2400000</v>
          </cell>
          <cell r="E538">
            <v>2400000</v>
          </cell>
          <cell r="F538">
            <v>1828.71</v>
          </cell>
          <cell r="G538">
            <v>1828.71</v>
          </cell>
          <cell r="H538">
            <v>0</v>
          </cell>
          <cell r="I538">
            <v>1</v>
          </cell>
          <cell r="J538">
            <v>0</v>
          </cell>
          <cell r="K538">
            <v>0</v>
          </cell>
          <cell r="L538">
            <v>25236917.804403029</v>
          </cell>
          <cell r="M538">
            <v>0</v>
          </cell>
          <cell r="N538">
            <v>0</v>
          </cell>
          <cell r="O538">
            <v>2333809.5781284375</v>
          </cell>
          <cell r="P538">
            <v>1464044.4289641334</v>
          </cell>
          <cell r="Q538">
            <v>869765.14916430414</v>
          </cell>
          <cell r="R538">
            <v>2523691.780440303</v>
          </cell>
          <cell r="S538">
            <v>0</v>
          </cell>
        </row>
        <row r="539">
          <cell r="A539">
            <v>996</v>
          </cell>
          <cell r="B539" t="str">
            <v>DUT1269</v>
          </cell>
          <cell r="C539">
            <v>656640000</v>
          </cell>
          <cell r="D539">
            <v>456000</v>
          </cell>
          <cell r="E539">
            <v>456000</v>
          </cell>
          <cell r="F539">
            <v>529.4</v>
          </cell>
          <cell r="G539">
            <v>529.4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3343647.3047295129</v>
          </cell>
          <cell r="M539">
            <v>0</v>
          </cell>
          <cell r="N539">
            <v>0</v>
          </cell>
          <cell r="O539">
            <v>300126.44089418737</v>
          </cell>
          <cell r="P539">
            <v>217993.92624469881</v>
          </cell>
          <cell r="Q539">
            <v>82132.514649488556</v>
          </cell>
          <cell r="R539">
            <v>334364.73047295131</v>
          </cell>
          <cell r="S539">
            <v>0</v>
          </cell>
        </row>
        <row r="540">
          <cell r="A540">
            <v>460</v>
          </cell>
          <cell r="B540" t="str">
            <v>DUT1270</v>
          </cell>
          <cell r="C540">
            <v>129000000</v>
          </cell>
          <cell r="D540">
            <v>89583.333333333328</v>
          </cell>
          <cell r="E540">
            <v>89583.333333333328</v>
          </cell>
          <cell r="F540">
            <v>15</v>
          </cell>
          <cell r="G540">
            <v>15</v>
          </cell>
          <cell r="H540">
            <v>1</v>
          </cell>
          <cell r="I540">
            <v>0</v>
          </cell>
          <cell r="J540">
            <v>0</v>
          </cell>
          <cell r="K540">
            <v>0</v>
          </cell>
          <cell r="L540">
            <v>314306.04977359535</v>
          </cell>
          <cell r="M540">
            <v>0</v>
          </cell>
          <cell r="N540">
            <v>0</v>
          </cell>
          <cell r="O540">
            <v>33880.298426047375</v>
          </cell>
          <cell r="P540">
            <v>29042.552181601812</v>
          </cell>
          <cell r="Q540">
            <v>4837.7462444455632</v>
          </cell>
          <cell r="R540">
            <v>0</v>
          </cell>
          <cell r="S540">
            <v>0</v>
          </cell>
        </row>
        <row r="541">
          <cell r="A541">
            <v>997</v>
          </cell>
          <cell r="B541" t="str">
            <v>DUT1271</v>
          </cell>
          <cell r="C541">
            <v>267840000</v>
          </cell>
          <cell r="D541">
            <v>186000</v>
          </cell>
          <cell r="E541">
            <v>186000</v>
          </cell>
          <cell r="F541">
            <v>680.03</v>
          </cell>
          <cell r="G541">
            <v>680.03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  <cell r="M541">
            <v>6777406.8421276361</v>
          </cell>
          <cell r="N541">
            <v>0</v>
          </cell>
          <cell r="O541">
            <v>34592.348419533817</v>
          </cell>
          <cell r="P541">
            <v>44391.635876257067</v>
          </cell>
          <cell r="Q541">
            <v>-9799.2874567232502</v>
          </cell>
          <cell r="R541">
            <v>0</v>
          </cell>
          <cell r="S541">
            <v>2</v>
          </cell>
        </row>
        <row r="542">
          <cell r="A542">
            <v>6147</v>
          </cell>
          <cell r="B542" t="str">
            <v>DUT1272</v>
          </cell>
          <cell r="C542">
            <v>1789000000</v>
          </cell>
          <cell r="D542">
            <v>1242361.1111111112</v>
          </cell>
          <cell r="E542">
            <v>1242361.111111111</v>
          </cell>
          <cell r="F542">
            <v>1980.05</v>
          </cell>
          <cell r="G542">
            <v>1980.05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2822001.7346530827</v>
          </cell>
          <cell r="M542">
            <v>0</v>
          </cell>
          <cell r="N542">
            <v>0</v>
          </cell>
          <cell r="O542">
            <v>437046.11405977921</v>
          </cell>
          <cell r="P542">
            <v>282015.28040749143</v>
          </cell>
          <cell r="Q542">
            <v>155030.83365228778</v>
          </cell>
          <cell r="R542">
            <v>185648.74579382077</v>
          </cell>
          <cell r="S542">
            <v>0</v>
          </cell>
        </row>
        <row r="543">
          <cell r="A543">
            <v>3601</v>
          </cell>
          <cell r="B543" t="str">
            <v>DUT1273</v>
          </cell>
          <cell r="C543">
            <v>640000000</v>
          </cell>
          <cell r="D543">
            <v>444444.44444444444</v>
          </cell>
          <cell r="E543">
            <v>444444.44444444444</v>
          </cell>
          <cell r="F543">
            <v>639</v>
          </cell>
          <cell r="G543">
            <v>639</v>
          </cell>
          <cell r="H543">
            <v>1</v>
          </cell>
          <cell r="I543">
            <v>0</v>
          </cell>
          <cell r="J543">
            <v>0</v>
          </cell>
          <cell r="K543">
            <v>0</v>
          </cell>
          <cell r="L543">
            <v>3687176.6486306479</v>
          </cell>
          <cell r="M543">
            <v>0</v>
          </cell>
          <cell r="N543">
            <v>0</v>
          </cell>
          <cell r="O543">
            <v>555480.1071435099</v>
          </cell>
          <cell r="P543">
            <v>332381.33494932251</v>
          </cell>
          <cell r="Q543">
            <v>223098.77219418739</v>
          </cell>
          <cell r="R543">
            <v>368717.66486306483</v>
          </cell>
          <cell r="S543">
            <v>0</v>
          </cell>
        </row>
        <row r="544">
          <cell r="A544">
            <v>634</v>
          </cell>
          <cell r="B544" t="str">
            <v>DUT1274</v>
          </cell>
          <cell r="C544">
            <v>476000000</v>
          </cell>
          <cell r="D544">
            <v>330555.55555555556</v>
          </cell>
          <cell r="E544">
            <v>330555.55555555556</v>
          </cell>
          <cell r="F544">
            <v>494.36</v>
          </cell>
          <cell r="G544">
            <v>494.36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2287131.1195907486</v>
          </cell>
          <cell r="M544">
            <v>0</v>
          </cell>
          <cell r="N544">
            <v>0</v>
          </cell>
          <cell r="O544">
            <v>295826.30977781152</v>
          </cell>
          <cell r="P544">
            <v>184703.24172208004</v>
          </cell>
          <cell r="Q544">
            <v>111123.06805573148</v>
          </cell>
          <cell r="R544">
            <v>228713.11195907486</v>
          </cell>
          <cell r="S544">
            <v>0</v>
          </cell>
        </row>
        <row r="545">
          <cell r="A545">
            <v>8048</v>
          </cell>
          <cell r="B545" t="str">
            <v>DUT1275</v>
          </cell>
          <cell r="C545">
            <v>2869200000</v>
          </cell>
          <cell r="D545">
            <v>1992500</v>
          </cell>
          <cell r="E545">
            <v>1992500</v>
          </cell>
          <cell r="F545">
            <v>1112.4000000000001</v>
          </cell>
          <cell r="G545">
            <v>1112.4000000000001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38011562.795375831</v>
          </cell>
          <cell r="M545">
            <v>0</v>
          </cell>
          <cell r="N545">
            <v>0</v>
          </cell>
          <cell r="O545">
            <v>2154892.9968213462</v>
          </cell>
          <cell r="P545">
            <v>2179102.3196370993</v>
          </cell>
          <cell r="Q545">
            <v>-24209.322815753054</v>
          </cell>
          <cell r="R545">
            <v>3801156.2795375832</v>
          </cell>
          <cell r="S545">
            <v>0</v>
          </cell>
        </row>
        <row r="546">
          <cell r="A546">
            <v>2465</v>
          </cell>
          <cell r="B546" t="str">
            <v>DUT1276</v>
          </cell>
          <cell r="C546">
            <v>90000000</v>
          </cell>
          <cell r="D546">
            <v>62500</v>
          </cell>
          <cell r="E546">
            <v>62500</v>
          </cell>
          <cell r="F546">
            <v>50.1</v>
          </cell>
          <cell r="G546">
            <v>50.1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429572.46923786314</v>
          </cell>
          <cell r="M546">
            <v>0</v>
          </cell>
          <cell r="N546">
            <v>0</v>
          </cell>
          <cell r="O546">
            <v>33459.030596102923</v>
          </cell>
          <cell r="P546">
            <v>44301.356596851525</v>
          </cell>
          <cell r="Q546">
            <v>-10842.326000748602</v>
          </cell>
          <cell r="R546">
            <v>0</v>
          </cell>
          <cell r="S546">
            <v>0</v>
          </cell>
        </row>
        <row r="547">
          <cell r="A547">
            <v>6017</v>
          </cell>
          <cell r="B547" t="str">
            <v>DUT1278</v>
          </cell>
          <cell r="C547">
            <v>806000000</v>
          </cell>
          <cell r="D547">
            <v>559722.22222222225</v>
          </cell>
          <cell r="E547">
            <v>559722.22222222225</v>
          </cell>
          <cell r="F547">
            <v>1234.8</v>
          </cell>
          <cell r="G547">
            <v>1234.8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6649397.7595909657</v>
          </cell>
          <cell r="M547">
            <v>0</v>
          </cell>
          <cell r="N547">
            <v>0</v>
          </cell>
          <cell r="O547">
            <v>798462.748055637</v>
          </cell>
          <cell r="P547">
            <v>420353.34744143928</v>
          </cell>
          <cell r="Q547">
            <v>378109.40061419772</v>
          </cell>
          <cell r="R547">
            <v>664939.77595909662</v>
          </cell>
          <cell r="S547">
            <v>0</v>
          </cell>
        </row>
        <row r="551">
          <cell r="J551" t="str">
            <v>Closed Cycle Key</v>
          </cell>
        </row>
        <row r="552">
          <cell r="J552" t="str">
            <v xml:space="preserve">1= Closed Cycle. </v>
          </cell>
        </row>
        <row r="553">
          <cell r="J553" t="str">
            <v>2= Partial Closed Cycle. Multiple Intakes with one or more once-through and one or more closed cycle.</v>
          </cell>
        </row>
        <row r="554">
          <cell r="J554" t="str">
            <v>3= Combined Intakes Where Most/All Generating Capacity is served by Closed Cycle (newly identified)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le Info"/>
      <sheetName val="Tables_4Compar"/>
      <sheetName val="Tables"/>
      <sheetName val="Summary_PreTax"/>
      <sheetName val="Summary_AfterTax"/>
      <sheetName val="Summary_RetiredFacilities"/>
      <sheetName val="Private_Costs _AnalysisYear"/>
      <sheetName val="Private_Costs _PromulgationYear"/>
      <sheetName val="Private_Costs _ComplianceYear"/>
      <sheetName val="ICR_Costs"/>
      <sheetName val="Assump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4">
          <cell r="H4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BS66"/>
  <sheetViews>
    <sheetView tabSelected="1" zoomScale="83" zoomScaleNormal="83" workbookViewId="0">
      <pane xSplit="1" ySplit="6" topLeftCell="B7" activePane="bottomRight" state="frozen"/>
      <selection activeCell="B1" sqref="B1:B1048576"/>
      <selection pane="topRight" activeCell="B1" sqref="B1:B1048576"/>
      <selection pane="bottomLeft" activeCell="B1" sqref="B1:B1048576"/>
      <selection pane="bottomRight"/>
    </sheetView>
  </sheetViews>
  <sheetFormatPr defaultColWidth="9.140625" defaultRowHeight="12.75" x14ac:dyDescent="0.2"/>
  <cols>
    <col min="1" max="1" width="18.42578125" style="2" customWidth="1"/>
    <col min="2" max="10" width="7.85546875" style="2" customWidth="1"/>
    <col min="11" max="16384" width="9.140625" style="2"/>
  </cols>
  <sheetData>
    <row r="1" spans="1:71" ht="15.75" x14ac:dyDescent="0.25">
      <c r="A1" s="1" t="s">
        <v>65</v>
      </c>
      <c r="R1" s="3"/>
      <c r="S1" s="3"/>
      <c r="T1" s="3"/>
      <c r="U1" s="3"/>
    </row>
    <row r="2" spans="1:71" ht="13.5" thickBot="1" x14ac:dyDescent="0.25">
      <c r="R2" s="3"/>
      <c r="S2" s="3"/>
      <c r="T2" s="3"/>
      <c r="U2" s="3"/>
    </row>
    <row r="3" spans="1:71" ht="39" customHeight="1" thickBot="1" x14ac:dyDescent="0.25">
      <c r="A3" s="4"/>
      <c r="B3" s="79" t="s">
        <v>0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1"/>
    </row>
    <row r="4" spans="1:71" ht="21.75" customHeight="1" thickBot="1" x14ac:dyDescent="0.25">
      <c r="A4" s="5"/>
      <c r="B4" s="6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7"/>
    </row>
    <row r="5" spans="1:71" ht="24.75" customHeight="1" thickBot="1" x14ac:dyDescent="0.25">
      <c r="A5" s="8"/>
      <c r="B5" s="76" t="s">
        <v>1</v>
      </c>
      <c r="C5" s="77"/>
      <c r="D5" s="77"/>
      <c r="E5" s="77"/>
      <c r="F5" s="77"/>
      <c r="G5" s="77"/>
      <c r="H5" s="78"/>
      <c r="I5" s="76" t="s">
        <v>2</v>
      </c>
      <c r="J5" s="77"/>
      <c r="K5" s="77"/>
      <c r="L5" s="77"/>
      <c r="M5" s="77"/>
      <c r="N5" s="77"/>
      <c r="O5" s="78"/>
      <c r="P5" s="76" t="s">
        <v>3</v>
      </c>
      <c r="Q5" s="77"/>
      <c r="R5" s="77"/>
      <c r="S5" s="77"/>
      <c r="T5" s="77"/>
      <c r="U5" s="77"/>
      <c r="V5" s="78"/>
      <c r="W5" s="76" t="s">
        <v>4</v>
      </c>
      <c r="X5" s="77"/>
      <c r="Y5" s="77"/>
      <c r="Z5" s="77"/>
      <c r="AA5" s="77"/>
      <c r="AB5" s="77"/>
      <c r="AC5" s="78"/>
      <c r="AD5" s="76" t="s">
        <v>5</v>
      </c>
      <c r="AE5" s="77"/>
      <c r="AF5" s="77"/>
      <c r="AG5" s="77"/>
      <c r="AH5" s="77"/>
      <c r="AI5" s="77"/>
      <c r="AJ5" s="78"/>
      <c r="AK5" s="76" t="s">
        <v>6</v>
      </c>
      <c r="AL5" s="77"/>
      <c r="AM5" s="77"/>
      <c r="AN5" s="77"/>
      <c r="AO5" s="77"/>
      <c r="AP5" s="77"/>
      <c r="AQ5" s="78"/>
      <c r="AR5" s="76" t="s">
        <v>7</v>
      </c>
      <c r="AS5" s="77"/>
      <c r="AT5" s="77"/>
      <c r="AU5" s="77"/>
      <c r="AV5" s="77"/>
      <c r="AW5" s="77"/>
      <c r="AX5" s="78"/>
      <c r="AY5" s="76" t="s">
        <v>8</v>
      </c>
      <c r="AZ5" s="77"/>
      <c r="BA5" s="77"/>
      <c r="BB5" s="77"/>
      <c r="BC5" s="77"/>
      <c r="BD5" s="77"/>
      <c r="BE5" s="78"/>
      <c r="BF5" s="76" t="s">
        <v>9</v>
      </c>
      <c r="BG5" s="77"/>
      <c r="BH5" s="77"/>
      <c r="BI5" s="77"/>
      <c r="BJ5" s="77"/>
      <c r="BK5" s="77"/>
      <c r="BL5" s="78"/>
      <c r="BM5" s="76" t="s">
        <v>10</v>
      </c>
      <c r="BN5" s="77"/>
      <c r="BO5" s="77"/>
      <c r="BP5" s="77"/>
      <c r="BQ5" s="77"/>
      <c r="BR5" s="77"/>
      <c r="BS5" s="78"/>
    </row>
    <row r="6" spans="1:71" ht="20.25" customHeight="1" thickBot="1" x14ac:dyDescent="0.25">
      <c r="A6" s="9"/>
      <c r="B6" s="10">
        <v>2028</v>
      </c>
      <c r="C6" s="10">
        <v>2030</v>
      </c>
      <c r="D6" s="10">
        <v>2035</v>
      </c>
      <c r="E6" s="10">
        <v>2040</v>
      </c>
      <c r="F6" s="10">
        <v>2045</v>
      </c>
      <c r="G6" s="10">
        <v>2050</v>
      </c>
      <c r="H6" s="10">
        <v>2055</v>
      </c>
      <c r="I6" s="10">
        <v>2028</v>
      </c>
      <c r="J6" s="10">
        <v>2030</v>
      </c>
      <c r="K6" s="10">
        <v>2035</v>
      </c>
      <c r="L6" s="10">
        <v>2040</v>
      </c>
      <c r="M6" s="10">
        <v>2045</v>
      </c>
      <c r="N6" s="10">
        <v>2050</v>
      </c>
      <c r="O6" s="10">
        <v>2055</v>
      </c>
      <c r="P6" s="10">
        <v>2028</v>
      </c>
      <c r="Q6" s="10">
        <v>2030</v>
      </c>
      <c r="R6" s="10">
        <v>2035</v>
      </c>
      <c r="S6" s="10">
        <v>2040</v>
      </c>
      <c r="T6" s="10">
        <v>2045</v>
      </c>
      <c r="U6" s="10">
        <v>2050</v>
      </c>
      <c r="V6" s="10">
        <v>2055</v>
      </c>
      <c r="W6" s="10">
        <v>2028</v>
      </c>
      <c r="X6" s="10">
        <v>2030</v>
      </c>
      <c r="Y6" s="10">
        <v>2035</v>
      </c>
      <c r="Z6" s="10">
        <v>2040</v>
      </c>
      <c r="AA6" s="10">
        <v>2045</v>
      </c>
      <c r="AB6" s="10">
        <v>2050</v>
      </c>
      <c r="AC6" s="10">
        <v>2055</v>
      </c>
      <c r="AD6" s="10">
        <v>2028</v>
      </c>
      <c r="AE6" s="10">
        <v>2030</v>
      </c>
      <c r="AF6" s="10">
        <v>2035</v>
      </c>
      <c r="AG6" s="10">
        <v>2040</v>
      </c>
      <c r="AH6" s="10">
        <v>2045</v>
      </c>
      <c r="AI6" s="10">
        <v>2050</v>
      </c>
      <c r="AJ6" s="10">
        <v>2055</v>
      </c>
      <c r="AK6" s="10">
        <v>2028</v>
      </c>
      <c r="AL6" s="10">
        <v>2030</v>
      </c>
      <c r="AM6" s="10">
        <v>2035</v>
      </c>
      <c r="AN6" s="10">
        <v>2040</v>
      </c>
      <c r="AO6" s="10">
        <v>2045</v>
      </c>
      <c r="AP6" s="10">
        <v>2050</v>
      </c>
      <c r="AQ6" s="10">
        <v>2055</v>
      </c>
      <c r="AR6" s="10">
        <v>2028</v>
      </c>
      <c r="AS6" s="10">
        <v>2030</v>
      </c>
      <c r="AT6" s="10">
        <v>2035</v>
      </c>
      <c r="AU6" s="10">
        <v>2040</v>
      </c>
      <c r="AV6" s="10">
        <v>2045</v>
      </c>
      <c r="AW6" s="10">
        <v>2050</v>
      </c>
      <c r="AX6" s="10">
        <v>2055</v>
      </c>
      <c r="AY6" s="10">
        <v>2028</v>
      </c>
      <c r="AZ6" s="10">
        <v>2030</v>
      </c>
      <c r="BA6" s="10">
        <v>2035</v>
      </c>
      <c r="BB6" s="10">
        <v>2040</v>
      </c>
      <c r="BC6" s="10">
        <v>2045</v>
      </c>
      <c r="BD6" s="10">
        <v>2050</v>
      </c>
      <c r="BE6" s="10">
        <v>2055</v>
      </c>
      <c r="BF6" s="10">
        <v>2028</v>
      </c>
      <c r="BG6" s="10">
        <v>2030</v>
      </c>
      <c r="BH6" s="10">
        <v>2035</v>
      </c>
      <c r="BI6" s="10">
        <v>2040</v>
      </c>
      <c r="BJ6" s="10">
        <v>2045</v>
      </c>
      <c r="BK6" s="10">
        <v>2050</v>
      </c>
      <c r="BL6" s="10">
        <v>2055</v>
      </c>
      <c r="BM6" s="10">
        <v>2028</v>
      </c>
      <c r="BN6" s="10">
        <v>2030</v>
      </c>
      <c r="BO6" s="10">
        <v>2035</v>
      </c>
      <c r="BP6" s="10">
        <v>2040</v>
      </c>
      <c r="BQ6" s="10">
        <v>2045</v>
      </c>
      <c r="BR6" s="10">
        <v>2050</v>
      </c>
      <c r="BS6" s="10">
        <v>2055</v>
      </c>
    </row>
    <row r="7" spans="1:71" x14ac:dyDescent="0.2">
      <c r="A7" s="11" t="s">
        <v>11</v>
      </c>
      <c r="B7" s="12">
        <v>9.6268733677603908</v>
      </c>
      <c r="C7" s="13">
        <v>10.6198625755226</v>
      </c>
      <c r="D7" s="13">
        <v>13.1468782600588</v>
      </c>
      <c r="E7" s="13">
        <v>12.878489932255119</v>
      </c>
      <c r="F7" s="13">
        <v>0</v>
      </c>
      <c r="G7" s="13">
        <v>0</v>
      </c>
      <c r="H7" s="14">
        <v>0</v>
      </c>
      <c r="I7" s="12">
        <v>5.5433191043461081</v>
      </c>
      <c r="J7" s="13">
        <v>5.7725645906747234</v>
      </c>
      <c r="K7" s="13">
        <v>5.5637338547261805</v>
      </c>
      <c r="L7" s="13">
        <v>5.1598354292136452</v>
      </c>
      <c r="M7" s="13">
        <v>1.3823743672630573</v>
      </c>
      <c r="N7" s="13">
        <v>1.6765670411803639</v>
      </c>
      <c r="O7" s="14">
        <v>1.7935354389820322</v>
      </c>
      <c r="P7" s="12">
        <v>11.139355778970254</v>
      </c>
      <c r="Q7" s="13">
        <v>11.4324185524321</v>
      </c>
      <c r="R7" s="13">
        <v>11.809165612078106</v>
      </c>
      <c r="S7" s="13">
        <v>10.613527580695685</v>
      </c>
      <c r="T7" s="13">
        <v>1.9120667203350885</v>
      </c>
      <c r="U7" s="13">
        <v>2.4393345406983462</v>
      </c>
      <c r="V7" s="14">
        <v>2.5656274321240882</v>
      </c>
      <c r="W7" s="12">
        <v>5.3169723969455324E-2</v>
      </c>
      <c r="X7" s="13">
        <v>5.9468191020977071E-2</v>
      </c>
      <c r="Y7" s="13">
        <v>7.0682027648886855E-2</v>
      </c>
      <c r="Z7" s="13">
        <v>6.4877448780694874E-2</v>
      </c>
      <c r="AA7" s="13">
        <v>1.3871771610545278E-5</v>
      </c>
      <c r="AB7" s="13">
        <v>1.9611992155088584E-5</v>
      </c>
      <c r="AC7" s="14">
        <v>2.1005187287925108E-5</v>
      </c>
      <c r="AD7" s="12">
        <v>9.9065703857102186E-2</v>
      </c>
      <c r="AE7" s="13">
        <v>0.1106507880339897</v>
      </c>
      <c r="AF7" s="13">
        <v>0.12317491527674351</v>
      </c>
      <c r="AG7" s="13">
        <v>0.12317491529263182</v>
      </c>
      <c r="AH7" s="13">
        <v>0</v>
      </c>
      <c r="AI7" s="13">
        <v>0</v>
      </c>
      <c r="AJ7" s="14">
        <v>0</v>
      </c>
      <c r="AK7" s="13">
        <v>52.746474193980553</v>
      </c>
      <c r="AL7" s="13">
        <v>52.227801909707338</v>
      </c>
      <c r="AM7" s="13">
        <v>30.643198228070943</v>
      </c>
      <c r="AN7" s="13">
        <v>18.966102152263296</v>
      </c>
      <c r="AO7" s="13">
        <v>11.721991770875139</v>
      </c>
      <c r="AP7" s="13">
        <v>16.682792172851585</v>
      </c>
      <c r="AQ7" s="15">
        <v>17.843360452443584</v>
      </c>
      <c r="AR7" s="52">
        <v>69876.262848772778</v>
      </c>
      <c r="AS7" s="53">
        <v>74006.194844448342</v>
      </c>
      <c r="AT7" s="53">
        <v>78505.156980887856</v>
      </c>
      <c r="AU7" s="53">
        <v>82357.017274009995</v>
      </c>
      <c r="AV7" s="53">
        <v>74190.301061853359</v>
      </c>
      <c r="AW7" s="53">
        <v>81690.831888680303</v>
      </c>
      <c r="AX7" s="54">
        <v>81999.214728281455</v>
      </c>
      <c r="AY7" s="55">
        <v>152639.18995955185</v>
      </c>
      <c r="AZ7" s="55">
        <v>167722.90191343249</v>
      </c>
      <c r="BA7" s="55">
        <v>187049.36379628515</v>
      </c>
      <c r="BB7" s="55">
        <v>196921.2500181467</v>
      </c>
      <c r="BC7" s="55">
        <v>184487.61501040889</v>
      </c>
      <c r="BD7" s="55">
        <v>199744.73524408447</v>
      </c>
      <c r="BE7" s="54">
        <v>212366.25083946265</v>
      </c>
      <c r="BF7" s="52">
        <v>551.03015281053456</v>
      </c>
      <c r="BG7" s="53">
        <v>556.07837545823145</v>
      </c>
      <c r="BH7" s="53">
        <v>568.1843242691009</v>
      </c>
      <c r="BI7" s="53">
        <v>525.92956447492315</v>
      </c>
      <c r="BJ7" s="53">
        <v>383.79233167799066</v>
      </c>
      <c r="BK7" s="53">
        <v>437.08241000495121</v>
      </c>
      <c r="BL7" s="54">
        <v>369.69709479150526</v>
      </c>
      <c r="BM7" s="55">
        <v>1190.5536565196537</v>
      </c>
      <c r="BN7" s="55">
        <v>1163.0049578046812</v>
      </c>
      <c r="BO7" s="55">
        <v>1178.5987550135706</v>
      </c>
      <c r="BP7" s="55">
        <v>981.42972637195476</v>
      </c>
      <c r="BQ7" s="55">
        <v>606.32869365307715</v>
      </c>
      <c r="BR7" s="55">
        <v>720.42939402687443</v>
      </c>
      <c r="BS7" s="54">
        <v>531.30312544618369</v>
      </c>
    </row>
    <row r="8" spans="1:71" x14ac:dyDescent="0.2">
      <c r="A8" s="16" t="s">
        <v>12</v>
      </c>
      <c r="B8" s="17">
        <v>2.4960241862946955</v>
      </c>
      <c r="C8" s="18">
        <v>8.4479628273428187</v>
      </c>
      <c r="D8" s="18">
        <v>4.48616152283841</v>
      </c>
      <c r="E8" s="18">
        <v>2.02412828724133</v>
      </c>
      <c r="F8" s="18">
        <v>0</v>
      </c>
      <c r="G8" s="18">
        <v>0</v>
      </c>
      <c r="H8" s="19">
        <v>0</v>
      </c>
      <c r="I8" s="17">
        <v>1.2498153306029014</v>
      </c>
      <c r="J8" s="18">
        <v>3.2283545056796807</v>
      </c>
      <c r="K8" s="18">
        <v>2.2750995760274897</v>
      </c>
      <c r="L8" s="18">
        <v>2.3213646760244089</v>
      </c>
      <c r="M8" s="18">
        <v>0.27970240624397552</v>
      </c>
      <c r="N8" s="18">
        <v>1.0648196117578335</v>
      </c>
      <c r="O8" s="19">
        <v>1.0450281471209608</v>
      </c>
      <c r="P8" s="17">
        <v>3.7286544345991657</v>
      </c>
      <c r="Q8" s="18">
        <v>6.3024094154005894</v>
      </c>
      <c r="R8" s="18">
        <v>5.062558122542498</v>
      </c>
      <c r="S8" s="18">
        <v>4.8725006144370013</v>
      </c>
      <c r="T8" s="18">
        <v>0.97985895420234392</v>
      </c>
      <c r="U8" s="18">
        <v>2.2177448857700184</v>
      </c>
      <c r="V8" s="19">
        <v>2.4601219100985232</v>
      </c>
      <c r="W8" s="17">
        <v>1.0841032706143111E-2</v>
      </c>
      <c r="X8" s="18">
        <v>3.4980116376927176E-2</v>
      </c>
      <c r="Y8" s="18">
        <v>1.7767895746363966E-2</v>
      </c>
      <c r="Z8" s="18">
        <v>1.4222094633245003E-2</v>
      </c>
      <c r="AA8" s="18">
        <v>7.8519179830570687E-6</v>
      </c>
      <c r="AB8" s="18">
        <v>1.9310646625036356E-5</v>
      </c>
      <c r="AC8" s="19">
        <v>2.4062450414903546E-5</v>
      </c>
      <c r="AD8" s="17">
        <v>1.3674378334091838E-2</v>
      </c>
      <c r="AE8" s="18">
        <v>4.0705352146989074E-2</v>
      </c>
      <c r="AF8" s="18">
        <v>2.53016035626469E-2</v>
      </c>
      <c r="AG8" s="18">
        <v>2.53016035905166E-2</v>
      </c>
      <c r="AH8" s="18">
        <v>0</v>
      </c>
      <c r="AI8" s="18">
        <v>0</v>
      </c>
      <c r="AJ8" s="19">
        <v>0</v>
      </c>
      <c r="AK8" s="18">
        <v>18.148101843890814</v>
      </c>
      <c r="AL8" s="18">
        <v>26.500665386632008</v>
      </c>
      <c r="AM8" s="18">
        <v>23.558779107402128</v>
      </c>
      <c r="AN8" s="18">
        <v>21.246611032400871</v>
      </c>
      <c r="AO8" s="18">
        <v>6.5846563270440805</v>
      </c>
      <c r="AP8" s="18">
        <v>16.288854521686101</v>
      </c>
      <c r="AQ8" s="20">
        <v>20.273374316532401</v>
      </c>
      <c r="AR8" s="56">
        <v>47720.645375859058</v>
      </c>
      <c r="AS8" s="57">
        <v>52727.217074634063</v>
      </c>
      <c r="AT8" s="57">
        <v>59634.636803736386</v>
      </c>
      <c r="AU8" s="57">
        <v>66804.734328043545</v>
      </c>
      <c r="AV8" s="57">
        <v>64180.923891288519</v>
      </c>
      <c r="AW8" s="57">
        <v>77548.211673684273</v>
      </c>
      <c r="AX8" s="58">
        <v>85392.780329945672</v>
      </c>
      <c r="AY8" s="59">
        <v>101085.0680317309</v>
      </c>
      <c r="AZ8" s="59">
        <v>113424.01565530998</v>
      </c>
      <c r="BA8" s="59">
        <v>125857.21964748359</v>
      </c>
      <c r="BB8" s="59">
        <v>134130.79512568051</v>
      </c>
      <c r="BC8" s="59">
        <v>139902.66174130896</v>
      </c>
      <c r="BD8" s="59">
        <v>162377.26379675101</v>
      </c>
      <c r="BE8" s="58">
        <v>182154.56533590142</v>
      </c>
      <c r="BF8" s="56">
        <v>285.73290929355488</v>
      </c>
      <c r="BG8" s="57">
        <v>331.71843643098526</v>
      </c>
      <c r="BH8" s="57">
        <v>363.07754691189683</v>
      </c>
      <c r="BI8" s="57">
        <v>368.85656781177067</v>
      </c>
      <c r="BJ8" s="57">
        <v>184.23894232642454</v>
      </c>
      <c r="BK8" s="57">
        <v>289.21045761271495</v>
      </c>
      <c r="BL8" s="58">
        <v>308.69410582382636</v>
      </c>
      <c r="BM8" s="59">
        <v>623.68948994117568</v>
      </c>
      <c r="BN8" s="59">
        <v>723.74924723642857</v>
      </c>
      <c r="BO8" s="59">
        <v>779.41900612240613</v>
      </c>
      <c r="BP8" s="59">
        <v>739.82229014996153</v>
      </c>
      <c r="BQ8" s="59">
        <v>448.15730177857591</v>
      </c>
      <c r="BR8" s="59">
        <v>613.85578339224242</v>
      </c>
      <c r="BS8" s="58">
        <v>681.89202543118984</v>
      </c>
    </row>
    <row r="9" spans="1:71" x14ac:dyDescent="0.2">
      <c r="A9" s="16" t="s">
        <v>13</v>
      </c>
      <c r="B9" s="17">
        <v>33.136222517315005</v>
      </c>
      <c r="C9" s="18">
        <v>0.27787292649607098</v>
      </c>
      <c r="D9" s="18">
        <v>0.38876895441386999</v>
      </c>
      <c r="E9" s="18">
        <v>0.27468919205216008</v>
      </c>
      <c r="F9" s="18">
        <v>0</v>
      </c>
      <c r="G9" s="18">
        <v>0.124775414906776</v>
      </c>
      <c r="H9" s="19">
        <v>0.148296894000506</v>
      </c>
      <c r="I9" s="17">
        <v>4.9330073850205043</v>
      </c>
      <c r="J9" s="18">
        <v>1.808845754334117</v>
      </c>
      <c r="K9" s="18">
        <v>1.1792742783783277</v>
      </c>
      <c r="L9" s="18">
        <v>0.5716029788405288</v>
      </c>
      <c r="M9" s="18">
        <v>0.17203619001345949</v>
      </c>
      <c r="N9" s="18">
        <v>0.51065423509851937</v>
      </c>
      <c r="O9" s="19">
        <v>0.67061279971305532</v>
      </c>
      <c r="P9" s="17">
        <v>11.927084725314892</v>
      </c>
      <c r="Q9" s="18">
        <v>2.7852041034758752</v>
      </c>
      <c r="R9" s="18">
        <v>1.8393795152575354</v>
      </c>
      <c r="S9" s="18">
        <v>0.73458735731142766</v>
      </c>
      <c r="T9" s="18">
        <v>0.19777497894130097</v>
      </c>
      <c r="U9" s="18">
        <v>0.62656155837046013</v>
      </c>
      <c r="V9" s="19">
        <v>0.83611031444799722</v>
      </c>
      <c r="W9" s="17">
        <v>4.2256300986394532E-2</v>
      </c>
      <c r="X9" s="18">
        <v>1.1312282101008527E-3</v>
      </c>
      <c r="Y9" s="18">
        <v>2.0847501654353605E-3</v>
      </c>
      <c r="Z9" s="18">
        <v>1.955394732904769E-3</v>
      </c>
      <c r="AA9" s="18">
        <v>9.0099351912038205E-7</v>
      </c>
      <c r="AB9" s="18">
        <v>1.3768891439405566E-4</v>
      </c>
      <c r="AC9" s="19">
        <v>1.6328342785091744E-4</v>
      </c>
      <c r="AD9" s="17">
        <v>4.3924209837709192E-2</v>
      </c>
      <c r="AE9" s="18">
        <v>1.8273007988021798E-3</v>
      </c>
      <c r="AF9" s="18">
        <v>3.5307383047626872E-3</v>
      </c>
      <c r="AG9" s="18">
        <v>3.4240410963646533E-3</v>
      </c>
      <c r="AH9" s="18">
        <v>0</v>
      </c>
      <c r="AI9" s="18">
        <v>1.1670070283848999E-4</v>
      </c>
      <c r="AJ9" s="19">
        <v>1.38700013713072E-4</v>
      </c>
      <c r="AK9" s="18">
        <v>25.148230559468601</v>
      </c>
      <c r="AL9" s="18">
        <v>12.203059777478765</v>
      </c>
      <c r="AM9" s="18">
        <v>8.925841944438643</v>
      </c>
      <c r="AN9" s="18">
        <v>3.1865349827706155</v>
      </c>
      <c r="AO9" s="18">
        <v>0.83788973405100931</v>
      </c>
      <c r="AP9" s="18">
        <v>3.1938648688452416</v>
      </c>
      <c r="AQ9" s="20">
        <v>3.5303156775682698</v>
      </c>
      <c r="AR9" s="56">
        <v>28465.593412735474</v>
      </c>
      <c r="AS9" s="57">
        <v>29004.088714334081</v>
      </c>
      <c r="AT9" s="57">
        <v>30000.038154325834</v>
      </c>
      <c r="AU9" s="57">
        <v>24385.879700586065</v>
      </c>
      <c r="AV9" s="57">
        <v>19765.212490842176</v>
      </c>
      <c r="AW9" s="57">
        <v>24974.90995642887</v>
      </c>
      <c r="AX9" s="58">
        <v>24954.887816776773</v>
      </c>
      <c r="AY9" s="59">
        <v>56777.847698350568</v>
      </c>
      <c r="AZ9" s="59">
        <v>59876.043226316309</v>
      </c>
      <c r="BA9" s="59">
        <v>62158.077275578915</v>
      </c>
      <c r="BB9" s="59">
        <v>49080.554141448891</v>
      </c>
      <c r="BC9" s="59">
        <v>42270.591096726457</v>
      </c>
      <c r="BD9" s="59">
        <v>50125.213122374691</v>
      </c>
      <c r="BE9" s="58">
        <v>49704.061523818178</v>
      </c>
      <c r="BF9" s="56">
        <v>213.39748485975122</v>
      </c>
      <c r="BG9" s="57">
        <v>178.29241061397167</v>
      </c>
      <c r="BH9" s="57">
        <v>159.18157196663333</v>
      </c>
      <c r="BI9" s="57">
        <v>110.04831307131012</v>
      </c>
      <c r="BJ9" s="57">
        <v>73.051177767622605</v>
      </c>
      <c r="BK9" s="57">
        <v>107.3226333118058</v>
      </c>
      <c r="BL9" s="58">
        <v>81.679400076650523</v>
      </c>
      <c r="BM9" s="59">
        <v>439.81177639226189</v>
      </c>
      <c r="BN9" s="59">
        <v>340.40076456537935</v>
      </c>
      <c r="BO9" s="59">
        <v>292.69908107787302</v>
      </c>
      <c r="BP9" s="59">
        <v>180.54553883629168</v>
      </c>
      <c r="BQ9" s="59">
        <v>122.11353019740231</v>
      </c>
      <c r="BR9" s="59">
        <v>176.06082581805035</v>
      </c>
      <c r="BS9" s="58">
        <v>120.91978334878505</v>
      </c>
    </row>
    <row r="10" spans="1:71" x14ac:dyDescent="0.2">
      <c r="A10" s="16" t="s">
        <v>14</v>
      </c>
      <c r="B10" s="17">
        <v>0.26381047724829282</v>
      </c>
      <c r="C10" s="18">
        <v>0.25034115329243961</v>
      </c>
      <c r="D10" s="18">
        <v>0.23483457012686784</v>
      </c>
      <c r="E10" s="18">
        <v>0.17338548557547268</v>
      </c>
      <c r="F10" s="18">
        <v>7.5828598651266857E-2</v>
      </c>
      <c r="G10" s="18">
        <v>1.1555019553140001E-2</v>
      </c>
      <c r="H10" s="19">
        <v>5.0829058707377597E-2</v>
      </c>
      <c r="I10" s="17">
        <v>3.1825220613482803</v>
      </c>
      <c r="J10" s="18">
        <v>3.1568755758505676</v>
      </c>
      <c r="K10" s="18">
        <v>4.3586546348535427</v>
      </c>
      <c r="L10" s="18">
        <v>2.5261438875494271</v>
      </c>
      <c r="M10" s="18">
        <v>0.66291231101884551</v>
      </c>
      <c r="N10" s="18">
        <v>0.66133650974194957</v>
      </c>
      <c r="O10" s="19">
        <v>1.2077569669275721</v>
      </c>
      <c r="P10" s="17">
        <v>8.150905996429346</v>
      </c>
      <c r="Q10" s="18">
        <v>9.0264332370885896</v>
      </c>
      <c r="R10" s="18">
        <v>11.507679097144845</v>
      </c>
      <c r="S10" s="18">
        <v>7.2940980050338151</v>
      </c>
      <c r="T10" s="18">
        <v>3.1509163189338563</v>
      </c>
      <c r="U10" s="18">
        <v>2.746607781787977</v>
      </c>
      <c r="V10" s="19">
        <v>4.4909720031864957</v>
      </c>
      <c r="W10" s="17">
        <v>0.33193116906671222</v>
      </c>
      <c r="X10" s="18">
        <v>0.3320434648469538</v>
      </c>
      <c r="Y10" s="18">
        <v>0.33179216393018673</v>
      </c>
      <c r="Z10" s="18">
        <v>0.33171785158062883</v>
      </c>
      <c r="AA10" s="18">
        <v>0.35213088778438034</v>
      </c>
      <c r="AB10" s="18">
        <v>0.3451247705300089</v>
      </c>
      <c r="AC10" s="19">
        <v>0.34881983652740745</v>
      </c>
      <c r="AD10" s="17">
        <v>6.7760983966298901E-4</v>
      </c>
      <c r="AE10" s="18">
        <v>1.1582170139429158E-3</v>
      </c>
      <c r="AF10" s="18">
        <v>3.00108188339606E-4</v>
      </c>
      <c r="AG10" s="18">
        <v>1.94780322857797E-4</v>
      </c>
      <c r="AH10" s="18">
        <v>1.61111360926171E-4</v>
      </c>
      <c r="AI10" s="18">
        <v>0</v>
      </c>
      <c r="AJ10" s="19">
        <v>0</v>
      </c>
      <c r="AK10" s="18">
        <v>63.180033707060431</v>
      </c>
      <c r="AL10" s="18">
        <v>65.857062032617591</v>
      </c>
      <c r="AM10" s="18">
        <v>64.665855867426615</v>
      </c>
      <c r="AN10" s="18">
        <v>43.77056402376828</v>
      </c>
      <c r="AO10" s="18">
        <v>16.827281505804319</v>
      </c>
      <c r="AP10" s="18">
        <v>15.101648346336116</v>
      </c>
      <c r="AQ10" s="20">
        <v>14.673787903773452</v>
      </c>
      <c r="AR10" s="56">
        <v>151837.55887381939</v>
      </c>
      <c r="AS10" s="57">
        <v>163289.442209086</v>
      </c>
      <c r="AT10" s="57">
        <v>221623.19372174435</v>
      </c>
      <c r="AU10" s="57">
        <v>246330.89705907591</v>
      </c>
      <c r="AV10" s="57">
        <v>312286.09030338912</v>
      </c>
      <c r="AW10" s="57">
        <v>331775.24692174769</v>
      </c>
      <c r="AX10" s="58">
        <v>355206.48811138963</v>
      </c>
      <c r="AY10" s="59">
        <v>321945.71123551257</v>
      </c>
      <c r="AZ10" s="59">
        <v>353863.91503247549</v>
      </c>
      <c r="BA10" s="59">
        <v>486966.84479412832</v>
      </c>
      <c r="BB10" s="59">
        <v>534274.98377812502</v>
      </c>
      <c r="BC10" s="59">
        <v>660915.56790307979</v>
      </c>
      <c r="BD10" s="59">
        <v>701951.6455612001</v>
      </c>
      <c r="BE10" s="58">
        <v>748518.58170829678</v>
      </c>
      <c r="BF10" s="56">
        <v>520.38607938796736</v>
      </c>
      <c r="BG10" s="57">
        <v>514.05260786566157</v>
      </c>
      <c r="BH10" s="57">
        <v>420.93517081675981</v>
      </c>
      <c r="BI10" s="57">
        <v>289.34684049772636</v>
      </c>
      <c r="BJ10" s="57">
        <v>124.65588155533578</v>
      </c>
      <c r="BK10" s="57">
        <v>180.01764074770648</v>
      </c>
      <c r="BL10" s="58">
        <v>196.81110705957511</v>
      </c>
      <c r="BM10" s="59">
        <v>1250.3918947156919</v>
      </c>
      <c r="BN10" s="59">
        <v>1295.3404250594431</v>
      </c>
      <c r="BO10" s="59">
        <v>1264.5298869149888</v>
      </c>
      <c r="BP10" s="59">
        <v>932.96573061377285</v>
      </c>
      <c r="BQ10" s="59">
        <v>506.18252917950684</v>
      </c>
      <c r="BR10" s="59">
        <v>625.41376452182351</v>
      </c>
      <c r="BS10" s="58">
        <v>670.81147807387981</v>
      </c>
    </row>
    <row r="11" spans="1:71" x14ac:dyDescent="0.2">
      <c r="A11" s="16" t="s">
        <v>15</v>
      </c>
      <c r="B11" s="17">
        <v>4.5842847443750028</v>
      </c>
      <c r="C11" s="18">
        <v>0.28371133666952314</v>
      </c>
      <c r="D11" s="18">
        <v>6.0542508341382806E-2</v>
      </c>
      <c r="E11" s="18">
        <v>6.4678846361877401E-2</v>
      </c>
      <c r="F11" s="18">
        <v>6.5555288466721207E-2</v>
      </c>
      <c r="G11" s="18">
        <v>7.2167771112294901E-2</v>
      </c>
      <c r="H11" s="19">
        <v>7.2167771707566497E-2</v>
      </c>
      <c r="I11" s="17">
        <v>5.7666081759580017</v>
      </c>
      <c r="J11" s="18">
        <v>0.80074215832084517</v>
      </c>
      <c r="K11" s="18">
        <v>0.80562114411100505</v>
      </c>
      <c r="L11" s="18">
        <v>0.50849121189983626</v>
      </c>
      <c r="M11" s="18">
        <v>9.5430773226582361E-2</v>
      </c>
      <c r="N11" s="18">
        <v>0.24437813186003041</v>
      </c>
      <c r="O11" s="19">
        <v>0.25062499462613363</v>
      </c>
      <c r="P11" s="17">
        <v>11.039559350897253</v>
      </c>
      <c r="Q11" s="18">
        <v>1.7606532025625148</v>
      </c>
      <c r="R11" s="18">
        <v>1.9434679361128786</v>
      </c>
      <c r="S11" s="18">
        <v>1.4920668557170238</v>
      </c>
      <c r="T11" s="18">
        <v>0.66667120319503048</v>
      </c>
      <c r="U11" s="18">
        <v>1.2561391702604858</v>
      </c>
      <c r="V11" s="19">
        <v>1.3452160768706607</v>
      </c>
      <c r="W11" s="17">
        <v>3.1845890158039444E-2</v>
      </c>
      <c r="X11" s="18">
        <v>1.989219748841533E-3</v>
      </c>
      <c r="Y11" s="18">
        <v>3.9637313693592342E-4</v>
      </c>
      <c r="Z11" s="18">
        <v>4.2209803674656714E-4</v>
      </c>
      <c r="AA11" s="18">
        <v>4.1197658039345355E-4</v>
      </c>
      <c r="AB11" s="18">
        <v>4.5909456968769183E-4</v>
      </c>
      <c r="AC11" s="19">
        <v>4.6167533394808743E-4</v>
      </c>
      <c r="AD11" s="17">
        <v>5.7709199606330738E-2</v>
      </c>
      <c r="AE11" s="18">
        <v>3.5275347058690439E-3</v>
      </c>
      <c r="AF11" s="18">
        <v>6.5323065855865605E-4</v>
      </c>
      <c r="AG11" s="18">
        <v>7.0493487328601799E-4</v>
      </c>
      <c r="AH11" s="18">
        <v>6.5323065855865605E-4</v>
      </c>
      <c r="AI11" s="18">
        <v>7.2384163697336796E-4</v>
      </c>
      <c r="AJ11" s="19">
        <v>7.2384163697336796E-4</v>
      </c>
      <c r="AK11" s="18">
        <v>19.040093382736963</v>
      </c>
      <c r="AL11" s="18">
        <v>9.0667111334413715</v>
      </c>
      <c r="AM11" s="18">
        <v>9.0667111271036198</v>
      </c>
      <c r="AN11" s="18">
        <v>6.3304460238270179</v>
      </c>
      <c r="AO11" s="18">
        <v>2.7395636534469339</v>
      </c>
      <c r="AP11" s="18">
        <v>5.0672985680454605</v>
      </c>
      <c r="AQ11" s="20">
        <v>7.2048618720398743</v>
      </c>
      <c r="AR11" s="56">
        <v>27419.005974959902</v>
      </c>
      <c r="AS11" s="57">
        <v>26629.560108749411</v>
      </c>
      <c r="AT11" s="57">
        <v>36893.329268216941</v>
      </c>
      <c r="AU11" s="57">
        <v>43757.328255095388</v>
      </c>
      <c r="AV11" s="57">
        <v>57762.164954758606</v>
      </c>
      <c r="AW11" s="57">
        <v>60155.817394878723</v>
      </c>
      <c r="AX11" s="58">
        <v>61780.585875292905</v>
      </c>
      <c r="AY11" s="59">
        <v>62803.561807958395</v>
      </c>
      <c r="AZ11" s="59">
        <v>60638.258982628751</v>
      </c>
      <c r="BA11" s="59">
        <v>82104.602226055926</v>
      </c>
      <c r="BB11" s="59">
        <v>101611.56909068832</v>
      </c>
      <c r="BC11" s="59">
        <v>129502.63161724206</v>
      </c>
      <c r="BD11" s="59">
        <v>137274.97037989873</v>
      </c>
      <c r="BE11" s="58">
        <v>145509.57525085739</v>
      </c>
      <c r="BF11" s="56">
        <v>96.105064069686904</v>
      </c>
      <c r="BG11" s="57">
        <v>62.919591830742938</v>
      </c>
      <c r="BH11" s="57">
        <v>74.305543784211054</v>
      </c>
      <c r="BI11" s="57">
        <v>36.55560799105627</v>
      </c>
      <c r="BJ11" s="57">
        <v>5.3611242723307146</v>
      </c>
      <c r="BK11" s="57">
        <v>15.19521806659866</v>
      </c>
      <c r="BL11" s="58">
        <v>17.676190065859537</v>
      </c>
      <c r="BM11" s="59">
        <v>228.02662961031092</v>
      </c>
      <c r="BN11" s="59">
        <v>148.11178376540607</v>
      </c>
      <c r="BO11" s="59">
        <v>166.50423042004411</v>
      </c>
      <c r="BP11" s="59">
        <v>118.39096371574018</v>
      </c>
      <c r="BQ11" s="59">
        <v>52.486692231358113</v>
      </c>
      <c r="BR11" s="59">
        <v>95.314239592257252</v>
      </c>
      <c r="BS11" s="58">
        <v>132.70993446491451</v>
      </c>
    </row>
    <row r="12" spans="1:71" x14ac:dyDescent="0.2">
      <c r="A12" s="16" t="s">
        <v>16</v>
      </c>
      <c r="B12" s="17">
        <v>0.49468288495200258</v>
      </c>
      <c r="C12" s="18">
        <v>0.49468288241448455</v>
      </c>
      <c r="D12" s="18">
        <v>0.49468288383904768</v>
      </c>
      <c r="E12" s="18">
        <v>0</v>
      </c>
      <c r="F12" s="18">
        <v>0</v>
      </c>
      <c r="G12" s="18">
        <v>0</v>
      </c>
      <c r="H12" s="19">
        <v>0</v>
      </c>
      <c r="I12" s="17">
        <v>1.2420555944280951</v>
      </c>
      <c r="J12" s="18">
        <v>1.2480191998884376</v>
      </c>
      <c r="K12" s="18">
        <v>1.2346758188373439</v>
      </c>
      <c r="L12" s="18">
        <v>0</v>
      </c>
      <c r="M12" s="18">
        <v>4.7434529762434658E-3</v>
      </c>
      <c r="N12" s="18">
        <v>3.8056836228233899E-3</v>
      </c>
      <c r="O12" s="19">
        <v>3.7606234350234598E-3</v>
      </c>
      <c r="P12" s="17">
        <v>2.4924476582812503</v>
      </c>
      <c r="Q12" s="18">
        <v>2.4579623217734143</v>
      </c>
      <c r="R12" s="18">
        <v>2.3592796334317927</v>
      </c>
      <c r="S12" s="18">
        <v>0</v>
      </c>
      <c r="T12" s="18">
        <v>4.7434529762434658E-3</v>
      </c>
      <c r="U12" s="18">
        <v>3.8056836228233899E-3</v>
      </c>
      <c r="V12" s="19">
        <v>3.7606234350234598E-3</v>
      </c>
      <c r="W12" s="17">
        <v>3.9808831415984992E-2</v>
      </c>
      <c r="X12" s="18">
        <v>3.980798264869418E-2</v>
      </c>
      <c r="Y12" s="18">
        <v>3.9806649467574701E-2</v>
      </c>
      <c r="Z12" s="18">
        <v>0</v>
      </c>
      <c r="AA12" s="18">
        <v>0</v>
      </c>
      <c r="AB12" s="18">
        <v>0</v>
      </c>
      <c r="AC12" s="19">
        <v>0</v>
      </c>
      <c r="AD12" s="17">
        <v>0</v>
      </c>
      <c r="AE12" s="18">
        <v>0</v>
      </c>
      <c r="AF12" s="18">
        <v>0</v>
      </c>
      <c r="AG12" s="18">
        <v>0</v>
      </c>
      <c r="AH12" s="18">
        <v>0</v>
      </c>
      <c r="AI12" s="18">
        <v>0</v>
      </c>
      <c r="AJ12" s="19">
        <v>0</v>
      </c>
      <c r="AK12" s="18">
        <v>7.977138315582307</v>
      </c>
      <c r="AL12" s="18">
        <v>7.26746923647777</v>
      </c>
      <c r="AM12" s="18">
        <v>6.1524664372863125</v>
      </c>
      <c r="AN12" s="18">
        <v>0</v>
      </c>
      <c r="AO12" s="18">
        <v>0</v>
      </c>
      <c r="AP12" s="18">
        <v>0</v>
      </c>
      <c r="AQ12" s="20">
        <v>0</v>
      </c>
      <c r="AR12" s="56">
        <v>20713.762765354546</v>
      </c>
      <c r="AS12" s="57">
        <v>23486.578021529487</v>
      </c>
      <c r="AT12" s="57">
        <v>24035.192684840596</v>
      </c>
      <c r="AU12" s="57">
        <v>22099.593328285253</v>
      </c>
      <c r="AV12" s="57">
        <v>24524.124298202216</v>
      </c>
      <c r="AW12" s="57">
        <v>27725.123972166366</v>
      </c>
      <c r="AX12" s="58">
        <v>29548.307447769806</v>
      </c>
      <c r="AY12" s="59">
        <v>39972.714713548718</v>
      </c>
      <c r="AZ12" s="59">
        <v>46711.356732707696</v>
      </c>
      <c r="BA12" s="59">
        <v>44449.521258662906</v>
      </c>
      <c r="BB12" s="59">
        <v>46712.327106460565</v>
      </c>
      <c r="BC12" s="59">
        <v>51347.096962925163</v>
      </c>
      <c r="BD12" s="59">
        <v>55018.184110406655</v>
      </c>
      <c r="BE12" s="58">
        <v>58367.061872254249</v>
      </c>
      <c r="BF12" s="56">
        <v>156.85497487184372</v>
      </c>
      <c r="BG12" s="57">
        <v>157.60149706982489</v>
      </c>
      <c r="BH12" s="57">
        <v>124.4125737285402</v>
      </c>
      <c r="BI12" s="57">
        <v>45.61229641308249</v>
      </c>
      <c r="BJ12" s="57">
        <v>45.666061482002917</v>
      </c>
      <c r="BK12" s="57">
        <v>1.409668100369204</v>
      </c>
      <c r="BL12" s="58">
        <v>1.4014753389510339</v>
      </c>
      <c r="BM12" s="59">
        <v>313.09430667323471</v>
      </c>
      <c r="BN12" s="59">
        <v>300.96892528204859</v>
      </c>
      <c r="BO12" s="59">
        <v>211.14827082127934</v>
      </c>
      <c r="BP12" s="59">
        <v>105.24968392469037</v>
      </c>
      <c r="BQ12" s="59">
        <v>105.3034489936108</v>
      </c>
      <c r="BR12" s="59">
        <v>2.3512985675860998</v>
      </c>
      <c r="BS12" s="58">
        <v>2.3431058061679302</v>
      </c>
    </row>
    <row r="13" spans="1:71" x14ac:dyDescent="0.2">
      <c r="A13" s="16" t="s">
        <v>17</v>
      </c>
      <c r="B13" s="17">
        <v>8.1892384123601503E-2</v>
      </c>
      <c r="C13" s="18">
        <v>8.1892383756769396E-2</v>
      </c>
      <c r="D13" s="18">
        <v>8.1892384160943701E-2</v>
      </c>
      <c r="E13" s="18">
        <v>8.1892384260230003E-2</v>
      </c>
      <c r="F13" s="18">
        <v>8.1892383966764293E-2</v>
      </c>
      <c r="G13" s="18">
        <v>8.1892383360941901E-2</v>
      </c>
      <c r="H13" s="19">
        <v>8.1892384001031202E-2</v>
      </c>
      <c r="I13" s="17">
        <v>0.30423733447080298</v>
      </c>
      <c r="J13" s="18">
        <v>0.35035772812619886</v>
      </c>
      <c r="K13" s="18">
        <v>0.46800328829570237</v>
      </c>
      <c r="L13" s="18">
        <v>0.1953127115336013</v>
      </c>
      <c r="M13" s="18">
        <v>0.11257084245445648</v>
      </c>
      <c r="N13" s="18">
        <v>0.46438668359077612</v>
      </c>
      <c r="O13" s="19">
        <v>0.50179569154576631</v>
      </c>
      <c r="P13" s="17">
        <v>0.4382363080589351</v>
      </c>
      <c r="Q13" s="18">
        <v>0.45927895540143632</v>
      </c>
      <c r="R13" s="18">
        <v>0.5638311758667367</v>
      </c>
      <c r="S13" s="18">
        <v>0.26593080063121588</v>
      </c>
      <c r="T13" s="18">
        <v>0.18483060272655835</v>
      </c>
      <c r="U13" s="18">
        <v>0.60270989763946259</v>
      </c>
      <c r="V13" s="19">
        <v>0.66843299905814768</v>
      </c>
      <c r="W13" s="17">
        <v>1.8314192404479168E-6</v>
      </c>
      <c r="X13" s="18">
        <v>2.1108419539437593E-6</v>
      </c>
      <c r="Y13" s="18">
        <v>2.4372366794216465E-6</v>
      </c>
      <c r="Z13" s="18">
        <v>1.2795845317131212E-6</v>
      </c>
      <c r="AA13" s="18">
        <v>9.4526237785411232E-7</v>
      </c>
      <c r="AB13" s="18">
        <v>3.0814784403724923E-6</v>
      </c>
      <c r="AC13" s="19">
        <v>4.0246381849281228E-6</v>
      </c>
      <c r="AD13" s="17">
        <v>0</v>
      </c>
      <c r="AE13" s="18">
        <v>0</v>
      </c>
      <c r="AF13" s="18">
        <v>0</v>
      </c>
      <c r="AG13" s="18">
        <v>0</v>
      </c>
      <c r="AH13" s="18">
        <v>0</v>
      </c>
      <c r="AI13" s="18">
        <v>0</v>
      </c>
      <c r="AJ13" s="19">
        <v>0</v>
      </c>
      <c r="AK13" s="18">
        <v>1.915125988412544</v>
      </c>
      <c r="AL13" s="18">
        <v>2.1488032106027299</v>
      </c>
      <c r="AM13" s="18">
        <v>2.4217624584747153</v>
      </c>
      <c r="AN13" s="18">
        <v>1.4536345056790909</v>
      </c>
      <c r="AO13" s="18">
        <v>1.1727659133779187</v>
      </c>
      <c r="AP13" s="18">
        <v>2.9939391929164265</v>
      </c>
      <c r="AQ13" s="20">
        <v>3.7826902163055309</v>
      </c>
      <c r="AR13" s="56">
        <v>2796.2870008142904</v>
      </c>
      <c r="AS13" s="57">
        <v>3380.4476659397324</v>
      </c>
      <c r="AT13" s="57">
        <v>4189.6195246553734</v>
      </c>
      <c r="AU13" s="57">
        <v>3061.3991625870035</v>
      </c>
      <c r="AV13" s="57">
        <v>2665.1212732055974</v>
      </c>
      <c r="AW13" s="57">
        <v>5578.2003307977739</v>
      </c>
      <c r="AX13" s="58">
        <v>9648.3232940779435</v>
      </c>
      <c r="AY13" s="59">
        <v>4428.1477652864669</v>
      </c>
      <c r="AZ13" s="59">
        <v>4985.8838288371662</v>
      </c>
      <c r="BA13" s="59">
        <v>5706.5017452217153</v>
      </c>
      <c r="BB13" s="59">
        <v>4565.4999699158489</v>
      </c>
      <c r="BC13" s="59">
        <v>4641.0675291969237</v>
      </c>
      <c r="BD13" s="59">
        <v>8775.8908229682911</v>
      </c>
      <c r="BE13" s="58">
        <v>16267.161755227045</v>
      </c>
      <c r="BF13" s="56">
        <v>18.475690849926771</v>
      </c>
      <c r="BG13" s="57">
        <v>22.977595344396132</v>
      </c>
      <c r="BH13" s="57">
        <v>28.758760815914577</v>
      </c>
      <c r="BI13" s="57">
        <v>16.295689227307321</v>
      </c>
      <c r="BJ13" s="57">
        <v>10.157026364757103</v>
      </c>
      <c r="BK13" s="57">
        <v>32.588258761002216</v>
      </c>
      <c r="BL13" s="58">
        <v>39.862700176979409</v>
      </c>
      <c r="BM13" s="59">
        <v>27.830717492675028</v>
      </c>
      <c r="BN13" s="59">
        <v>31.83969313758567</v>
      </c>
      <c r="BO13" s="59">
        <v>36.558118000584791</v>
      </c>
      <c r="BP13" s="59">
        <v>20.111972317155121</v>
      </c>
      <c r="BQ13" s="59">
        <v>14.837604098348457</v>
      </c>
      <c r="BR13" s="59">
        <v>45.723268841692729</v>
      </c>
      <c r="BS13" s="58">
        <v>58.608858156911751</v>
      </c>
    </row>
    <row r="14" spans="1:71" x14ac:dyDescent="0.2">
      <c r="A14" s="16" t="s">
        <v>18</v>
      </c>
      <c r="B14" s="17">
        <v>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9">
        <v>0</v>
      </c>
      <c r="I14" s="17">
        <v>1.9145861308978232E-2</v>
      </c>
      <c r="J14" s="18">
        <v>1.741155250763465E-2</v>
      </c>
      <c r="K14" s="18">
        <v>1.6109876364747294E-2</v>
      </c>
      <c r="L14" s="18">
        <v>1.5295197608801119E-2</v>
      </c>
      <c r="M14" s="18">
        <v>1.5151943653439647E-2</v>
      </c>
      <c r="N14" s="18">
        <v>1.5267778318268067E-2</v>
      </c>
      <c r="O14" s="19">
        <v>1.6170427496165107E-2</v>
      </c>
      <c r="P14" s="17">
        <v>4.1054018168896034E-2</v>
      </c>
      <c r="Q14" s="18">
        <v>3.9000980491569477E-2</v>
      </c>
      <c r="R14" s="18">
        <v>3.6406380573076713E-2</v>
      </c>
      <c r="S14" s="18">
        <v>3.5630070918566632E-2</v>
      </c>
      <c r="T14" s="18">
        <v>3.3554942707053129E-2</v>
      </c>
      <c r="U14" s="18">
        <v>3.3670563293851138E-2</v>
      </c>
      <c r="V14" s="19">
        <v>3.4479907401620526E-2</v>
      </c>
      <c r="W14" s="17">
        <v>2.7549503801985818E-8</v>
      </c>
      <c r="X14" s="18">
        <v>2.6346585601493155E-8</v>
      </c>
      <c r="Y14" s="18">
        <v>1.1991962982846518E-8</v>
      </c>
      <c r="Z14" s="18">
        <v>1.1537106728973307E-8</v>
      </c>
      <c r="AA14" s="18">
        <v>1.1450006596676215E-8</v>
      </c>
      <c r="AB14" s="18">
        <v>1.1517751144566459E-8</v>
      </c>
      <c r="AC14" s="19">
        <v>1.1991962982131437E-8</v>
      </c>
      <c r="AD14" s="17"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9">
        <v>0</v>
      </c>
      <c r="AK14" s="18">
        <v>6.7326211300269279E-2</v>
      </c>
      <c r="AL14" s="18">
        <v>6.6320227993742986E-2</v>
      </c>
      <c r="AM14" s="18">
        <v>5.4315662163806191E-2</v>
      </c>
      <c r="AN14" s="18">
        <v>5.3935272376638532E-2</v>
      </c>
      <c r="AO14" s="18">
        <v>5.1395304615961396E-2</v>
      </c>
      <c r="AP14" s="18">
        <v>5.1451958413582827E-2</v>
      </c>
      <c r="AQ14" s="20">
        <v>5.184853499888354E-2</v>
      </c>
      <c r="AR14" s="56">
        <v>296.24540980911621</v>
      </c>
      <c r="AS14" s="57">
        <v>320.12441956738519</v>
      </c>
      <c r="AT14" s="57">
        <v>372.9211272298266</v>
      </c>
      <c r="AU14" s="57">
        <v>434.36673728599879</v>
      </c>
      <c r="AV14" s="57">
        <v>481.67391949092337</v>
      </c>
      <c r="AW14" s="57">
        <v>531.57045227813614</v>
      </c>
      <c r="AX14" s="58">
        <v>593.29028122659747</v>
      </c>
      <c r="AY14" s="59">
        <v>608.60108506711708</v>
      </c>
      <c r="AZ14" s="59">
        <v>655.382745821242</v>
      </c>
      <c r="BA14" s="59">
        <v>737.07482855038006</v>
      </c>
      <c r="BB14" s="59">
        <v>857.72514464984329</v>
      </c>
      <c r="BC14" s="59">
        <v>943.39616833277546</v>
      </c>
      <c r="BD14" s="59">
        <v>1039.1817008504293</v>
      </c>
      <c r="BE14" s="58">
        <v>1152.1780496967885</v>
      </c>
      <c r="BF14" s="56">
        <v>0.73825545846756013</v>
      </c>
      <c r="BG14" s="57">
        <v>0.72373876594722653</v>
      </c>
      <c r="BH14" s="57">
        <v>0.68188207471348938</v>
      </c>
      <c r="BI14" s="57">
        <v>0.66840792656984693</v>
      </c>
      <c r="BJ14" s="57">
        <v>0.66814565609801257</v>
      </c>
      <c r="BK14" s="57">
        <v>0.66915235893589498</v>
      </c>
      <c r="BL14" s="58">
        <v>0.69289136895318471</v>
      </c>
      <c r="BM14" s="59">
        <v>1.7295293700230141</v>
      </c>
      <c r="BN14" s="59">
        <v>1.7123448218388853</v>
      </c>
      <c r="BO14" s="59">
        <v>1.5072787856863874</v>
      </c>
      <c r="BP14" s="59">
        <v>1.5007808362531994</v>
      </c>
      <c r="BQ14" s="59">
        <v>1.4567260377728199</v>
      </c>
      <c r="BR14" s="59">
        <v>1.4576938127919652</v>
      </c>
      <c r="BS14" s="58">
        <v>1.4644682696717268</v>
      </c>
    </row>
    <row r="15" spans="1:71" x14ac:dyDescent="0.2">
      <c r="A15" s="16" t="s">
        <v>19</v>
      </c>
      <c r="B15" s="17">
        <v>7.550054012598995</v>
      </c>
      <c r="C15" s="18">
        <v>9.9728292653118764</v>
      </c>
      <c r="D15" s="18">
        <v>10.253099965244967</v>
      </c>
      <c r="E15" s="18">
        <v>10.208244524593772</v>
      </c>
      <c r="F15" s="18">
        <v>1.8000756932964883</v>
      </c>
      <c r="G15" s="18">
        <v>2.0173050831582882</v>
      </c>
      <c r="H15" s="19">
        <v>2.0631002337087008</v>
      </c>
      <c r="I15" s="17">
        <v>12.816434545542689</v>
      </c>
      <c r="J15" s="18">
        <v>13.192646619653493</v>
      </c>
      <c r="K15" s="18">
        <v>13.452890794662984</v>
      </c>
      <c r="L15" s="18">
        <v>12.129006860305747</v>
      </c>
      <c r="M15" s="18">
        <v>9.7063646683031131</v>
      </c>
      <c r="N15" s="18">
        <v>10.856912318796045</v>
      </c>
      <c r="O15" s="19">
        <v>11.428489778484979</v>
      </c>
      <c r="P15" s="17">
        <v>27.076730744321132</v>
      </c>
      <c r="Q15" s="18">
        <v>26.952886376267706</v>
      </c>
      <c r="R15" s="18">
        <v>27.480716581184247</v>
      </c>
      <c r="S15" s="18">
        <v>23.42113229720356</v>
      </c>
      <c r="T15" s="18">
        <v>18.614067462900604</v>
      </c>
      <c r="U15" s="18">
        <v>20.848013944461982</v>
      </c>
      <c r="V15" s="19">
        <v>22.292541324808099</v>
      </c>
      <c r="W15" s="17">
        <v>0.17636883312322155</v>
      </c>
      <c r="X15" s="18">
        <v>0.18140840304234193</v>
      </c>
      <c r="Y15" s="18">
        <v>0.17901840612749628</v>
      </c>
      <c r="Z15" s="18">
        <v>0.17868367043426711</v>
      </c>
      <c r="AA15" s="18">
        <v>0.17130280860360378</v>
      </c>
      <c r="AB15" s="18">
        <v>0.172863675567031</v>
      </c>
      <c r="AC15" s="19">
        <v>0.17320669957923454</v>
      </c>
      <c r="AD15" s="17">
        <v>1.2147736171644257E-2</v>
      </c>
      <c r="AE15" s="18">
        <v>2.4606775402667876E-2</v>
      </c>
      <c r="AF15" s="18">
        <v>1.8352265114978419E-2</v>
      </c>
      <c r="AG15" s="18">
        <v>1.8352265114978419E-2</v>
      </c>
      <c r="AH15" s="18">
        <v>0</v>
      </c>
      <c r="AI15" s="18">
        <v>0</v>
      </c>
      <c r="AJ15" s="19">
        <v>0</v>
      </c>
      <c r="AK15" s="18">
        <v>100.35753651915927</v>
      </c>
      <c r="AL15" s="18">
        <v>104.31345013454121</v>
      </c>
      <c r="AM15" s="18">
        <v>102.16514222616794</v>
      </c>
      <c r="AN15" s="18">
        <v>89.361050432728049</v>
      </c>
      <c r="AO15" s="18">
        <v>70.830825277586086</v>
      </c>
      <c r="AP15" s="18">
        <v>82.594359556693092</v>
      </c>
      <c r="AQ15" s="20">
        <v>96.700407998450771</v>
      </c>
      <c r="AR15" s="56">
        <v>136342.9205130589</v>
      </c>
      <c r="AS15" s="57">
        <v>141981.17759271158</v>
      </c>
      <c r="AT15" s="57">
        <v>171869.74099438827</v>
      </c>
      <c r="AU15" s="57">
        <v>186817.03370816621</v>
      </c>
      <c r="AV15" s="57">
        <v>219243.63024336004</v>
      </c>
      <c r="AW15" s="57">
        <v>233558.75624958397</v>
      </c>
      <c r="AX15" s="58">
        <v>247174.6658509011</v>
      </c>
      <c r="AY15" s="59">
        <v>286302.2233281174</v>
      </c>
      <c r="AZ15" s="59">
        <v>297700.59047675639</v>
      </c>
      <c r="BA15" s="59">
        <v>360244.33965521131</v>
      </c>
      <c r="BB15" s="59">
        <v>388366.42896533891</v>
      </c>
      <c r="BC15" s="59">
        <v>451920.17169356329</v>
      </c>
      <c r="BD15" s="59">
        <v>480463.1464964113</v>
      </c>
      <c r="BE15" s="58">
        <v>507087.69485668809</v>
      </c>
      <c r="BF15" s="56">
        <v>962.10781962933197</v>
      </c>
      <c r="BG15" s="57">
        <v>994.05647168686767</v>
      </c>
      <c r="BH15" s="57">
        <v>1012.8592270687874</v>
      </c>
      <c r="BI15" s="57">
        <v>971.65411860163999</v>
      </c>
      <c r="BJ15" s="57">
        <v>832.97262999981399</v>
      </c>
      <c r="BK15" s="57">
        <v>929.91259367309522</v>
      </c>
      <c r="BL15" s="58">
        <v>980.57038433481182</v>
      </c>
      <c r="BM15" s="59">
        <v>2013.6851616613944</v>
      </c>
      <c r="BN15" s="59">
        <v>2062.1529346577172</v>
      </c>
      <c r="BO15" s="59">
        <v>2098.2718360051176</v>
      </c>
      <c r="BP15" s="59">
        <v>1882.0573016166704</v>
      </c>
      <c r="BQ15" s="59">
        <v>1532.9170874386455</v>
      </c>
      <c r="BR15" s="59">
        <v>1726.5987573878408</v>
      </c>
      <c r="BS15" s="58">
        <v>1824.4941332665412</v>
      </c>
    </row>
    <row r="16" spans="1:71" x14ac:dyDescent="0.2">
      <c r="A16" s="16" t="s">
        <v>20</v>
      </c>
      <c r="B16" s="17">
        <v>1.05289197333936E-2</v>
      </c>
      <c r="C16" s="18">
        <v>6.0264538219423998E-3</v>
      </c>
      <c r="D16" s="18">
        <v>1.4276837884601601E-2</v>
      </c>
      <c r="E16" s="18">
        <v>2.3480334907568E-3</v>
      </c>
      <c r="F16" s="18">
        <v>1.6480911605312001E-3</v>
      </c>
      <c r="G16" s="18">
        <v>1.6106119790191199E-2</v>
      </c>
      <c r="H16" s="19">
        <v>1.8406994045932799E-2</v>
      </c>
      <c r="I16" s="17">
        <v>1.8746274810987527</v>
      </c>
      <c r="J16" s="18">
        <v>1.828609338484501</v>
      </c>
      <c r="K16" s="18">
        <v>1.8648690539446395</v>
      </c>
      <c r="L16" s="18">
        <v>1.495727785849051</v>
      </c>
      <c r="M16" s="18">
        <v>1.5106058859126061</v>
      </c>
      <c r="N16" s="18">
        <v>1.8715176159481528</v>
      </c>
      <c r="O16" s="19">
        <v>2.0465884374473182</v>
      </c>
      <c r="P16" s="17">
        <v>4.1800257795612668</v>
      </c>
      <c r="Q16" s="18">
        <v>3.856298050855695</v>
      </c>
      <c r="R16" s="18">
        <v>3.8502829484570307</v>
      </c>
      <c r="S16" s="18">
        <v>2.5262397027687062</v>
      </c>
      <c r="T16" s="18">
        <v>2.2541010362983283</v>
      </c>
      <c r="U16" s="18">
        <v>2.9652174212808289</v>
      </c>
      <c r="V16" s="19">
        <v>3.0871873841457886</v>
      </c>
      <c r="W16" s="17">
        <v>6.8207209127177425E-4</v>
      </c>
      <c r="X16" s="18">
        <v>4.0084125382748006E-4</v>
      </c>
      <c r="Y16" s="18">
        <v>9.1123858075366898E-4</v>
      </c>
      <c r="Z16" s="18">
        <v>1.6034182406128976E-4</v>
      </c>
      <c r="AA16" s="18">
        <v>1.1412958652730306E-4</v>
      </c>
      <c r="AB16" s="18">
        <v>1.0137409189092527E-3</v>
      </c>
      <c r="AC16" s="19">
        <v>1.1584930134329108E-3</v>
      </c>
      <c r="AD16" s="17">
        <v>0</v>
      </c>
      <c r="AE16" s="18">
        <v>0</v>
      </c>
      <c r="AF16" s="18">
        <v>0</v>
      </c>
      <c r="AG16" s="18">
        <v>0</v>
      </c>
      <c r="AH16" s="18">
        <v>0</v>
      </c>
      <c r="AI16" s="18">
        <v>0</v>
      </c>
      <c r="AJ16" s="19">
        <v>0</v>
      </c>
      <c r="AK16" s="18">
        <v>25.40554163954798</v>
      </c>
      <c r="AL16" s="18">
        <v>23.408657716143559</v>
      </c>
      <c r="AM16" s="18">
        <v>22.941418992452046</v>
      </c>
      <c r="AN16" s="18">
        <v>12.786115732210598</v>
      </c>
      <c r="AO16" s="18">
        <v>10.385111689192136</v>
      </c>
      <c r="AP16" s="18">
        <v>14.20164577253513</v>
      </c>
      <c r="AQ16" s="20">
        <v>16.066779811481375</v>
      </c>
      <c r="AR16" s="56">
        <v>59137.143816573422</v>
      </c>
      <c r="AS16" s="57">
        <v>58115.440428187685</v>
      </c>
      <c r="AT16" s="57">
        <v>64446.447662222417</v>
      </c>
      <c r="AU16" s="57">
        <v>70243.011721089759</v>
      </c>
      <c r="AV16" s="57">
        <v>91133.240381839423</v>
      </c>
      <c r="AW16" s="57">
        <v>96864.395824579915</v>
      </c>
      <c r="AX16" s="58">
        <v>99477.777557149704</v>
      </c>
      <c r="AY16" s="59">
        <v>129767.54500634276</v>
      </c>
      <c r="AZ16" s="59">
        <v>125427.10716490142</v>
      </c>
      <c r="BA16" s="59">
        <v>136583.06966828043</v>
      </c>
      <c r="BB16" s="59">
        <v>153781.2242532383</v>
      </c>
      <c r="BC16" s="59">
        <v>197538.30223472902</v>
      </c>
      <c r="BD16" s="59">
        <v>209403.67281330485</v>
      </c>
      <c r="BE16" s="58">
        <v>205942.40513072335</v>
      </c>
      <c r="BF16" s="56">
        <v>437.39435915196538</v>
      </c>
      <c r="BG16" s="57">
        <v>428.19377089101386</v>
      </c>
      <c r="BH16" s="57">
        <v>435.71062420009071</v>
      </c>
      <c r="BI16" s="57">
        <v>406.58814208337304</v>
      </c>
      <c r="BJ16" s="57">
        <v>398.50545355118163</v>
      </c>
      <c r="BK16" s="57">
        <v>436.15073191753925</v>
      </c>
      <c r="BL16" s="58">
        <v>439.06884398611663</v>
      </c>
      <c r="BM16" s="59">
        <v>969.52795273238041</v>
      </c>
      <c r="BN16" s="59">
        <v>936.87482104199273</v>
      </c>
      <c r="BO16" s="59">
        <v>926.36738374395713</v>
      </c>
      <c r="BP16" s="59">
        <v>757.93792306082287</v>
      </c>
      <c r="BQ16" s="59">
        <v>662.58104802810021</v>
      </c>
      <c r="BR16" s="59">
        <v>747.88175327183535</v>
      </c>
      <c r="BS16" s="58">
        <v>680.27747149396464</v>
      </c>
    </row>
    <row r="17" spans="1:71" x14ac:dyDescent="0.2">
      <c r="A17" s="16" t="s">
        <v>21</v>
      </c>
      <c r="B17" s="17">
        <v>0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9">
        <v>0</v>
      </c>
      <c r="I17" s="17">
        <v>0.37059209457988018</v>
      </c>
      <c r="J17" s="18">
        <v>0.4945684165572517</v>
      </c>
      <c r="K17" s="18">
        <v>0.24296538888207772</v>
      </c>
      <c r="L17" s="18">
        <v>0.18889023213870071</v>
      </c>
      <c r="M17" s="18">
        <v>0.13204293744518342</v>
      </c>
      <c r="N17" s="18">
        <v>0.20864207507169899</v>
      </c>
      <c r="O17" s="19">
        <v>0.27547505590408472</v>
      </c>
      <c r="P17" s="17">
        <v>0.954823008617953</v>
      </c>
      <c r="Q17" s="18">
        <v>1.164737266627625</v>
      </c>
      <c r="R17" s="18">
        <v>0.86163520492475154</v>
      </c>
      <c r="S17" s="18">
        <v>0.7840315807525694</v>
      </c>
      <c r="T17" s="18">
        <v>0.67402692615864224</v>
      </c>
      <c r="U17" s="18">
        <v>0.8166729973998238</v>
      </c>
      <c r="V17" s="19">
        <v>1.0399711982338906</v>
      </c>
      <c r="W17" s="17">
        <v>1.3676300664996165E-3</v>
      </c>
      <c r="X17" s="18">
        <v>1.3703595419643983E-3</v>
      </c>
      <c r="Y17" s="18">
        <v>1.3667083571276858E-3</v>
      </c>
      <c r="Z17" s="18">
        <v>1.3656537778812716E-3</v>
      </c>
      <c r="AA17" s="18">
        <v>1.364102286518907E-3</v>
      </c>
      <c r="AB17" s="18">
        <v>1.365288404897532E-3</v>
      </c>
      <c r="AC17" s="19">
        <v>1.3682445771446919E-3</v>
      </c>
      <c r="AD17" s="17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9">
        <v>0</v>
      </c>
      <c r="AK17" s="18">
        <v>7.1484617081930129</v>
      </c>
      <c r="AL17" s="18">
        <v>9.4318346167994722</v>
      </c>
      <c r="AM17" s="18">
        <v>6.3785253460554241</v>
      </c>
      <c r="AN17" s="18">
        <v>5.4948153103237658</v>
      </c>
      <c r="AO17" s="18">
        <v>4.1936222071981968</v>
      </c>
      <c r="AP17" s="18">
        <v>5.2566495437809078</v>
      </c>
      <c r="AQ17" s="20">
        <v>7.7180923980224492</v>
      </c>
      <c r="AR17" s="56">
        <v>14753.179809320371</v>
      </c>
      <c r="AS17" s="57">
        <v>18430.775379688133</v>
      </c>
      <c r="AT17" s="57">
        <v>12959.964143751082</v>
      </c>
      <c r="AU17" s="57">
        <v>12126.356579466041</v>
      </c>
      <c r="AV17" s="57">
        <v>11101.130292103462</v>
      </c>
      <c r="AW17" s="57">
        <v>13181.768891593192</v>
      </c>
      <c r="AX17" s="58">
        <v>15563.346988255813</v>
      </c>
      <c r="AY17" s="59">
        <v>35410.803529323799</v>
      </c>
      <c r="AZ17" s="59">
        <v>41729.466410043176</v>
      </c>
      <c r="BA17" s="59">
        <v>35764.48330508067</v>
      </c>
      <c r="BB17" s="59">
        <v>35571.756574057785</v>
      </c>
      <c r="BC17" s="59">
        <v>32795.302095523555</v>
      </c>
      <c r="BD17" s="59">
        <v>36443.40390261478</v>
      </c>
      <c r="BE17" s="58">
        <v>44332.384603664934</v>
      </c>
      <c r="BF17" s="56">
        <v>46.371004780320213</v>
      </c>
      <c r="BG17" s="57">
        <v>68.860073504236681</v>
      </c>
      <c r="BH17" s="57">
        <v>25.158432702525737</v>
      </c>
      <c r="BI17" s="57">
        <v>14.501973296476777</v>
      </c>
      <c r="BJ17" s="57">
        <v>3.6022164747704886</v>
      </c>
      <c r="BK17" s="57">
        <v>13.217961681898666</v>
      </c>
      <c r="BL17" s="58">
        <v>26.876604852843027</v>
      </c>
      <c r="BM17" s="59">
        <v>124.0446275297634</v>
      </c>
      <c r="BN17" s="59">
        <v>163.04881720324033</v>
      </c>
      <c r="BO17" s="59">
        <v>110.81094901829042</v>
      </c>
      <c r="BP17" s="59">
        <v>95.770435231442974</v>
      </c>
      <c r="BQ17" s="59">
        <v>73.568673964082436</v>
      </c>
      <c r="BR17" s="59">
        <v>91.719429758422109</v>
      </c>
      <c r="BS17" s="58">
        <v>133.76231408874804</v>
      </c>
    </row>
    <row r="18" spans="1:71" x14ac:dyDescent="0.2">
      <c r="A18" s="16" t="s">
        <v>22</v>
      </c>
      <c r="B18" s="17">
        <v>6.8107490563730018</v>
      </c>
      <c r="C18" s="18">
        <v>4.9354026002570448</v>
      </c>
      <c r="D18" s="18">
        <v>5.2929110280927647</v>
      </c>
      <c r="E18" s="18">
        <v>5.2929110280927647</v>
      </c>
      <c r="F18" s="18">
        <v>0</v>
      </c>
      <c r="G18" s="18">
        <v>0</v>
      </c>
      <c r="H18" s="19">
        <v>0</v>
      </c>
      <c r="I18" s="17">
        <v>3.1367808022821868</v>
      </c>
      <c r="J18" s="18">
        <v>2.9301103688168921</v>
      </c>
      <c r="K18" s="18">
        <v>2.7575994848430163</v>
      </c>
      <c r="L18" s="18">
        <v>2.4171578866467285</v>
      </c>
      <c r="M18" s="18">
        <v>0.32138930395720516</v>
      </c>
      <c r="N18" s="18">
        <v>0.48265662850419105</v>
      </c>
      <c r="O18" s="19">
        <v>0.48460257779377325</v>
      </c>
      <c r="P18" s="17">
        <v>5.9627392640913133</v>
      </c>
      <c r="Q18" s="18">
        <v>5.7644817208142989</v>
      </c>
      <c r="R18" s="18">
        <v>5.4858759799785677</v>
      </c>
      <c r="S18" s="18">
        <v>4.890280446109986</v>
      </c>
      <c r="T18" s="18">
        <v>0.67150063214384614</v>
      </c>
      <c r="U18" s="18">
        <v>1.0828273712354208</v>
      </c>
      <c r="V18" s="19">
        <v>1.0855654066044218</v>
      </c>
      <c r="W18" s="17">
        <v>1.8583675318297382E-2</v>
      </c>
      <c r="X18" s="18">
        <v>1.9164259142248181E-2</v>
      </c>
      <c r="Y18" s="18">
        <v>2.054798191382716E-2</v>
      </c>
      <c r="Z18" s="18">
        <v>2.0542932311386909E-2</v>
      </c>
      <c r="AA18" s="18">
        <v>2.7279252207704701E-8</v>
      </c>
      <c r="AB18" s="18">
        <v>8.9203573786383703E-8</v>
      </c>
      <c r="AC18" s="19">
        <v>9.6248812143702829E-8</v>
      </c>
      <c r="AD18" s="17">
        <v>6.2590576484030977E-2</v>
      </c>
      <c r="AE18" s="18">
        <v>5.5705539166398296E-2</v>
      </c>
      <c r="AF18" s="18">
        <v>5.9740711439493728E-2</v>
      </c>
      <c r="AG18" s="18">
        <v>5.9740711439493728E-2</v>
      </c>
      <c r="AH18" s="18">
        <v>0</v>
      </c>
      <c r="AI18" s="18">
        <v>0</v>
      </c>
      <c r="AJ18" s="19">
        <v>0</v>
      </c>
      <c r="AK18" s="18">
        <v>22.298979783729756</v>
      </c>
      <c r="AL18" s="18">
        <v>23.229230444776906</v>
      </c>
      <c r="AM18" s="18">
        <v>10.041117678530092</v>
      </c>
      <c r="AN18" s="18">
        <v>5.7930281236144205</v>
      </c>
      <c r="AO18" s="18">
        <v>0.45832675925983274</v>
      </c>
      <c r="AP18" s="18">
        <v>0.99334479454324731</v>
      </c>
      <c r="AQ18" s="20">
        <v>0.99946378381809498</v>
      </c>
      <c r="AR18" s="56">
        <v>89184.180708942367</v>
      </c>
      <c r="AS18" s="57">
        <v>91518.91248013085</v>
      </c>
      <c r="AT18" s="57">
        <v>99564.84821349167</v>
      </c>
      <c r="AU18" s="57">
        <v>128128.56593286437</v>
      </c>
      <c r="AV18" s="57">
        <v>141779.86229510928</v>
      </c>
      <c r="AW18" s="57">
        <v>126265.15926392586</v>
      </c>
      <c r="AX18" s="58">
        <v>127820.65205569488</v>
      </c>
      <c r="AY18" s="59">
        <v>205288.69593931397</v>
      </c>
      <c r="AZ18" s="59">
        <v>220159.49586988252</v>
      </c>
      <c r="BA18" s="59">
        <v>249136.4184054895</v>
      </c>
      <c r="BB18" s="59">
        <v>332144.06579200679</v>
      </c>
      <c r="BC18" s="59">
        <v>379779.32257054711</v>
      </c>
      <c r="BD18" s="59">
        <v>352279.77470622183</v>
      </c>
      <c r="BE18" s="58">
        <v>356432.1847787525</v>
      </c>
      <c r="BF18" s="56">
        <v>613.30351360562952</v>
      </c>
      <c r="BG18" s="57">
        <v>571.69762033374536</v>
      </c>
      <c r="BH18" s="57">
        <v>458.78376482054313</v>
      </c>
      <c r="BI18" s="57">
        <v>426.48901652561671</v>
      </c>
      <c r="BJ18" s="57">
        <v>176.09926432936172</v>
      </c>
      <c r="BK18" s="57">
        <v>9.1966273354174657</v>
      </c>
      <c r="BL18" s="58">
        <v>9.2388755429388425</v>
      </c>
      <c r="BM18" s="59">
        <v>1300.4226731194947</v>
      </c>
      <c r="BN18" s="59">
        <v>1239.9039656481966</v>
      </c>
      <c r="BO18" s="59">
        <v>959.47673374835028</v>
      </c>
      <c r="BP18" s="59">
        <v>846.68938444460468</v>
      </c>
      <c r="BQ18" s="59">
        <v>315.9912106625938</v>
      </c>
      <c r="BR18" s="59">
        <v>19.082815706840545</v>
      </c>
      <c r="BS18" s="58">
        <v>19.145028301888193</v>
      </c>
    </row>
    <row r="19" spans="1:71" x14ac:dyDescent="0.2">
      <c r="A19" s="16" t="s">
        <v>23</v>
      </c>
      <c r="B19" s="17">
        <v>17.431717910475562</v>
      </c>
      <c r="C19" s="18">
        <v>11.97894159145886</v>
      </c>
      <c r="D19" s="18">
        <v>4.0850524889666762</v>
      </c>
      <c r="E19" s="18">
        <v>4.4492017813109541</v>
      </c>
      <c r="F19" s="18">
        <v>0.37943215242375999</v>
      </c>
      <c r="G19" s="18">
        <v>0.44500502900641298</v>
      </c>
      <c r="H19" s="19">
        <v>0.43992358851176699</v>
      </c>
      <c r="I19" s="17">
        <v>6.9996772465019426</v>
      </c>
      <c r="J19" s="18">
        <v>4.7075990217016033</v>
      </c>
      <c r="K19" s="18">
        <v>2.0381222978329374</v>
      </c>
      <c r="L19" s="18">
        <v>1.7690648895920131</v>
      </c>
      <c r="M19" s="18">
        <v>0.62340691455575847</v>
      </c>
      <c r="N19" s="18">
        <v>0.75487987136249923</v>
      </c>
      <c r="O19" s="19">
        <v>0.92272598807785622</v>
      </c>
      <c r="P19" s="17">
        <v>23.328244990186569</v>
      </c>
      <c r="Q19" s="18">
        <v>12.491234888008997</v>
      </c>
      <c r="R19" s="18">
        <v>4.3107056913507762</v>
      </c>
      <c r="S19" s="18">
        <v>3.7047238540497198</v>
      </c>
      <c r="T19" s="18">
        <v>1.057775197867711</v>
      </c>
      <c r="U19" s="18">
        <v>1.391744851366681</v>
      </c>
      <c r="V19" s="19">
        <v>1.7342311667148103</v>
      </c>
      <c r="W19" s="17">
        <v>5.0534879654894144E-2</v>
      </c>
      <c r="X19" s="18">
        <v>4.2234081791349423E-2</v>
      </c>
      <c r="Y19" s="18">
        <v>1.7560574224537565E-2</v>
      </c>
      <c r="Z19" s="18">
        <v>1.822617481737971E-2</v>
      </c>
      <c r="AA19" s="18">
        <v>2.4156571714407673E-3</v>
      </c>
      <c r="AB19" s="18">
        <v>2.7833807913966047E-3</v>
      </c>
      <c r="AC19" s="19">
        <v>2.7007791085849578E-3</v>
      </c>
      <c r="AD19" s="17">
        <v>0.12829253779062644</v>
      </c>
      <c r="AE19" s="18">
        <v>0.10023615079543628</v>
      </c>
      <c r="AF19" s="18">
        <v>3.9979927471130591E-2</v>
      </c>
      <c r="AG19" s="18">
        <v>3.9979927471130591E-2</v>
      </c>
      <c r="AH19" s="18">
        <v>0</v>
      </c>
      <c r="AI19" s="18">
        <v>0</v>
      </c>
      <c r="AJ19" s="19">
        <v>0</v>
      </c>
      <c r="AK19" s="18">
        <v>40.782506856852933</v>
      </c>
      <c r="AL19" s="18">
        <v>36.086578435223785</v>
      </c>
      <c r="AM19" s="18">
        <v>14.07827945136146</v>
      </c>
      <c r="AN19" s="18">
        <v>7.3103569083703528</v>
      </c>
      <c r="AO19" s="18">
        <v>4.2247616723122992</v>
      </c>
      <c r="AP19" s="18">
        <v>6.2077212199036289</v>
      </c>
      <c r="AQ19" s="20">
        <v>7.2855169774970161</v>
      </c>
      <c r="AR19" s="56">
        <v>36958.941857569102</v>
      </c>
      <c r="AS19" s="57">
        <v>38184.376055026856</v>
      </c>
      <c r="AT19" s="57">
        <v>43004.031638888599</v>
      </c>
      <c r="AU19" s="57">
        <v>64878.874385253686</v>
      </c>
      <c r="AV19" s="57">
        <v>75893.474613648475</v>
      </c>
      <c r="AW19" s="57">
        <v>78212.872005710451</v>
      </c>
      <c r="AX19" s="58">
        <v>79564.447490436942</v>
      </c>
      <c r="AY19" s="59">
        <v>88996.561311286059</v>
      </c>
      <c r="AZ19" s="59">
        <v>85433.2892224799</v>
      </c>
      <c r="BA19" s="59">
        <v>106404.65016540683</v>
      </c>
      <c r="BB19" s="59">
        <v>156258.17729888854</v>
      </c>
      <c r="BC19" s="59">
        <v>188543.25345434772</v>
      </c>
      <c r="BD19" s="59">
        <v>193112.29364922221</v>
      </c>
      <c r="BE19" s="58">
        <v>195858.02763485903</v>
      </c>
      <c r="BF19" s="56">
        <v>206.93042032303165</v>
      </c>
      <c r="BG19" s="57">
        <v>217.51852764722599</v>
      </c>
      <c r="BH19" s="57">
        <v>152.05015396779865</v>
      </c>
      <c r="BI19" s="57">
        <v>109.99566036735941</v>
      </c>
      <c r="BJ19" s="57">
        <v>55.310203361853134</v>
      </c>
      <c r="BK19" s="57">
        <v>71.594015835689063</v>
      </c>
      <c r="BL19" s="58">
        <v>81.232491242334333</v>
      </c>
      <c r="BM19" s="59">
        <v>482.97387366089407</v>
      </c>
      <c r="BN19" s="59">
        <v>442.2141991619842</v>
      </c>
      <c r="BO19" s="59">
        <v>290.77013605746811</v>
      </c>
      <c r="BP19" s="59">
        <v>178.20773277582413</v>
      </c>
      <c r="BQ19" s="59">
        <v>62.508776348382654</v>
      </c>
      <c r="BR19" s="59">
        <v>93.639056484270426</v>
      </c>
      <c r="BS19" s="58">
        <v>112.01740002093767</v>
      </c>
    </row>
    <row r="20" spans="1:71" x14ac:dyDescent="0.2">
      <c r="A20" s="16" t="s">
        <v>24</v>
      </c>
      <c r="B20" s="17">
        <v>12.040117301457798</v>
      </c>
      <c r="C20" s="18">
        <v>6.9493239631846571</v>
      </c>
      <c r="D20" s="18">
        <v>1.2368829152241743</v>
      </c>
      <c r="E20" s="18">
        <v>1.3996109067155701E-2</v>
      </c>
      <c r="F20" s="18">
        <v>0</v>
      </c>
      <c r="G20" s="18">
        <v>2.9621713690736899E-2</v>
      </c>
      <c r="H20" s="19">
        <v>3.7041504537564898E-2</v>
      </c>
      <c r="I20" s="17">
        <v>9.759348511479045</v>
      </c>
      <c r="J20" s="18">
        <v>7.220815552619734</v>
      </c>
      <c r="K20" s="18">
        <v>2.231787935700102</v>
      </c>
      <c r="L20" s="18">
        <v>0.1564878130650065</v>
      </c>
      <c r="M20" s="18">
        <v>8.7637880549383554E-2</v>
      </c>
      <c r="N20" s="18">
        <v>0.15343348839841245</v>
      </c>
      <c r="O20" s="19">
        <v>0.16838270413259712</v>
      </c>
      <c r="P20" s="17">
        <v>22.068191783343448</v>
      </c>
      <c r="Q20" s="18">
        <v>15.65347416578579</v>
      </c>
      <c r="R20" s="18">
        <v>3.9766248685748264</v>
      </c>
      <c r="S20" s="18">
        <v>0.23867160988625849</v>
      </c>
      <c r="T20" s="18">
        <v>0.13251883149652782</v>
      </c>
      <c r="U20" s="18">
        <v>0.25259996714958199</v>
      </c>
      <c r="V20" s="19">
        <v>0.28045857738298019</v>
      </c>
      <c r="W20" s="17">
        <v>8.4866329283878716E-2</v>
      </c>
      <c r="X20" s="18">
        <v>5.2477399434151153E-2</v>
      </c>
      <c r="Y20" s="18">
        <v>1.0459269408053485E-2</v>
      </c>
      <c r="Z20" s="18">
        <v>1.5970098976199122E-5</v>
      </c>
      <c r="AA20" s="18">
        <v>6.5957937091946549E-8</v>
      </c>
      <c r="AB20" s="18">
        <v>3.250652929374483E-5</v>
      </c>
      <c r="AC20" s="19">
        <v>4.0713757214495541E-5</v>
      </c>
      <c r="AD20" s="17">
        <v>0.14847215214214324</v>
      </c>
      <c r="AE20" s="18">
        <v>9.4700347403926979E-2</v>
      </c>
      <c r="AF20" s="18">
        <v>1.9622554797282414E-2</v>
      </c>
      <c r="AG20" s="18">
        <v>1.3090365328471E-5</v>
      </c>
      <c r="AH20" s="18">
        <v>0</v>
      </c>
      <c r="AI20" s="18">
        <v>2.7704775091890299E-5</v>
      </c>
      <c r="AJ20" s="19">
        <v>3.4644401839566297E-5</v>
      </c>
      <c r="AK20" s="18">
        <v>34.094235873349106</v>
      </c>
      <c r="AL20" s="18">
        <v>25.04179199635405</v>
      </c>
      <c r="AM20" s="18">
        <v>8.1490115990213301</v>
      </c>
      <c r="AN20" s="18">
        <v>0.88798300721747514</v>
      </c>
      <c r="AO20" s="18">
        <v>0.1331301249807996</v>
      </c>
      <c r="AP20" s="18">
        <v>0.68470443268497794</v>
      </c>
      <c r="AQ20" s="20">
        <v>0.88525469034677884</v>
      </c>
      <c r="AR20" s="56">
        <v>34971.723069905252</v>
      </c>
      <c r="AS20" s="57">
        <v>34522.955764750572</v>
      </c>
      <c r="AT20" s="57">
        <v>38730.028360617376</v>
      </c>
      <c r="AU20" s="57">
        <v>36240.342973871768</v>
      </c>
      <c r="AV20" s="57">
        <v>45937.147590054585</v>
      </c>
      <c r="AW20" s="57">
        <v>47212.012337255976</v>
      </c>
      <c r="AX20" s="58">
        <v>47808.596359414551</v>
      </c>
      <c r="AY20" s="59">
        <v>85736.126905282348</v>
      </c>
      <c r="AZ20" s="59">
        <v>83365.288786161676</v>
      </c>
      <c r="BA20" s="59">
        <v>91993.24390021828</v>
      </c>
      <c r="BB20" s="59">
        <v>92263.43233199518</v>
      </c>
      <c r="BC20" s="59">
        <v>121255.53664594221</v>
      </c>
      <c r="BD20" s="59">
        <v>122905.15308618484</v>
      </c>
      <c r="BE20" s="58">
        <v>123549.65664497606</v>
      </c>
      <c r="BF20" s="56">
        <v>157.95167198757449</v>
      </c>
      <c r="BG20" s="57">
        <v>131.15797006145328</v>
      </c>
      <c r="BH20" s="57">
        <v>68.678142819127842</v>
      </c>
      <c r="BI20" s="57">
        <v>13.881611266520967</v>
      </c>
      <c r="BJ20" s="57">
        <v>1.536790758062361</v>
      </c>
      <c r="BK20" s="57">
        <v>10.050422276518358</v>
      </c>
      <c r="BL20" s="58">
        <v>13.423430550469035</v>
      </c>
      <c r="BM20" s="59">
        <v>332.78488483427634</v>
      </c>
      <c r="BN20" s="59">
        <v>266.52938352032737</v>
      </c>
      <c r="BO20" s="59">
        <v>105.08878816286413</v>
      </c>
      <c r="BP20" s="59">
        <v>14.775818114232893</v>
      </c>
      <c r="BQ20" s="59">
        <v>2.0202352849731295</v>
      </c>
      <c r="BR20" s="59">
        <v>11.162375270712882</v>
      </c>
      <c r="BS20" s="58">
        <v>14.564470846638754</v>
      </c>
    </row>
    <row r="21" spans="1:71" x14ac:dyDescent="0.2">
      <c r="A21" s="16" t="s">
        <v>25</v>
      </c>
      <c r="B21" s="17">
        <v>1.7258339146735451</v>
      </c>
      <c r="C21" s="18">
        <v>2.4245424935020097</v>
      </c>
      <c r="D21" s="18">
        <v>1.3793257841472</v>
      </c>
      <c r="E21" s="18">
        <v>1.3793257841472</v>
      </c>
      <c r="F21" s="18">
        <v>0</v>
      </c>
      <c r="G21" s="18">
        <v>0</v>
      </c>
      <c r="H21" s="19">
        <v>0</v>
      </c>
      <c r="I21" s="17">
        <v>1.3996952299394991</v>
      </c>
      <c r="J21" s="18">
        <v>1.9700244728141114</v>
      </c>
      <c r="K21" s="18">
        <v>0.54614011271580298</v>
      </c>
      <c r="L21" s="18">
        <v>0.48791677193304356</v>
      </c>
      <c r="M21" s="18">
        <v>0.16930002859900217</v>
      </c>
      <c r="N21" s="18">
        <v>0.16569788158284982</v>
      </c>
      <c r="O21" s="19">
        <v>0.16990705298336334</v>
      </c>
      <c r="P21" s="17">
        <v>2.4590817061065899</v>
      </c>
      <c r="Q21" s="18">
        <v>3.4719966881465307</v>
      </c>
      <c r="R21" s="18">
        <v>1.0201895981794082</v>
      </c>
      <c r="S21" s="18">
        <v>0.89706221069307568</v>
      </c>
      <c r="T21" s="18">
        <v>0.17289222111475219</v>
      </c>
      <c r="U21" s="18">
        <v>0.20449338775160766</v>
      </c>
      <c r="V21" s="19">
        <v>0.21056881607039352</v>
      </c>
      <c r="W21" s="17">
        <v>1.3025026423278943E-2</v>
      </c>
      <c r="X21" s="18">
        <v>1.8143178729177992E-2</v>
      </c>
      <c r="Y21" s="18">
        <v>7.4093274365042592E-3</v>
      </c>
      <c r="Z21" s="18">
        <v>7.4091891783048562E-3</v>
      </c>
      <c r="AA21" s="18">
        <v>1.3985707376749322E-7</v>
      </c>
      <c r="AB21" s="18">
        <v>1.4915569063343808E-7</v>
      </c>
      <c r="AC21" s="19">
        <v>1.6484294372571548E-7</v>
      </c>
      <c r="AD21" s="17">
        <v>2.3211726085091141E-2</v>
      </c>
      <c r="AE21" s="18">
        <v>3.2332466513154197E-2</v>
      </c>
      <c r="AF21" s="18">
        <v>1.32038786589871E-2</v>
      </c>
      <c r="AG21" s="18">
        <v>1.3203878658986999E-2</v>
      </c>
      <c r="AH21" s="18">
        <v>0</v>
      </c>
      <c r="AI21" s="18">
        <v>0</v>
      </c>
      <c r="AJ21" s="19">
        <v>0</v>
      </c>
      <c r="AK21" s="18">
        <v>5.319632113544956</v>
      </c>
      <c r="AL21" s="18">
        <v>7.508100959755545</v>
      </c>
      <c r="AM21" s="18">
        <v>0.58208884776722825</v>
      </c>
      <c r="AN21" s="18">
        <v>0.45811661337206838</v>
      </c>
      <c r="AO21" s="18">
        <v>0.14043016811500711</v>
      </c>
      <c r="AP21" s="18">
        <v>0.16636986854179459</v>
      </c>
      <c r="AQ21" s="20">
        <v>0.18356734989653523</v>
      </c>
      <c r="AR21" s="56">
        <v>27706.726961016164</v>
      </c>
      <c r="AS21" s="57">
        <v>29135.724049790468</v>
      </c>
      <c r="AT21" s="57">
        <v>38628.354605455039</v>
      </c>
      <c r="AU21" s="57">
        <v>38745.898721961632</v>
      </c>
      <c r="AV21" s="57">
        <v>34111.927288149687</v>
      </c>
      <c r="AW21" s="57">
        <v>34221.856796238986</v>
      </c>
      <c r="AX21" s="58">
        <v>34365.381186255872</v>
      </c>
      <c r="AY21" s="59">
        <v>64845.408297413596</v>
      </c>
      <c r="AZ21" s="59">
        <v>67058.925241341058</v>
      </c>
      <c r="BA21" s="59">
        <v>90390.445686349267</v>
      </c>
      <c r="BB21" s="59">
        <v>89785.292897513064</v>
      </c>
      <c r="BC21" s="59">
        <v>81083.475725393902</v>
      </c>
      <c r="BD21" s="59">
        <v>81336.66424070239</v>
      </c>
      <c r="BE21" s="58">
        <v>81587.099709339585</v>
      </c>
      <c r="BF21" s="56">
        <v>71.320348498451381</v>
      </c>
      <c r="BG21" s="57">
        <v>85.507950735542806</v>
      </c>
      <c r="BH21" s="57">
        <v>59.004098478339493</v>
      </c>
      <c r="BI21" s="57">
        <v>57.283114524457027</v>
      </c>
      <c r="BJ21" s="57">
        <v>2.3896246841169893</v>
      </c>
      <c r="BK21" s="57">
        <v>2.374861718897002</v>
      </c>
      <c r="BL21" s="58">
        <v>2.6171078011035132</v>
      </c>
      <c r="BM21" s="59">
        <v>152.31430429088863</v>
      </c>
      <c r="BN21" s="59">
        <v>174.51223120152756</v>
      </c>
      <c r="BO21" s="59">
        <v>120.56278272414579</v>
      </c>
      <c r="BP21" s="59">
        <v>107.39357032959818</v>
      </c>
      <c r="BQ21" s="59">
        <v>2.4254760249969896</v>
      </c>
      <c r="BR21" s="59">
        <v>2.8919384233928502</v>
      </c>
      <c r="BS21" s="58">
        <v>3.1868129240233003</v>
      </c>
    </row>
    <row r="22" spans="1:71" x14ac:dyDescent="0.2">
      <c r="A22" s="16" t="s">
        <v>26</v>
      </c>
      <c r="B22" s="17">
        <v>13.334956579480448</v>
      </c>
      <c r="C22" s="18">
        <v>15.258794436837237</v>
      </c>
      <c r="D22" s="18">
        <v>12.974744289765807</v>
      </c>
      <c r="E22" s="18">
        <v>12.966771064191894</v>
      </c>
      <c r="F22" s="18">
        <v>0</v>
      </c>
      <c r="G22" s="18">
        <v>0</v>
      </c>
      <c r="H22" s="19">
        <v>0</v>
      </c>
      <c r="I22" s="17">
        <v>2.9416873780380284</v>
      </c>
      <c r="J22" s="18">
        <v>4.6587304775719787</v>
      </c>
      <c r="K22" s="18">
        <v>4.0015211196310689</v>
      </c>
      <c r="L22" s="18">
        <v>3.9160065414408116</v>
      </c>
      <c r="M22" s="18">
        <v>0.61841171821448493</v>
      </c>
      <c r="N22" s="18">
        <v>0.76628637027024959</v>
      </c>
      <c r="O22" s="19">
        <v>0.75433714258111473</v>
      </c>
      <c r="P22" s="17">
        <v>9.8389095137790896</v>
      </c>
      <c r="Q22" s="18">
        <v>10.584277135942131</v>
      </c>
      <c r="R22" s="18">
        <v>9.9401644453092146</v>
      </c>
      <c r="S22" s="18">
        <v>9.0867760146466985</v>
      </c>
      <c r="T22" s="18">
        <v>0.76824828280067714</v>
      </c>
      <c r="U22" s="18">
        <v>1.1704219723887745</v>
      </c>
      <c r="V22" s="19">
        <v>1.1154176767716113</v>
      </c>
      <c r="W22" s="17">
        <v>3.5761164250957163E-2</v>
      </c>
      <c r="X22" s="18">
        <v>4.3007664864574573E-2</v>
      </c>
      <c r="Y22" s="18">
        <v>4.4160756288473574E-2</v>
      </c>
      <c r="Z22" s="18">
        <v>4.4156149784105217E-2</v>
      </c>
      <c r="AA22" s="18">
        <v>6.1398220357336233E-6</v>
      </c>
      <c r="AB22" s="18">
        <v>7.5755898483880313E-6</v>
      </c>
      <c r="AC22" s="19">
        <v>8.4949102643415573E-6</v>
      </c>
      <c r="AD22" s="17">
        <v>8.8723974041461567E-2</v>
      </c>
      <c r="AE22" s="18">
        <v>0.10571292968887373</v>
      </c>
      <c r="AF22" s="18">
        <v>0.1063931752147033</v>
      </c>
      <c r="AG22" s="18">
        <v>0.1063931752147033</v>
      </c>
      <c r="AH22" s="18">
        <v>0</v>
      </c>
      <c r="AI22" s="18">
        <v>0</v>
      </c>
      <c r="AJ22" s="19">
        <v>0</v>
      </c>
      <c r="AK22" s="18">
        <v>31.883839999131101</v>
      </c>
      <c r="AL22" s="18">
        <v>35.786506570199279</v>
      </c>
      <c r="AM22" s="18">
        <v>11.966412987026537</v>
      </c>
      <c r="AN22" s="18">
        <v>8.8191646648295823</v>
      </c>
      <c r="AO22" s="18">
        <v>5.2703723844302228</v>
      </c>
      <c r="AP22" s="18">
        <v>6.687779137532365</v>
      </c>
      <c r="AQ22" s="20">
        <v>7.4804794850305685</v>
      </c>
      <c r="AR22" s="56">
        <v>25623.994121363532</v>
      </c>
      <c r="AS22" s="57">
        <v>35368.089486245102</v>
      </c>
      <c r="AT22" s="57">
        <v>45344.755189218762</v>
      </c>
      <c r="AU22" s="57">
        <v>57096.846726200034</v>
      </c>
      <c r="AV22" s="57">
        <v>61239.842126409356</v>
      </c>
      <c r="AW22" s="57">
        <v>62246.797813764941</v>
      </c>
      <c r="AX22" s="58">
        <v>69794.108276753293</v>
      </c>
      <c r="AY22" s="59">
        <v>58670.936119667465</v>
      </c>
      <c r="AZ22" s="59">
        <v>80431.703941161119</v>
      </c>
      <c r="BA22" s="59">
        <v>101009.95070927053</v>
      </c>
      <c r="BB22" s="59">
        <v>137870.09402933402</v>
      </c>
      <c r="BC22" s="59">
        <v>147749.89981879859</v>
      </c>
      <c r="BD22" s="59">
        <v>151320.45898448635</v>
      </c>
      <c r="BE22" s="58">
        <v>170750.70196361409</v>
      </c>
      <c r="BF22" s="56">
        <v>174.13937908870702</v>
      </c>
      <c r="BG22" s="57">
        <v>217.21770660413756</v>
      </c>
      <c r="BH22" s="57">
        <v>192.49621676155868</v>
      </c>
      <c r="BI22" s="57">
        <v>184.58765886370588</v>
      </c>
      <c r="BJ22" s="57">
        <v>82.619739160229955</v>
      </c>
      <c r="BK22" s="57">
        <v>89.725583157773499</v>
      </c>
      <c r="BL22" s="58">
        <v>103.07252464587904</v>
      </c>
      <c r="BM22" s="59">
        <v>413.63988263602096</v>
      </c>
      <c r="BN22" s="59">
        <v>446.68473136886053</v>
      </c>
      <c r="BO22" s="59">
        <v>379.31770581412627</v>
      </c>
      <c r="BP22" s="59">
        <v>325.64071723792989</v>
      </c>
      <c r="BQ22" s="59">
        <v>90.036421375370679</v>
      </c>
      <c r="BR22" s="59">
        <v>114.29612838413655</v>
      </c>
      <c r="BS22" s="58">
        <v>127.77956381773147</v>
      </c>
    </row>
    <row r="23" spans="1:71" x14ac:dyDescent="0.2">
      <c r="A23" s="16" t="s">
        <v>27</v>
      </c>
      <c r="B23" s="17">
        <v>4.8408938730428135</v>
      </c>
      <c r="C23" s="18">
        <v>13.444977396502267</v>
      </c>
      <c r="D23" s="18">
        <v>13.623840121890764</v>
      </c>
      <c r="E23" s="18">
        <v>13.623840121471654</v>
      </c>
      <c r="F23" s="18">
        <v>2.7822381358717698</v>
      </c>
      <c r="G23" s="18">
        <v>3.0849756476168397</v>
      </c>
      <c r="H23" s="19">
        <v>3.0849756476168397</v>
      </c>
      <c r="I23" s="17">
        <v>4.00057428304184</v>
      </c>
      <c r="J23" s="18">
        <v>4.0195702366345705</v>
      </c>
      <c r="K23" s="18">
        <v>3.7995073602210421</v>
      </c>
      <c r="L23" s="18">
        <v>2.5374022917919503</v>
      </c>
      <c r="M23" s="18">
        <v>1.8655450966115292</v>
      </c>
      <c r="N23" s="18">
        <v>2.3135554220516248</v>
      </c>
      <c r="O23" s="19">
        <v>2.6440938768684905</v>
      </c>
      <c r="P23" s="17">
        <v>8.8966519109140432</v>
      </c>
      <c r="Q23" s="18">
        <v>8.9655411982437627</v>
      </c>
      <c r="R23" s="18">
        <v>7.2848259942836826</v>
      </c>
      <c r="S23" s="18">
        <v>3.864570755174435</v>
      </c>
      <c r="T23" s="18">
        <v>2.510905070000724</v>
      </c>
      <c r="U23" s="18">
        <v>3.454523886932686</v>
      </c>
      <c r="V23" s="19">
        <v>3.9253065792059121</v>
      </c>
      <c r="W23" s="17">
        <v>2.5963925665935007E-3</v>
      </c>
      <c r="X23" s="18">
        <v>3.9734462391920137E-3</v>
      </c>
      <c r="Y23" s="18">
        <v>4.0262569110051209E-3</v>
      </c>
      <c r="Z23" s="18">
        <v>4.0088701521738459E-3</v>
      </c>
      <c r="AA23" s="18">
        <v>7.3206803374658593E-4</v>
      </c>
      <c r="AB23" s="18">
        <v>8.2974191600104384E-4</v>
      </c>
      <c r="AC23" s="19">
        <v>8.3216674270887613E-4</v>
      </c>
      <c r="AD23" s="17">
        <v>3.9388661061041906E-3</v>
      </c>
      <c r="AE23" s="18">
        <v>1.056497042039033E-2</v>
      </c>
      <c r="AF23" s="18">
        <v>1.0710151203398653E-2</v>
      </c>
      <c r="AG23" s="18">
        <v>1.0710151203398643E-2</v>
      </c>
      <c r="AH23" s="18">
        <v>1.9415506632342299E-3</v>
      </c>
      <c r="AI23" s="18">
        <v>2.1873611932000298E-3</v>
      </c>
      <c r="AJ23" s="19">
        <v>2.1873611932000298E-3</v>
      </c>
      <c r="AK23" s="18">
        <v>31.433104411890319</v>
      </c>
      <c r="AL23" s="18">
        <v>29.963474561911582</v>
      </c>
      <c r="AM23" s="18">
        <v>28.819614855354494</v>
      </c>
      <c r="AN23" s="18">
        <v>14.277701386418661</v>
      </c>
      <c r="AO23" s="18">
        <v>8.3173051306689842</v>
      </c>
      <c r="AP23" s="18">
        <v>13.488013885420468</v>
      </c>
      <c r="AQ23" s="20">
        <v>15.515318656809441</v>
      </c>
      <c r="AR23" s="56">
        <v>37764.359965468546</v>
      </c>
      <c r="AS23" s="57">
        <v>38061.448401952104</v>
      </c>
      <c r="AT23" s="57">
        <v>52508.677042554562</v>
      </c>
      <c r="AU23" s="57">
        <v>57344.322038501698</v>
      </c>
      <c r="AV23" s="57">
        <v>45790.273350998585</v>
      </c>
      <c r="AW23" s="57">
        <v>51345.558220658859</v>
      </c>
      <c r="AX23" s="58">
        <v>56972.650237952861</v>
      </c>
      <c r="AY23" s="59">
        <v>86668.848822797328</v>
      </c>
      <c r="AZ23" s="59">
        <v>89916.778449142279</v>
      </c>
      <c r="BA23" s="59">
        <v>104127.46569139474</v>
      </c>
      <c r="BB23" s="59">
        <v>110556.98625836012</v>
      </c>
      <c r="BC23" s="59">
        <v>91910.733105655236</v>
      </c>
      <c r="BD23" s="59">
        <v>98651.825747181749</v>
      </c>
      <c r="BE23" s="58">
        <v>109987.67654449702</v>
      </c>
      <c r="BF23" s="56">
        <v>280.21007341366965</v>
      </c>
      <c r="BG23" s="57">
        <v>284.0121512487969</v>
      </c>
      <c r="BH23" s="57">
        <v>321.19048861886137</v>
      </c>
      <c r="BI23" s="57">
        <v>249.69926702595231</v>
      </c>
      <c r="BJ23" s="57">
        <v>126.008687977566</v>
      </c>
      <c r="BK23" s="57">
        <v>149.67964001598367</v>
      </c>
      <c r="BL23" s="58">
        <v>173.98466659671357</v>
      </c>
      <c r="BM23" s="59">
        <v>642.81333055160258</v>
      </c>
      <c r="BN23" s="59">
        <v>667.53983639610681</v>
      </c>
      <c r="BO23" s="59">
        <v>634.97589266592377</v>
      </c>
      <c r="BP23" s="59">
        <v>406.47224378105182</v>
      </c>
      <c r="BQ23" s="59">
        <v>183.39877378181521</v>
      </c>
      <c r="BR23" s="59">
        <v>197.48657901440259</v>
      </c>
      <c r="BS23" s="58">
        <v>231.11868459857723</v>
      </c>
    </row>
    <row r="24" spans="1:71" x14ac:dyDescent="0.2">
      <c r="A24" s="16" t="s">
        <v>28</v>
      </c>
      <c r="B24" s="17">
        <v>0.67247007357375477</v>
      </c>
      <c r="C24" s="18">
        <v>0.67247006844644308</v>
      </c>
      <c r="D24" s="18">
        <v>0.67247007397604797</v>
      </c>
      <c r="E24" s="18">
        <v>0.55682307610617388</v>
      </c>
      <c r="F24" s="18">
        <v>0.59742331054140296</v>
      </c>
      <c r="G24" s="18">
        <v>0.66553625984028475</v>
      </c>
      <c r="H24" s="19">
        <v>0.67247007221317689</v>
      </c>
      <c r="I24" s="17">
        <v>0.82883527877434504</v>
      </c>
      <c r="J24" s="18">
        <v>0.82858717316313324</v>
      </c>
      <c r="K24" s="18">
        <v>0.76366121120221586</v>
      </c>
      <c r="L24" s="18">
        <v>0.72570363809502225</v>
      </c>
      <c r="M24" s="18">
        <v>0.72406162960850595</v>
      </c>
      <c r="N24" s="18">
        <v>0.70951446009094954</v>
      </c>
      <c r="O24" s="19">
        <v>0.66406602476482712</v>
      </c>
      <c r="P24" s="17">
        <v>1.8491424313487794</v>
      </c>
      <c r="Q24" s="18">
        <v>1.7826028371919587</v>
      </c>
      <c r="R24" s="18">
        <v>1.6680718384765751</v>
      </c>
      <c r="S24" s="18">
        <v>1.3390030265789448</v>
      </c>
      <c r="T24" s="18">
        <v>1.3608242023689288</v>
      </c>
      <c r="U24" s="18">
        <v>1.4733947608186599</v>
      </c>
      <c r="V24" s="19">
        <v>1.5159350427444036</v>
      </c>
      <c r="W24" s="17">
        <v>1.4290214196619681E-2</v>
      </c>
      <c r="X24" s="18">
        <v>1.4290140748249424E-2</v>
      </c>
      <c r="Y24" s="18">
        <v>1.4289430642395851E-2</v>
      </c>
      <c r="Z24" s="18">
        <v>1.1904470423182798E-2</v>
      </c>
      <c r="AA24" s="18">
        <v>1.2256825429815012E-2</v>
      </c>
      <c r="AB24" s="18">
        <v>1.3571327879588826E-2</v>
      </c>
      <c r="AC24" s="19">
        <v>1.4289108333674607E-2</v>
      </c>
      <c r="AD24" s="17">
        <v>8.1314631262445994E-2</v>
      </c>
      <c r="AE24" s="18">
        <v>8.1314630716195893E-2</v>
      </c>
      <c r="AF24" s="18">
        <v>8.1314631452867006E-2</v>
      </c>
      <c r="AG24" s="18">
        <v>6.7224037040701304E-2</v>
      </c>
      <c r="AH24" s="18">
        <v>7.2883463590701303E-2</v>
      </c>
      <c r="AI24" s="18">
        <v>8.1314631808696206E-2</v>
      </c>
      <c r="AJ24" s="19">
        <v>8.1314631170463003E-2</v>
      </c>
      <c r="AK24" s="18">
        <v>1.4984651163730518</v>
      </c>
      <c r="AL24" s="18">
        <v>1.4371808542425153</v>
      </c>
      <c r="AM24" s="18">
        <v>0.84325731915611668</v>
      </c>
      <c r="AN24" s="18">
        <v>0.60695608972153914</v>
      </c>
      <c r="AO24" s="18">
        <v>0.62073361756096501</v>
      </c>
      <c r="AP24" s="18">
        <v>0.57357801189111124</v>
      </c>
      <c r="AQ24" s="20">
        <v>0.58408965338134111</v>
      </c>
      <c r="AR24" s="56">
        <v>7525.1047303654123</v>
      </c>
      <c r="AS24" s="57">
        <v>8678.5215113702852</v>
      </c>
      <c r="AT24" s="57">
        <v>10954.375093886963</v>
      </c>
      <c r="AU24" s="57">
        <v>11871.322486554811</v>
      </c>
      <c r="AV24" s="57">
        <v>12292.399368583337</v>
      </c>
      <c r="AW24" s="57">
        <v>12135.459834367106</v>
      </c>
      <c r="AX24" s="58">
        <v>12292.96288574676</v>
      </c>
      <c r="AY24" s="59">
        <v>17827.01770927733</v>
      </c>
      <c r="AZ24" s="59">
        <v>21052.773442479996</v>
      </c>
      <c r="BA24" s="59">
        <v>28971.525292539249</v>
      </c>
      <c r="BB24" s="59">
        <v>31682.053357887024</v>
      </c>
      <c r="BC24" s="59">
        <v>32663.350543033088</v>
      </c>
      <c r="BD24" s="59">
        <v>32817.300029460202</v>
      </c>
      <c r="BE24" s="58">
        <v>33243.796108231247</v>
      </c>
      <c r="BF24" s="56">
        <v>14.500443443509425</v>
      </c>
      <c r="BG24" s="57">
        <v>14.496539986304974</v>
      </c>
      <c r="BH24" s="57">
        <v>7.9509656687163046</v>
      </c>
      <c r="BI24" s="57">
        <v>6.2547663461941978</v>
      </c>
      <c r="BJ24" s="57">
        <v>6.2243552570252714</v>
      </c>
      <c r="BK24" s="57">
        <v>4.4603492352651886</v>
      </c>
      <c r="BL24" s="58">
        <v>4.5266157086694472</v>
      </c>
      <c r="BM24" s="59">
        <v>23.662819086122752</v>
      </c>
      <c r="BN24" s="59">
        <v>22.615940700353228</v>
      </c>
      <c r="BO24" s="59">
        <v>12.470338769741836</v>
      </c>
      <c r="BP24" s="59">
        <v>8.7892031934614483</v>
      </c>
      <c r="BQ24" s="59">
        <v>8.7435621003134134</v>
      </c>
      <c r="BR24" s="59">
        <v>7.6540268784076302</v>
      </c>
      <c r="BS24" s="58">
        <v>8.0459532893570209</v>
      </c>
    </row>
    <row r="25" spans="1:71" x14ac:dyDescent="0.2">
      <c r="A25" s="16" t="s">
        <v>29</v>
      </c>
      <c r="B25" s="17">
        <v>1.2268933505847479</v>
      </c>
      <c r="C25" s="18">
        <v>1.235276408421129</v>
      </c>
      <c r="D25" s="18">
        <v>1.2352764055315659</v>
      </c>
      <c r="E25" s="18">
        <v>1.2352764055483121</v>
      </c>
      <c r="F25" s="18">
        <v>0.26457737461043396</v>
      </c>
      <c r="G25" s="18">
        <v>0.264577374252772</v>
      </c>
      <c r="H25" s="19">
        <v>0.26457737502235301</v>
      </c>
      <c r="I25" s="17">
        <v>1.620207369080372</v>
      </c>
      <c r="J25" s="18">
        <v>1.5576856201276461</v>
      </c>
      <c r="K25" s="18">
        <v>1.5592879883814248</v>
      </c>
      <c r="L25" s="18">
        <v>1.3871535457075512</v>
      </c>
      <c r="M25" s="18">
        <v>1.1773859432397409</v>
      </c>
      <c r="N25" s="18">
        <v>1.3234212779327379</v>
      </c>
      <c r="O25" s="19">
        <v>1.4213890827581301</v>
      </c>
      <c r="P25" s="17">
        <v>3.3339887584592129</v>
      </c>
      <c r="Q25" s="18">
        <v>3.2681819912733072</v>
      </c>
      <c r="R25" s="18">
        <v>3.0750927729582314</v>
      </c>
      <c r="S25" s="18">
        <v>2.8296220372324283</v>
      </c>
      <c r="T25" s="18">
        <v>2.2631147582006168</v>
      </c>
      <c r="U25" s="18">
        <v>2.5864103268673091</v>
      </c>
      <c r="V25" s="19">
        <v>2.7271947745386749</v>
      </c>
      <c r="W25" s="17">
        <v>3.7001493066104972E-2</v>
      </c>
      <c r="X25" s="18">
        <v>3.7011058346597042E-2</v>
      </c>
      <c r="Y25" s="18">
        <v>3.7009012169937523E-2</v>
      </c>
      <c r="Z25" s="18">
        <v>3.7006919365676676E-2</v>
      </c>
      <c r="AA25" s="18">
        <v>3.5912587119285494E-2</v>
      </c>
      <c r="AB25" s="18">
        <v>3.5916195952370653E-2</v>
      </c>
      <c r="AC25" s="19">
        <v>3.5917791506035315E-2</v>
      </c>
      <c r="AD25" s="17">
        <v>1.1076620307927E-2</v>
      </c>
      <c r="AE25" s="18">
        <v>1.11731124733787E-2</v>
      </c>
      <c r="AF25" s="18">
        <v>1.11731124443579E-2</v>
      </c>
      <c r="AG25" s="18">
        <v>1.11731124443579E-2</v>
      </c>
      <c r="AH25" s="18">
        <v>0</v>
      </c>
      <c r="AI25" s="18">
        <v>0</v>
      </c>
      <c r="AJ25" s="19">
        <v>0</v>
      </c>
      <c r="AK25" s="18">
        <v>12.817434150399032</v>
      </c>
      <c r="AL25" s="18">
        <v>12.937665427269275</v>
      </c>
      <c r="AM25" s="18">
        <v>9.9377272262798595</v>
      </c>
      <c r="AN25" s="18">
        <v>8.1875268114318924</v>
      </c>
      <c r="AO25" s="18">
        <v>6.6279981260436207</v>
      </c>
      <c r="AP25" s="18">
        <v>9.6992512033358818</v>
      </c>
      <c r="AQ25" s="20">
        <v>11.033510433716005</v>
      </c>
      <c r="AR25" s="56">
        <v>29771.424937814663</v>
      </c>
      <c r="AS25" s="57">
        <v>30556.389050532329</v>
      </c>
      <c r="AT25" s="57">
        <v>29521.001390360594</v>
      </c>
      <c r="AU25" s="57">
        <v>26920.673881454164</v>
      </c>
      <c r="AV25" s="57">
        <v>34146.031638498833</v>
      </c>
      <c r="AW25" s="57">
        <v>37013.341574015016</v>
      </c>
      <c r="AX25" s="58">
        <v>43602.044093274417</v>
      </c>
      <c r="AY25" s="59">
        <v>64065.639641382542</v>
      </c>
      <c r="AZ25" s="59">
        <v>66965.507548891066</v>
      </c>
      <c r="BA25" s="59">
        <v>59527.833098026334</v>
      </c>
      <c r="BB25" s="59">
        <v>51723.689893606468</v>
      </c>
      <c r="BC25" s="59">
        <v>64668.554260056095</v>
      </c>
      <c r="BD25" s="59">
        <v>72708.927923167095</v>
      </c>
      <c r="BE25" s="58">
        <v>84957.713404598922</v>
      </c>
      <c r="BF25" s="56">
        <v>167.16012107088324</v>
      </c>
      <c r="BG25" s="57">
        <v>164.78450426723032</v>
      </c>
      <c r="BH25" s="57">
        <v>133.39675610334166</v>
      </c>
      <c r="BI25" s="57">
        <v>93.774206033304964</v>
      </c>
      <c r="BJ25" s="57">
        <v>83.469721742784969</v>
      </c>
      <c r="BK25" s="57">
        <v>101.25966196354265</v>
      </c>
      <c r="BL25" s="58">
        <v>113.33088479201874</v>
      </c>
      <c r="BM25" s="59">
        <v>356.13395903390716</v>
      </c>
      <c r="BN25" s="59">
        <v>358.08423356999373</v>
      </c>
      <c r="BO25" s="59">
        <v>252.11927603055659</v>
      </c>
      <c r="BP25" s="59">
        <v>149.18059463293278</v>
      </c>
      <c r="BQ25" s="59">
        <v>113.77849111037457</v>
      </c>
      <c r="BR25" s="59">
        <v>166.10986378492592</v>
      </c>
      <c r="BS25" s="58">
        <v>188.86000929695456</v>
      </c>
    </row>
    <row r="26" spans="1:71" x14ac:dyDescent="0.2">
      <c r="A26" s="16" t="s">
        <v>30</v>
      </c>
      <c r="B26" s="17">
        <v>0.52971529721052901</v>
      </c>
      <c r="C26" s="18">
        <v>0.52971529683419682</v>
      </c>
      <c r="D26" s="18">
        <v>0.52971529701118747</v>
      </c>
      <c r="E26" s="18">
        <v>0.52971529736233303</v>
      </c>
      <c r="F26" s="18">
        <v>0.4678812226328925</v>
      </c>
      <c r="G26" s="18">
        <v>0.46788122247963387</v>
      </c>
      <c r="H26" s="19">
        <v>0.52971529707840193</v>
      </c>
      <c r="I26" s="17">
        <v>2.2769761515295754</v>
      </c>
      <c r="J26" s="18">
        <v>2.2856810091405499</v>
      </c>
      <c r="K26" s="18">
        <v>2.28200176062454</v>
      </c>
      <c r="L26" s="18">
        <v>2.3344179923903567</v>
      </c>
      <c r="M26" s="18">
        <v>2.2229172213149484</v>
      </c>
      <c r="N26" s="18">
        <v>2.2318502139302945</v>
      </c>
      <c r="O26" s="19">
        <v>2.2667969948357203</v>
      </c>
      <c r="P26" s="17">
        <v>5.2095379372312358</v>
      </c>
      <c r="Q26" s="18">
        <v>5.2067187041412248</v>
      </c>
      <c r="R26" s="18">
        <v>5.1289317161203201</v>
      </c>
      <c r="S26" s="18">
        <v>5.1313607724127914</v>
      </c>
      <c r="T26" s="18">
        <v>4.4926595999747185</v>
      </c>
      <c r="U26" s="18">
        <v>4.5256520717060056</v>
      </c>
      <c r="V26" s="19">
        <v>5.0766793526925831</v>
      </c>
      <c r="W26" s="17">
        <v>8.5158891607480316E-2</v>
      </c>
      <c r="X26" s="18">
        <v>8.5158723585056634E-2</v>
      </c>
      <c r="Y26" s="18">
        <v>8.5157804140624307E-2</v>
      </c>
      <c r="Z26" s="18">
        <v>8.5157574857425353E-2</v>
      </c>
      <c r="AA26" s="18">
        <v>7.5216369061287661E-2</v>
      </c>
      <c r="AB26" s="18">
        <v>7.5216213907997626E-2</v>
      </c>
      <c r="AC26" s="19">
        <v>8.5155859989024155E-2</v>
      </c>
      <c r="AD26" s="17">
        <v>0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9">
        <v>0</v>
      </c>
      <c r="AK26" s="18">
        <v>6.2464173823217166</v>
      </c>
      <c r="AL26" s="18">
        <v>6.1059777418856687</v>
      </c>
      <c r="AM26" s="18">
        <v>5.3370492063230239</v>
      </c>
      <c r="AN26" s="18">
        <v>5.1452877200956983</v>
      </c>
      <c r="AO26" s="18">
        <v>3.9996755592412883</v>
      </c>
      <c r="AP26" s="18">
        <v>3.8699361676801161</v>
      </c>
      <c r="AQ26" s="20">
        <v>3.7111550269566496</v>
      </c>
      <c r="AR26" s="56">
        <v>22335.200670701088</v>
      </c>
      <c r="AS26" s="57">
        <v>24305.978708162067</v>
      </c>
      <c r="AT26" s="57">
        <v>27959.757902241698</v>
      </c>
      <c r="AU26" s="57">
        <v>32628.856251414974</v>
      </c>
      <c r="AV26" s="57">
        <v>35809.983153920199</v>
      </c>
      <c r="AW26" s="57">
        <v>40149.764013504289</v>
      </c>
      <c r="AX26" s="58">
        <v>41882.745580304312</v>
      </c>
      <c r="AY26" s="59">
        <v>48018.763886696324</v>
      </c>
      <c r="AZ26" s="59">
        <v>52609.090538125602</v>
      </c>
      <c r="BA26" s="59">
        <v>61683.992670430933</v>
      </c>
      <c r="BB26" s="59">
        <v>71011.331927129402</v>
      </c>
      <c r="BC26" s="59">
        <v>77907.212912030605</v>
      </c>
      <c r="BD26" s="59">
        <v>87378.452091395753</v>
      </c>
      <c r="BE26" s="58">
        <v>91636.239822975971</v>
      </c>
      <c r="BF26" s="56">
        <v>63.044910184125015</v>
      </c>
      <c r="BG26" s="57">
        <v>63.355100635523748</v>
      </c>
      <c r="BH26" s="57">
        <v>60.072253026833202</v>
      </c>
      <c r="BI26" s="57">
        <v>65.50765848673683</v>
      </c>
      <c r="BJ26" s="57">
        <v>51.507069285140545</v>
      </c>
      <c r="BK26" s="57">
        <v>45.20938954668744</v>
      </c>
      <c r="BL26" s="58">
        <v>39.291073061558301</v>
      </c>
      <c r="BM26" s="59">
        <v>106.60081853432318</v>
      </c>
      <c r="BN26" s="59">
        <v>104.2510983040242</v>
      </c>
      <c r="BO26" s="59">
        <v>93.118028439452758</v>
      </c>
      <c r="BP26" s="59">
        <v>90.263750011024868</v>
      </c>
      <c r="BQ26" s="59">
        <v>70.409557181161219</v>
      </c>
      <c r="BR26" s="59">
        <v>66.797677164843108</v>
      </c>
      <c r="BS26" s="58">
        <v>64.813454652067321</v>
      </c>
    </row>
    <row r="27" spans="1:71" x14ac:dyDescent="0.2">
      <c r="A27" s="16" t="s">
        <v>31</v>
      </c>
      <c r="B27" s="17">
        <v>11.085155877360251</v>
      </c>
      <c r="C27" s="18">
        <v>0.42980183490695539</v>
      </c>
      <c r="D27" s="18">
        <v>0.42980183491135882</v>
      </c>
      <c r="E27" s="18">
        <v>0.4298018347109484</v>
      </c>
      <c r="F27" s="18">
        <v>0.42980183469014333</v>
      </c>
      <c r="G27" s="18">
        <v>0.42980183471656308</v>
      </c>
      <c r="H27" s="19">
        <v>0.4298018346456009</v>
      </c>
      <c r="I27" s="17">
        <v>7.1305774102665636</v>
      </c>
      <c r="J27" s="18">
        <v>5.3067623566955753</v>
      </c>
      <c r="K27" s="18">
        <v>5.7573380870348547</v>
      </c>
      <c r="L27" s="18">
        <v>4.3545982250775408</v>
      </c>
      <c r="M27" s="18">
        <v>2.147320044053981</v>
      </c>
      <c r="N27" s="18">
        <v>3.8201097632907635</v>
      </c>
      <c r="O27" s="19">
        <v>3.83840412613658</v>
      </c>
      <c r="P27" s="17">
        <v>12.831553755939433</v>
      </c>
      <c r="Q27" s="18">
        <v>9.834366009756474</v>
      </c>
      <c r="R27" s="18">
        <v>10.466654478139953</v>
      </c>
      <c r="S27" s="18">
        <v>5.8304983669697945</v>
      </c>
      <c r="T27" s="18">
        <v>3.1617328021019389</v>
      </c>
      <c r="U27" s="18">
        <v>5.270121487322756</v>
      </c>
      <c r="V27" s="19">
        <v>5.2968561851735458</v>
      </c>
      <c r="W27" s="17">
        <v>1.414207756040381E-2</v>
      </c>
      <c r="X27" s="18">
        <v>5.5405860031002537E-3</v>
      </c>
      <c r="Y27" s="18">
        <v>5.5398181606128574E-3</v>
      </c>
      <c r="Z27" s="18">
        <v>5.5302067814596706E-3</v>
      </c>
      <c r="AA27" s="18">
        <v>5.5201003660712063E-3</v>
      </c>
      <c r="AB27" s="18">
        <v>5.5263556576581416E-3</v>
      </c>
      <c r="AC27" s="19">
        <v>5.5272988097493083E-3</v>
      </c>
      <c r="AD27" s="17">
        <v>2.3063536887447601E-2</v>
      </c>
      <c r="AE27" s="18">
        <v>0</v>
      </c>
      <c r="AF27" s="18">
        <v>0</v>
      </c>
      <c r="AG27" s="18">
        <v>0</v>
      </c>
      <c r="AH27" s="18">
        <v>0</v>
      </c>
      <c r="AI27" s="18">
        <v>0</v>
      </c>
      <c r="AJ27" s="19">
        <v>0</v>
      </c>
      <c r="AK27" s="18">
        <v>39.305343059771317</v>
      </c>
      <c r="AL27" s="18">
        <v>28.897067718753195</v>
      </c>
      <c r="AM27" s="18">
        <v>28.254939936192525</v>
      </c>
      <c r="AN27" s="18">
        <v>20.216444155264796</v>
      </c>
      <c r="AO27" s="18">
        <v>11.760304393905775</v>
      </c>
      <c r="AP27" s="18">
        <v>17.403336710667826</v>
      </c>
      <c r="AQ27" s="20">
        <v>18.177648447453834</v>
      </c>
      <c r="AR27" s="56">
        <v>59759.551404342099</v>
      </c>
      <c r="AS27" s="57">
        <v>60886.046018182918</v>
      </c>
      <c r="AT27" s="57">
        <v>68315.663206861936</v>
      </c>
      <c r="AU27" s="57">
        <v>69547.522638219103</v>
      </c>
      <c r="AV27" s="57">
        <v>67864.596745347983</v>
      </c>
      <c r="AW27" s="57">
        <v>76109.418100709765</v>
      </c>
      <c r="AX27" s="58">
        <v>77393.819723975641</v>
      </c>
      <c r="AY27" s="59">
        <v>137097.64556702785</v>
      </c>
      <c r="AZ27" s="59">
        <v>144600.13090831522</v>
      </c>
      <c r="BA27" s="59">
        <v>160164.51670647017</v>
      </c>
      <c r="BB27" s="59">
        <v>155757.13449992161</v>
      </c>
      <c r="BC27" s="59">
        <v>154169.20087122763</v>
      </c>
      <c r="BD27" s="59">
        <v>169998.0287863907</v>
      </c>
      <c r="BE27" s="58">
        <v>168858.07961606211</v>
      </c>
      <c r="BF27" s="56">
        <v>370.32356293886255</v>
      </c>
      <c r="BG27" s="57">
        <v>324.90025118077011</v>
      </c>
      <c r="BH27" s="57">
        <v>336.26214468841732</v>
      </c>
      <c r="BI27" s="57">
        <v>307.12022253271419</v>
      </c>
      <c r="BJ27" s="57">
        <v>250.22157392352636</v>
      </c>
      <c r="BK27" s="57">
        <v>253.27946798246106</v>
      </c>
      <c r="BL27" s="58">
        <v>229.98909159631347</v>
      </c>
      <c r="BM27" s="59">
        <v>805.68950616334143</v>
      </c>
      <c r="BN27" s="59">
        <v>715.82391892222256</v>
      </c>
      <c r="BO27" s="59">
        <v>702.65831157300738</v>
      </c>
      <c r="BP27" s="59">
        <v>577.44468214669701</v>
      </c>
      <c r="BQ27" s="59">
        <v>441.73375454621038</v>
      </c>
      <c r="BR27" s="59">
        <v>444.86617305644745</v>
      </c>
      <c r="BS27" s="58">
        <v>375.18856809222945</v>
      </c>
    </row>
    <row r="28" spans="1:71" x14ac:dyDescent="0.2">
      <c r="A28" s="16" t="s">
        <v>32</v>
      </c>
      <c r="B28" s="17">
        <v>5.2376830007203656</v>
      </c>
      <c r="C28" s="18">
        <v>4.7908197530247296</v>
      </c>
      <c r="D28" s="18">
        <v>0.17460693515466949</v>
      </c>
      <c r="E28" s="18">
        <v>0.1485162611953498</v>
      </c>
      <c r="F28" s="18">
        <v>0.14194732676329969</v>
      </c>
      <c r="G28" s="18">
        <v>0.1497178486538577</v>
      </c>
      <c r="H28" s="19">
        <v>0.1510441926956253</v>
      </c>
      <c r="I28" s="17">
        <v>2.5633103202833221</v>
      </c>
      <c r="J28" s="18">
        <v>2.4049917831020005</v>
      </c>
      <c r="K28" s="18">
        <v>0.58546646806257241</v>
      </c>
      <c r="L28" s="18">
        <v>0.38931957763145697</v>
      </c>
      <c r="M28" s="18">
        <v>0.35652660560156135</v>
      </c>
      <c r="N28" s="18">
        <v>0.45457869897703462</v>
      </c>
      <c r="O28" s="19">
        <v>0.4735156136186936</v>
      </c>
      <c r="P28" s="17">
        <v>5.6776286616202061</v>
      </c>
      <c r="Q28" s="18">
        <v>4.8620147226813382</v>
      </c>
      <c r="R28" s="18">
        <v>1.024082377937402</v>
      </c>
      <c r="S28" s="18">
        <v>0.64221074970909509</v>
      </c>
      <c r="T28" s="18">
        <v>0.57570463643346215</v>
      </c>
      <c r="U28" s="18">
        <v>0.75509645424337857</v>
      </c>
      <c r="V28" s="19">
        <v>0.78723177638557784</v>
      </c>
      <c r="W28" s="17">
        <v>3.3669884464128816E-2</v>
      </c>
      <c r="X28" s="18">
        <v>2.6917182508504049E-2</v>
      </c>
      <c r="Y28" s="18">
        <v>1.3128342703440802E-2</v>
      </c>
      <c r="Z28" s="18">
        <v>1.1165209214371606E-2</v>
      </c>
      <c r="AA28" s="18">
        <v>1.0671119227014031E-2</v>
      </c>
      <c r="AB28" s="18">
        <v>1.1182872380941244E-2</v>
      </c>
      <c r="AC28" s="19">
        <v>1.1201867191119543E-2</v>
      </c>
      <c r="AD28" s="17">
        <v>3.9260621406176005E-2</v>
      </c>
      <c r="AE28" s="18">
        <v>2.7858911113744E-2</v>
      </c>
      <c r="AF28" s="18">
        <v>0</v>
      </c>
      <c r="AG28" s="18">
        <v>0</v>
      </c>
      <c r="AH28" s="18">
        <v>0</v>
      </c>
      <c r="AI28" s="18">
        <v>0</v>
      </c>
      <c r="AJ28" s="19">
        <v>0</v>
      </c>
      <c r="AK28" s="18">
        <v>11.271643270614399</v>
      </c>
      <c r="AL28" s="18">
        <v>9.5563516229949883</v>
      </c>
      <c r="AM28" s="18">
        <v>2.3614226239053968</v>
      </c>
      <c r="AN28" s="18">
        <v>0.52765905947989977</v>
      </c>
      <c r="AO28" s="18">
        <v>0.29435468273635623</v>
      </c>
      <c r="AP28" s="18">
        <v>0.98739437298281196</v>
      </c>
      <c r="AQ28" s="20">
        <v>1.0726022074026718</v>
      </c>
      <c r="AR28" s="56">
        <v>27119.350528077641</v>
      </c>
      <c r="AS28" s="57">
        <v>32047.563349461478</v>
      </c>
      <c r="AT28" s="57">
        <v>39875.851864767414</v>
      </c>
      <c r="AU28" s="57">
        <v>45085.020750213625</v>
      </c>
      <c r="AV28" s="57">
        <v>49357.132260173275</v>
      </c>
      <c r="AW28" s="57">
        <v>52904.051535004743</v>
      </c>
      <c r="AX28" s="58">
        <v>54241.841424771883</v>
      </c>
      <c r="AY28" s="59">
        <v>60882.45960471037</v>
      </c>
      <c r="AZ28" s="59">
        <v>73229.924785230818</v>
      </c>
      <c r="BA28" s="59">
        <v>95397.163376756187</v>
      </c>
      <c r="BB28" s="59">
        <v>112473.76923425849</v>
      </c>
      <c r="BC28" s="59">
        <v>121826.25795148144</v>
      </c>
      <c r="BD28" s="59">
        <v>129168.71072146339</v>
      </c>
      <c r="BE28" s="58">
        <v>135769.33675277513</v>
      </c>
      <c r="BF28" s="56">
        <v>132.066455293937</v>
      </c>
      <c r="BG28" s="57">
        <v>128.4574667908729</v>
      </c>
      <c r="BH28" s="57">
        <v>73.733591716492668</v>
      </c>
      <c r="BI28" s="57">
        <v>46.197240995213022</v>
      </c>
      <c r="BJ28" s="57">
        <v>42.667107731603949</v>
      </c>
      <c r="BK28" s="57">
        <v>53.257104977193542</v>
      </c>
      <c r="BL28" s="58">
        <v>14.731009067913863</v>
      </c>
      <c r="BM28" s="59">
        <v>269.21910905710945</v>
      </c>
      <c r="BN28" s="59">
        <v>258.4414522475729</v>
      </c>
      <c r="BO28" s="59">
        <v>130.00477132115384</v>
      </c>
      <c r="BP28" s="59">
        <v>84.891885181732647</v>
      </c>
      <c r="BQ28" s="59">
        <v>60.274897249784885</v>
      </c>
      <c r="BR28" s="59">
        <v>92.117081607747267</v>
      </c>
      <c r="BS28" s="58">
        <v>17.366854978410196</v>
      </c>
    </row>
    <row r="29" spans="1:71" x14ac:dyDescent="0.2">
      <c r="A29" s="16" t="s">
        <v>33</v>
      </c>
      <c r="B29" s="17">
        <v>0.98639957651364996</v>
      </c>
      <c r="C29" s="18">
        <v>1.7397585182427058</v>
      </c>
      <c r="D29" s="18">
        <v>3.9164611166205874</v>
      </c>
      <c r="E29" s="18">
        <v>3.8988922924323499</v>
      </c>
      <c r="F29" s="18">
        <v>0</v>
      </c>
      <c r="G29" s="18">
        <v>0</v>
      </c>
      <c r="H29" s="19">
        <v>0</v>
      </c>
      <c r="I29" s="17">
        <v>1.5568252462848318</v>
      </c>
      <c r="J29" s="18">
        <v>2.0912882254955232</v>
      </c>
      <c r="K29" s="18">
        <v>2.1975199292916821</v>
      </c>
      <c r="L29" s="18">
        <v>2.1048018514661675</v>
      </c>
      <c r="M29" s="18">
        <v>0.87252296799536788</v>
      </c>
      <c r="N29" s="18">
        <v>1.1374384070676176</v>
      </c>
      <c r="O29" s="19">
        <v>1.3600663873174419</v>
      </c>
      <c r="P29" s="17">
        <v>3.4276702938183079</v>
      </c>
      <c r="Q29" s="18">
        <v>3.5208426777506157</v>
      </c>
      <c r="R29" s="18">
        <v>4.616980816062231</v>
      </c>
      <c r="S29" s="18">
        <v>3.667649068366388</v>
      </c>
      <c r="T29" s="18">
        <v>1.3083029598707323</v>
      </c>
      <c r="U29" s="18">
        <v>1.6640455265977296</v>
      </c>
      <c r="V29" s="19">
        <v>1.9062987664799504</v>
      </c>
      <c r="W29" s="17">
        <v>1.308565488080877E-2</v>
      </c>
      <c r="X29" s="18">
        <v>2.3058099204238583E-2</v>
      </c>
      <c r="Y29" s="18">
        <v>5.1879816971022133E-2</v>
      </c>
      <c r="Z29" s="18">
        <v>5.1635762730990013E-2</v>
      </c>
      <c r="AA29" s="18">
        <v>5.4976291960131647E-6</v>
      </c>
      <c r="AB29" s="18">
        <v>9.1716199801948502E-6</v>
      </c>
      <c r="AC29" s="19">
        <v>1.2492140029925472E-5</v>
      </c>
      <c r="AD29" s="17">
        <v>8.3999158898616002E-3</v>
      </c>
      <c r="AE29" s="18">
        <v>1.481531984589899E-2</v>
      </c>
      <c r="AF29" s="18">
        <v>3.3351539020121571E-2</v>
      </c>
      <c r="AG29" s="18">
        <v>3.3201927595929201E-2</v>
      </c>
      <c r="AH29" s="18">
        <v>0</v>
      </c>
      <c r="AI29" s="18">
        <v>0</v>
      </c>
      <c r="AJ29" s="19">
        <v>0</v>
      </c>
      <c r="AK29" s="18">
        <v>20.976942859540145</v>
      </c>
      <c r="AL29" s="18">
        <v>19.489193739268092</v>
      </c>
      <c r="AM29" s="18">
        <v>18.288623481217464</v>
      </c>
      <c r="AN29" s="18">
        <v>9.2827619539775021</v>
      </c>
      <c r="AO29" s="18">
        <v>4.6215403419004195</v>
      </c>
      <c r="AP29" s="18">
        <v>7.7326887392093369</v>
      </c>
      <c r="AQ29" s="20">
        <v>10.508257504149221</v>
      </c>
      <c r="AR29" s="56">
        <v>32934.903702672753</v>
      </c>
      <c r="AS29" s="57">
        <v>32210.816101203662</v>
      </c>
      <c r="AT29" s="57">
        <v>33895.243799934462</v>
      </c>
      <c r="AU29" s="57">
        <v>35290.368921841335</v>
      </c>
      <c r="AV29" s="57">
        <v>38792.781356548956</v>
      </c>
      <c r="AW29" s="57">
        <v>44877.043578293429</v>
      </c>
      <c r="AX29" s="58">
        <v>56888.749306876416</v>
      </c>
      <c r="AY29" s="59">
        <v>65630.703156555654</v>
      </c>
      <c r="AZ29" s="59">
        <v>60816.509101420444</v>
      </c>
      <c r="BA29" s="59">
        <v>63028.101125860216</v>
      </c>
      <c r="BB29" s="59">
        <v>63321.749202110062</v>
      </c>
      <c r="BC29" s="59">
        <v>73886.286551484096</v>
      </c>
      <c r="BD29" s="59">
        <v>81793.699849401761</v>
      </c>
      <c r="BE29" s="58">
        <v>107518.83618500219</v>
      </c>
      <c r="BF29" s="56">
        <v>232.32237608117421</v>
      </c>
      <c r="BG29" s="57">
        <v>230.64863946050534</v>
      </c>
      <c r="BH29" s="57">
        <v>242.08963744071607</v>
      </c>
      <c r="BI29" s="57">
        <v>198.53904272111291</v>
      </c>
      <c r="BJ29" s="57">
        <v>77.612664350141756</v>
      </c>
      <c r="BK29" s="57">
        <v>120.19875342767838</v>
      </c>
      <c r="BL29" s="58">
        <v>160.01304755402043</v>
      </c>
      <c r="BM29" s="59">
        <v>460.88318477232883</v>
      </c>
      <c r="BN29" s="59">
        <v>428.26421532241318</v>
      </c>
      <c r="BO29" s="59">
        <v>448.53010047946282</v>
      </c>
      <c r="BP29" s="59">
        <v>284.66628113375077</v>
      </c>
      <c r="BQ29" s="59">
        <v>82.288211878508321</v>
      </c>
      <c r="BR29" s="59">
        <v>136.22029740964877</v>
      </c>
      <c r="BS29" s="58">
        <v>183.49997418448027</v>
      </c>
    </row>
    <row r="30" spans="1:71" x14ac:dyDescent="0.2">
      <c r="A30" s="16" t="s">
        <v>34</v>
      </c>
      <c r="B30" s="17">
        <v>77.011766317209876</v>
      </c>
      <c r="C30" s="18">
        <v>43.573537921555193</v>
      </c>
      <c r="D30" s="18">
        <v>2.6887599418438013</v>
      </c>
      <c r="E30" s="18">
        <v>2.6887599418438013</v>
      </c>
      <c r="F30" s="18">
        <v>0</v>
      </c>
      <c r="G30" s="18">
        <v>0</v>
      </c>
      <c r="H30" s="19">
        <v>0</v>
      </c>
      <c r="I30" s="17">
        <v>7.3311952062827919</v>
      </c>
      <c r="J30" s="18">
        <v>4.0532109452258691</v>
      </c>
      <c r="K30" s="18">
        <v>1.819453519630791</v>
      </c>
      <c r="L30" s="18">
        <v>1.6833476599076436</v>
      </c>
      <c r="M30" s="18">
        <v>0.15819403593731882</v>
      </c>
      <c r="N30" s="18">
        <v>0.19573513460165282</v>
      </c>
      <c r="O30" s="19">
        <v>0.20480368284690806</v>
      </c>
      <c r="P30" s="17">
        <v>28.939568605383116</v>
      </c>
      <c r="Q30" s="18">
        <v>20.984032352477591</v>
      </c>
      <c r="R30" s="18">
        <v>5.0857374059499785</v>
      </c>
      <c r="S30" s="18">
        <v>4.8616126512288274</v>
      </c>
      <c r="T30" s="18">
        <v>0.20069925295095381</v>
      </c>
      <c r="U30" s="18">
        <v>0.29360244005595304</v>
      </c>
      <c r="V30" s="19">
        <v>0.30608872099974288</v>
      </c>
      <c r="W30" s="17">
        <v>0.11089506538084855</v>
      </c>
      <c r="X30" s="18">
        <v>6.0348136199106096E-2</v>
      </c>
      <c r="Y30" s="18">
        <v>2.5140422912002851E-2</v>
      </c>
      <c r="Z30" s="18">
        <v>2.5138882720642346E-2</v>
      </c>
      <c r="AA30" s="18">
        <v>1.3508114698706072E-7</v>
      </c>
      <c r="AB30" s="18">
        <v>4.810341909842531E-7</v>
      </c>
      <c r="AC30" s="19">
        <v>5.0095108460905667E-7</v>
      </c>
      <c r="AD30" s="17">
        <v>0.12155396012009601</v>
      </c>
      <c r="AE30" s="18">
        <v>7.2803186309631091E-2</v>
      </c>
      <c r="AF30" s="18">
        <v>4.4139663956366516E-2</v>
      </c>
      <c r="AG30" s="18">
        <v>4.4139663956366516E-2</v>
      </c>
      <c r="AH30" s="18">
        <v>0</v>
      </c>
      <c r="AI30" s="18">
        <v>0</v>
      </c>
      <c r="AJ30" s="19">
        <v>0</v>
      </c>
      <c r="AK30" s="18">
        <v>42.906019271764137</v>
      </c>
      <c r="AL30" s="18">
        <v>24.182367988514191</v>
      </c>
      <c r="AM30" s="18">
        <v>2.6694030415328904</v>
      </c>
      <c r="AN30" s="18">
        <v>1.3559895827764354</v>
      </c>
      <c r="AO30" s="18">
        <v>0.28558302449088346</v>
      </c>
      <c r="AP30" s="18">
        <v>0.62473398950031145</v>
      </c>
      <c r="AQ30" s="20">
        <v>0.64397222659648512</v>
      </c>
      <c r="AR30" s="56">
        <v>28959.946060515525</v>
      </c>
      <c r="AS30" s="57">
        <v>24837.252503759129</v>
      </c>
      <c r="AT30" s="57">
        <v>23932.463466567358</v>
      </c>
      <c r="AU30" s="57">
        <v>25374.92241552873</v>
      </c>
      <c r="AV30" s="57">
        <v>36333.467728491494</v>
      </c>
      <c r="AW30" s="57">
        <v>36969.292680452774</v>
      </c>
      <c r="AX30" s="58">
        <v>41296.953855611799</v>
      </c>
      <c r="AY30" s="59">
        <v>65315.779533060952</v>
      </c>
      <c r="AZ30" s="59">
        <v>53855.331207576317</v>
      </c>
      <c r="BA30" s="59">
        <v>59395.376675027663</v>
      </c>
      <c r="BB30" s="59">
        <v>64895.074977888326</v>
      </c>
      <c r="BC30" s="59">
        <v>100111.94179592057</v>
      </c>
      <c r="BD30" s="59">
        <v>101400.99145802391</v>
      </c>
      <c r="BE30" s="58">
        <v>113643.78693776215</v>
      </c>
      <c r="BF30" s="56">
        <v>227.47682143381618</v>
      </c>
      <c r="BG30" s="57">
        <v>166.98629373286846</v>
      </c>
      <c r="BH30" s="57">
        <v>97.688525526766867</v>
      </c>
      <c r="BI30" s="57">
        <v>79.522904521033539</v>
      </c>
      <c r="BJ30" s="57">
        <v>3.1355772184114175</v>
      </c>
      <c r="BK30" s="57">
        <v>6.8665466704675504</v>
      </c>
      <c r="BL30" s="58">
        <v>6.9252248265317</v>
      </c>
      <c r="BM30" s="59">
        <v>495.21175743976232</v>
      </c>
      <c r="BN30" s="59">
        <v>329.92476781190078</v>
      </c>
      <c r="BO30" s="59">
        <v>202.8171152775264</v>
      </c>
      <c r="BP30" s="59">
        <v>168.02403781201366</v>
      </c>
      <c r="BQ30" s="59">
        <v>3.7514333115671938</v>
      </c>
      <c r="BR30" s="59">
        <v>8.8723665842648192</v>
      </c>
      <c r="BS30" s="58">
        <v>9.1871654089678376</v>
      </c>
    </row>
    <row r="31" spans="1:71" x14ac:dyDescent="0.2">
      <c r="A31" s="16" t="s">
        <v>35</v>
      </c>
      <c r="B31" s="17">
        <v>7.4713097337159873</v>
      </c>
      <c r="C31" s="18">
        <v>7.1499847759259509</v>
      </c>
      <c r="D31" s="18">
        <v>5.2386574480945258</v>
      </c>
      <c r="E31" s="18">
        <v>3.6866338815059709</v>
      </c>
      <c r="F31" s="18">
        <v>8.8117385764341204E-3</v>
      </c>
      <c r="G31" s="18">
        <v>8.8117383216356916E-3</v>
      </c>
      <c r="H31" s="19">
        <v>9.5181434156669589E-3</v>
      </c>
      <c r="I31" s="17">
        <v>4.0427980060039381</v>
      </c>
      <c r="J31" s="18">
        <v>4.1805045655578787</v>
      </c>
      <c r="K31" s="18">
        <v>1.5935017247804979</v>
      </c>
      <c r="L31" s="18">
        <v>1.3816648912526419</v>
      </c>
      <c r="M31" s="18">
        <v>1.3542384282876029E-2</v>
      </c>
      <c r="N31" s="18">
        <v>1.5767831195279212E-2</v>
      </c>
      <c r="O31" s="19">
        <v>2.0635707258009825E-2</v>
      </c>
      <c r="P31" s="17">
        <v>9.4872397923488716</v>
      </c>
      <c r="Q31" s="18">
        <v>9.6075364132415313</v>
      </c>
      <c r="R31" s="18">
        <v>3.5177749134521177</v>
      </c>
      <c r="S31" s="18">
        <v>3.116266785443826</v>
      </c>
      <c r="T31" s="18">
        <v>3.2730086145453204E-2</v>
      </c>
      <c r="U31" s="18">
        <v>3.5308812369473225E-2</v>
      </c>
      <c r="V31" s="19">
        <v>5.2944215451460566E-2</v>
      </c>
      <c r="W31" s="17">
        <v>2.835139247529252E-2</v>
      </c>
      <c r="X31" s="18">
        <v>2.9510893950835667E-2</v>
      </c>
      <c r="Y31" s="18">
        <v>2.8675465981555268E-2</v>
      </c>
      <c r="Z31" s="18">
        <v>2.9613662561156461E-2</v>
      </c>
      <c r="AA31" s="18">
        <v>7.151229985149898E-5</v>
      </c>
      <c r="AB31" s="18">
        <v>7.1512192352036658E-5</v>
      </c>
      <c r="AC31" s="19">
        <v>7.733219163153815E-5</v>
      </c>
      <c r="AD31" s="17">
        <v>6.151918792740585E-2</v>
      </c>
      <c r="AE31" s="18">
        <v>6.3806406786909145E-2</v>
      </c>
      <c r="AF31" s="18">
        <v>6.0410080689201541E-2</v>
      </c>
      <c r="AG31" s="18">
        <v>5.9906143093442832E-2</v>
      </c>
      <c r="AH31" s="18">
        <v>1.4466265255897099E-4</v>
      </c>
      <c r="AI31" s="18">
        <v>1.4466265100952601E-4</v>
      </c>
      <c r="AJ31" s="19">
        <v>1.56436058476589E-4</v>
      </c>
      <c r="AK31" s="18">
        <v>13.165587186348224</v>
      </c>
      <c r="AL31" s="18">
        <v>13.572644931535107</v>
      </c>
      <c r="AM31" s="18">
        <v>1.8434984123215832</v>
      </c>
      <c r="AN31" s="18">
        <v>1.3201201970713703</v>
      </c>
      <c r="AO31" s="18">
        <v>2.6443471924976803E-2</v>
      </c>
      <c r="AP31" s="18">
        <v>2.9101542913563583E-2</v>
      </c>
      <c r="AQ31" s="20">
        <v>5.2129140908052263E-2</v>
      </c>
      <c r="AR31" s="56">
        <v>15454.029878146974</v>
      </c>
      <c r="AS31" s="57">
        <v>15847.303626959381</v>
      </c>
      <c r="AT31" s="57">
        <v>15717.951050359288</v>
      </c>
      <c r="AU31" s="57">
        <v>24118.915922875494</v>
      </c>
      <c r="AV31" s="57">
        <v>25483.365583098559</v>
      </c>
      <c r="AW31" s="57">
        <v>25826.02371862881</v>
      </c>
      <c r="AX31" s="58">
        <v>27436.630509748909</v>
      </c>
      <c r="AY31" s="59">
        <v>36078.047696073612</v>
      </c>
      <c r="AZ31" s="59">
        <v>36557.802581373558</v>
      </c>
      <c r="BA31" s="59">
        <v>37067.590053764587</v>
      </c>
      <c r="BB31" s="59">
        <v>62810.995178533078</v>
      </c>
      <c r="BC31" s="59">
        <v>69278.151480212895</v>
      </c>
      <c r="BD31" s="59">
        <v>69958.605404893897</v>
      </c>
      <c r="BE31" s="58">
        <v>74458.159748602455</v>
      </c>
      <c r="BF31" s="56">
        <v>51.97917012344449</v>
      </c>
      <c r="BG31" s="57">
        <v>56.057897029912205</v>
      </c>
      <c r="BH31" s="57">
        <v>56.243346935482336</v>
      </c>
      <c r="BI31" s="57">
        <v>54.304300730528169</v>
      </c>
      <c r="BJ31" s="57">
        <v>1.280419563565746</v>
      </c>
      <c r="BK31" s="57">
        <v>1.3186931317456541</v>
      </c>
      <c r="BL31" s="58">
        <v>1.4432204567834441</v>
      </c>
      <c r="BM31" s="59">
        <v>123.29506325185329</v>
      </c>
      <c r="BN31" s="59">
        <v>127.97427739675987</v>
      </c>
      <c r="BO31" s="59">
        <v>126.38701251812624</v>
      </c>
      <c r="BP31" s="59">
        <v>122.3566989722453</v>
      </c>
      <c r="BQ31" s="59">
        <v>1.7802626574591629</v>
      </c>
      <c r="BR31" s="59">
        <v>2.8381793383296543</v>
      </c>
      <c r="BS31" s="58">
        <v>3.256894737034862</v>
      </c>
    </row>
    <row r="32" spans="1:71" x14ac:dyDescent="0.2">
      <c r="A32" s="16" t="s">
        <v>36</v>
      </c>
      <c r="B32" s="17">
        <v>36.480958288637815</v>
      </c>
      <c r="C32" s="18">
        <v>37.074546722454933</v>
      </c>
      <c r="D32" s="18">
        <v>2.4791108507815904</v>
      </c>
      <c r="E32" s="18">
        <v>2.0107365224118019</v>
      </c>
      <c r="F32" s="18">
        <v>0.102841893674414</v>
      </c>
      <c r="G32" s="18">
        <v>0.52282532470338505</v>
      </c>
      <c r="H32" s="19">
        <v>0.67178578158313895</v>
      </c>
      <c r="I32" s="17">
        <v>7.4497211559998666</v>
      </c>
      <c r="J32" s="18">
        <v>7.6751559259804916</v>
      </c>
      <c r="K32" s="18">
        <v>1.3459867588243197</v>
      </c>
      <c r="L32" s="18">
        <v>1.0976240023429473</v>
      </c>
      <c r="M32" s="18">
        <v>0.27076850576129952</v>
      </c>
      <c r="N32" s="18">
        <v>0.57571276358590939</v>
      </c>
      <c r="O32" s="19">
        <v>0.64198000084311546</v>
      </c>
      <c r="P32" s="17">
        <v>16.467837570717407</v>
      </c>
      <c r="Q32" s="18">
        <v>16.219735626510623</v>
      </c>
      <c r="R32" s="18">
        <v>2.660952949442204</v>
      </c>
      <c r="S32" s="18">
        <v>1.9932124342919739</v>
      </c>
      <c r="T32" s="18">
        <v>0.27623554682319273</v>
      </c>
      <c r="U32" s="18">
        <v>0.87669185366361846</v>
      </c>
      <c r="V32" s="19">
        <v>1.0694719343893881</v>
      </c>
      <c r="W32" s="17">
        <v>5.9389238820433302E-2</v>
      </c>
      <c r="X32" s="18">
        <v>4.9214952769785665E-2</v>
      </c>
      <c r="Y32" s="18">
        <v>1.5504840031934031E-2</v>
      </c>
      <c r="Z32" s="18">
        <v>1.5001614948163742E-2</v>
      </c>
      <c r="AA32" s="18">
        <v>1.1052369009754612E-4</v>
      </c>
      <c r="AB32" s="18">
        <v>5.6182289425924078E-4</v>
      </c>
      <c r="AC32" s="19">
        <v>7.2191842277553376E-4</v>
      </c>
      <c r="AD32" s="17">
        <v>9.3418422448202962E-2</v>
      </c>
      <c r="AE32" s="18">
        <v>7.9102873485875802E-2</v>
      </c>
      <c r="AF32" s="18">
        <v>2.5838259607695403E-2</v>
      </c>
      <c r="AG32" s="18">
        <v>2.540019564010132E-2</v>
      </c>
      <c r="AH32" s="18">
        <v>9.6186586772821294E-5</v>
      </c>
      <c r="AI32" s="18">
        <v>4.8899122395411505E-4</v>
      </c>
      <c r="AJ32" s="19">
        <v>6.2831185876024195E-4</v>
      </c>
      <c r="AK32" s="18">
        <v>22.605099828649063</v>
      </c>
      <c r="AL32" s="18">
        <v>18.8203690107784</v>
      </c>
      <c r="AM32" s="18">
        <v>1.0881522492370663</v>
      </c>
      <c r="AN32" s="18">
        <v>0.84493597144948607</v>
      </c>
      <c r="AO32" s="18">
        <v>0.20442355221434785</v>
      </c>
      <c r="AP32" s="18">
        <v>0.51232366852210298</v>
      </c>
      <c r="AQ32" s="20">
        <v>0.63013132856568832</v>
      </c>
      <c r="AR32" s="56">
        <v>18894.203043046604</v>
      </c>
      <c r="AS32" s="57">
        <v>17749.818396466144</v>
      </c>
      <c r="AT32" s="57">
        <v>14210.90976388122</v>
      </c>
      <c r="AU32" s="57">
        <v>15002.692876069394</v>
      </c>
      <c r="AV32" s="57">
        <v>15235.993014383057</v>
      </c>
      <c r="AW32" s="57">
        <v>15559.932494291073</v>
      </c>
      <c r="AX32" s="58">
        <v>16980.435258305341</v>
      </c>
      <c r="AY32" s="59">
        <v>44767.111542944389</v>
      </c>
      <c r="AZ32" s="59">
        <v>41361.274250390947</v>
      </c>
      <c r="BA32" s="59">
        <v>31897.254890562661</v>
      </c>
      <c r="BB32" s="59">
        <v>33435.102360032637</v>
      </c>
      <c r="BC32" s="59">
        <v>34621.813064475216</v>
      </c>
      <c r="BD32" s="59">
        <v>35125.65360544643</v>
      </c>
      <c r="BE32" s="58">
        <v>38821.152243192126</v>
      </c>
      <c r="BF32" s="56">
        <v>126.05134751698739</v>
      </c>
      <c r="BG32" s="57">
        <v>114.50633784339477</v>
      </c>
      <c r="BH32" s="57">
        <v>27.475468758712623</v>
      </c>
      <c r="BI32" s="57">
        <v>26.31103833826306</v>
      </c>
      <c r="BJ32" s="57">
        <v>3.1228781736312943</v>
      </c>
      <c r="BK32" s="57">
        <v>5.7003442840329352</v>
      </c>
      <c r="BL32" s="58">
        <v>6.7621452743583097</v>
      </c>
      <c r="BM32" s="59">
        <v>279.60161126070051</v>
      </c>
      <c r="BN32" s="59">
        <v>245.19348222235064</v>
      </c>
      <c r="BO32" s="59">
        <v>57.597272033702794</v>
      </c>
      <c r="BP32" s="59">
        <v>54.929765289060718</v>
      </c>
      <c r="BQ32" s="59">
        <v>3.1724914059567002</v>
      </c>
      <c r="BR32" s="59">
        <v>7.1080209305681645</v>
      </c>
      <c r="BS32" s="58">
        <v>8.6468217603199964</v>
      </c>
    </row>
    <row r="33" spans="1:71" x14ac:dyDescent="0.2">
      <c r="A33" s="16" t="s">
        <v>37</v>
      </c>
      <c r="B33" s="17">
        <v>0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9">
        <v>0</v>
      </c>
      <c r="I33" s="17">
        <v>1.3821094061035841</v>
      </c>
      <c r="J33" s="18">
        <v>0.45708702302121834</v>
      </c>
      <c r="K33" s="18">
        <v>0.45630496407460946</v>
      </c>
      <c r="L33" s="18">
        <v>0.56286787304814279</v>
      </c>
      <c r="M33" s="18">
        <v>0.53675011351496527</v>
      </c>
      <c r="N33" s="18">
        <v>0.1791715957196961</v>
      </c>
      <c r="O33" s="19">
        <v>0.21969553340857509</v>
      </c>
      <c r="P33" s="17">
        <v>2.0734893889071153</v>
      </c>
      <c r="Q33" s="18">
        <v>1.0935148371494798</v>
      </c>
      <c r="R33" s="18">
        <v>1.4824454706537116</v>
      </c>
      <c r="S33" s="18">
        <v>1.7912198915782298</v>
      </c>
      <c r="T33" s="18">
        <v>1.0697180127325019</v>
      </c>
      <c r="U33" s="18">
        <v>0.65861334088125556</v>
      </c>
      <c r="V33" s="19">
        <v>0.66990279979189837</v>
      </c>
      <c r="W33" s="17">
        <v>0.13930757390695009</v>
      </c>
      <c r="X33" s="18">
        <v>0.13930935527236959</v>
      </c>
      <c r="Y33" s="18">
        <v>0.13931143296078347</v>
      </c>
      <c r="Z33" s="18">
        <v>0.13931167429693664</v>
      </c>
      <c r="AA33" s="18">
        <v>0.13930557025525953</v>
      </c>
      <c r="AB33" s="18">
        <v>0.13930255092440458</v>
      </c>
      <c r="AC33" s="19">
        <v>0.13930308103331296</v>
      </c>
      <c r="AD33" s="17">
        <v>0</v>
      </c>
      <c r="AE33" s="18">
        <v>0</v>
      </c>
      <c r="AF33" s="18">
        <v>0</v>
      </c>
      <c r="AG33" s="18">
        <v>0</v>
      </c>
      <c r="AH33" s="18">
        <v>0</v>
      </c>
      <c r="AI33" s="18">
        <v>0</v>
      </c>
      <c r="AJ33" s="19">
        <v>0</v>
      </c>
      <c r="AK33" s="18">
        <v>7.2754577497096307</v>
      </c>
      <c r="AL33" s="18">
        <v>8.7681495446887858</v>
      </c>
      <c r="AM33" s="18">
        <v>10.50570549865988</v>
      </c>
      <c r="AN33" s="18">
        <v>10.707349222955944</v>
      </c>
      <c r="AO33" s="18">
        <v>5.5971775976485869</v>
      </c>
      <c r="AP33" s="18">
        <v>3.1502962543171735</v>
      </c>
      <c r="AQ33" s="20">
        <v>3.5936320829399433</v>
      </c>
      <c r="AR33" s="56">
        <v>25506.016141848555</v>
      </c>
      <c r="AS33" s="57">
        <v>27055.615016043015</v>
      </c>
      <c r="AT33" s="57">
        <v>29116.797568396072</v>
      </c>
      <c r="AU33" s="57">
        <v>30075.867040405774</v>
      </c>
      <c r="AV33" s="57">
        <v>41418.987468701533</v>
      </c>
      <c r="AW33" s="57">
        <v>37387.645392669059</v>
      </c>
      <c r="AX33" s="58">
        <v>40992.652810664353</v>
      </c>
      <c r="AY33" s="59">
        <v>52832.253308726373</v>
      </c>
      <c r="AZ33" s="59">
        <v>56601.777898671011</v>
      </c>
      <c r="BA33" s="59">
        <v>61640.774394361419</v>
      </c>
      <c r="BB33" s="59">
        <v>62864.182458972173</v>
      </c>
      <c r="BC33" s="59">
        <v>83079.191188849712</v>
      </c>
      <c r="BD33" s="59">
        <v>79077.004777526658</v>
      </c>
      <c r="BE33" s="58">
        <v>85325.501919389106</v>
      </c>
      <c r="BF33" s="56">
        <v>88.516327350201621</v>
      </c>
      <c r="BG33" s="57">
        <v>98.702089740436548</v>
      </c>
      <c r="BH33" s="57">
        <v>109.561523498401</v>
      </c>
      <c r="BI33" s="57">
        <v>114.23999079850076</v>
      </c>
      <c r="BJ33" s="57">
        <v>75.062305671306319</v>
      </c>
      <c r="BK33" s="57">
        <v>38.653421380543072</v>
      </c>
      <c r="BL33" s="58">
        <v>44.594816160561471</v>
      </c>
      <c r="BM33" s="59">
        <v>200.64516504538557</v>
      </c>
      <c r="BN33" s="59">
        <v>226.22594708309288</v>
      </c>
      <c r="BO33" s="59">
        <v>255.78011018636857</v>
      </c>
      <c r="BP33" s="59">
        <v>259.10493620818175</v>
      </c>
      <c r="BQ33" s="59">
        <v>172.41293791303059</v>
      </c>
      <c r="BR33" s="59">
        <v>131.33036434876482</v>
      </c>
      <c r="BS33" s="58">
        <v>138.8640191672533</v>
      </c>
    </row>
    <row r="34" spans="1:71" x14ac:dyDescent="0.2">
      <c r="A34" s="16" t="s">
        <v>38</v>
      </c>
      <c r="B34" s="17">
        <v>8.3063458800000003E-2</v>
      </c>
      <c r="C34" s="18">
        <v>8.3063458800000003E-2</v>
      </c>
      <c r="D34" s="18">
        <v>8.3063458800000003E-2</v>
      </c>
      <c r="E34" s="18">
        <v>8.2655727210000002E-2</v>
      </c>
      <c r="F34" s="18">
        <v>7.2832240529999995E-2</v>
      </c>
      <c r="G34" s="18">
        <v>7.2832240529999995E-2</v>
      </c>
      <c r="H34" s="19">
        <v>8.2655727210000002E-2</v>
      </c>
      <c r="I34" s="17">
        <v>0.29136227957797201</v>
      </c>
      <c r="J34" s="18">
        <v>0.27908287893249972</v>
      </c>
      <c r="K34" s="18">
        <v>0.23643611871405562</v>
      </c>
      <c r="L34" s="18">
        <v>0.23634912580326961</v>
      </c>
      <c r="M34" s="18">
        <v>0.20454331279264876</v>
      </c>
      <c r="N34" s="18">
        <v>0.22048497211750082</v>
      </c>
      <c r="O34" s="19">
        <v>0.21652084168935923</v>
      </c>
      <c r="P34" s="17">
        <v>0.57645231223661586</v>
      </c>
      <c r="Q34" s="18">
        <v>0.56334018064486779</v>
      </c>
      <c r="R34" s="18">
        <v>0.50141197832903428</v>
      </c>
      <c r="S34" s="18">
        <v>0.48898346889848099</v>
      </c>
      <c r="T34" s="18">
        <v>0.41856462047161586</v>
      </c>
      <c r="U34" s="18">
        <v>0.44255154773323824</v>
      </c>
      <c r="V34" s="19">
        <v>0.47675547415563824</v>
      </c>
      <c r="W34" s="17">
        <v>5.4585270271733238E-3</v>
      </c>
      <c r="X34" s="18">
        <v>5.4582978531690475E-3</v>
      </c>
      <c r="Y34" s="18">
        <v>5.4574662344469456E-3</v>
      </c>
      <c r="Z34" s="18">
        <v>5.4305334929299212E-3</v>
      </c>
      <c r="AA34" s="18">
        <v>4.7847897631483486E-3</v>
      </c>
      <c r="AB34" s="18">
        <v>4.7848954136037701E-3</v>
      </c>
      <c r="AC34" s="19">
        <v>5.4301841481458101E-3</v>
      </c>
      <c r="AD34" s="17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9">
        <v>0</v>
      </c>
      <c r="AK34" s="18">
        <v>1.837721079300664</v>
      </c>
      <c r="AL34" s="18">
        <v>1.6460661332129316</v>
      </c>
      <c r="AM34" s="18">
        <v>0.95059527596034421</v>
      </c>
      <c r="AN34" s="18">
        <v>0.82216785006546922</v>
      </c>
      <c r="AO34" s="18">
        <v>0.45644282737805597</v>
      </c>
      <c r="AP34" s="18">
        <v>0.56294411759758756</v>
      </c>
      <c r="AQ34" s="20">
        <v>0.54805675370965923</v>
      </c>
      <c r="AR34" s="56">
        <v>8682.2137030234408</v>
      </c>
      <c r="AS34" s="57">
        <v>8356.9587015992038</v>
      </c>
      <c r="AT34" s="57">
        <v>9641.3211431792715</v>
      </c>
      <c r="AU34" s="57">
        <v>9914.4671379620613</v>
      </c>
      <c r="AV34" s="57">
        <v>9692.7621105340368</v>
      </c>
      <c r="AW34" s="57">
        <v>5618.675051891656</v>
      </c>
      <c r="AX34" s="58">
        <v>5644.9041780141579</v>
      </c>
      <c r="AY34" s="59">
        <v>17053.057668593956</v>
      </c>
      <c r="AZ34" s="59">
        <v>16694.376898577862</v>
      </c>
      <c r="BA34" s="59">
        <v>22068.218516818943</v>
      </c>
      <c r="BB34" s="59">
        <v>22536.647760883414</v>
      </c>
      <c r="BC34" s="59">
        <v>21800.060332597772</v>
      </c>
      <c r="BD34" s="59">
        <v>13340.100636357703</v>
      </c>
      <c r="BE34" s="58">
        <v>13495.752146340494</v>
      </c>
      <c r="BF34" s="56">
        <v>69.046266438873417</v>
      </c>
      <c r="BG34" s="57">
        <v>66.284807132233837</v>
      </c>
      <c r="BH34" s="57">
        <v>58.439014374223333</v>
      </c>
      <c r="BI34" s="57">
        <v>57.72856859860719</v>
      </c>
      <c r="BJ34" s="57">
        <v>51.95340723171504</v>
      </c>
      <c r="BK34" s="57">
        <v>7.754557841026033</v>
      </c>
      <c r="BL34" s="58">
        <v>7.1014885900205638</v>
      </c>
      <c r="BM34" s="59">
        <v>136.93798720717453</v>
      </c>
      <c r="BN34" s="59">
        <v>133.66407285802063</v>
      </c>
      <c r="BO34" s="59">
        <v>121.78380539412485</v>
      </c>
      <c r="BP34" s="59">
        <v>119.09023219892501</v>
      </c>
      <c r="BQ34" s="59">
        <v>100.58487102238773</v>
      </c>
      <c r="BR34" s="59">
        <v>9.6604199075275652</v>
      </c>
      <c r="BS34" s="58">
        <v>9.4543993236380715</v>
      </c>
    </row>
    <row r="35" spans="1:71" x14ac:dyDescent="0.2">
      <c r="A35" s="16" t="s">
        <v>39</v>
      </c>
      <c r="B35" s="17">
        <v>0.83927536719963947</v>
      </c>
      <c r="C35" s="18">
        <v>0.8392753671906098</v>
      </c>
      <c r="D35" s="18">
        <v>0.839275367431214</v>
      </c>
      <c r="E35" s="18">
        <v>0.83927536718468476</v>
      </c>
      <c r="F35" s="18">
        <v>0.83927536732496921</v>
      </c>
      <c r="G35" s="18">
        <v>0.83927536613672904</v>
      </c>
      <c r="H35" s="19">
        <v>0.83927536777250822</v>
      </c>
      <c r="I35" s="17">
        <v>1.8492141340939399</v>
      </c>
      <c r="J35" s="18">
        <v>1.8701879622411162</v>
      </c>
      <c r="K35" s="18">
        <v>1.8646947378779217</v>
      </c>
      <c r="L35" s="18">
        <v>1.7528973773659444</v>
      </c>
      <c r="M35" s="18">
        <v>1.5776731895629514</v>
      </c>
      <c r="N35" s="18">
        <v>2.0964426432304304</v>
      </c>
      <c r="O35" s="19">
        <v>2.1140905788338267</v>
      </c>
      <c r="P35" s="17">
        <v>3.9397363895988247</v>
      </c>
      <c r="Q35" s="18">
        <v>3.9560769755010123</v>
      </c>
      <c r="R35" s="18">
        <v>3.8467630373818342</v>
      </c>
      <c r="S35" s="18">
        <v>3.4480785910145046</v>
      </c>
      <c r="T35" s="18">
        <v>3.260609004135123</v>
      </c>
      <c r="U35" s="18">
        <v>4.3138071196792129</v>
      </c>
      <c r="V35" s="19">
        <v>4.6073000143306491</v>
      </c>
      <c r="W35" s="17">
        <v>6.0429910393839062E-2</v>
      </c>
      <c r="X35" s="18">
        <v>6.0430258558712965E-2</v>
      </c>
      <c r="Y35" s="18">
        <v>6.0431708124346332E-2</v>
      </c>
      <c r="Z35" s="18">
        <v>6.0426431801229953E-2</v>
      </c>
      <c r="AA35" s="18">
        <v>6.0424418564732275E-2</v>
      </c>
      <c r="AB35" s="18">
        <v>6.0434049933879325E-2</v>
      </c>
      <c r="AC35" s="19">
        <v>6.0439111920814706E-2</v>
      </c>
      <c r="AD35" s="17">
        <v>0</v>
      </c>
      <c r="AE35" s="18">
        <v>0</v>
      </c>
      <c r="AF35" s="18">
        <v>0</v>
      </c>
      <c r="AG35" s="18">
        <v>0</v>
      </c>
      <c r="AH35" s="18">
        <v>0</v>
      </c>
      <c r="AI35" s="18">
        <v>0</v>
      </c>
      <c r="AJ35" s="19">
        <v>0</v>
      </c>
      <c r="AK35" s="18">
        <v>15.580246721521121</v>
      </c>
      <c r="AL35" s="18">
        <v>15.871412179986363</v>
      </c>
      <c r="AM35" s="18">
        <v>17.083644350757506</v>
      </c>
      <c r="AN35" s="18">
        <v>12.671142051051675</v>
      </c>
      <c r="AO35" s="18">
        <v>10.980961493929039</v>
      </c>
      <c r="AP35" s="18">
        <v>19.375240003924333</v>
      </c>
      <c r="AQ35" s="20">
        <v>23.608403473948499</v>
      </c>
      <c r="AR35" s="56">
        <v>37958.561801584794</v>
      </c>
      <c r="AS35" s="57">
        <v>39254.854318124089</v>
      </c>
      <c r="AT35" s="57">
        <v>51279.790205114849</v>
      </c>
      <c r="AU35" s="57">
        <v>45248.406353774291</v>
      </c>
      <c r="AV35" s="57">
        <v>38713.25607218498</v>
      </c>
      <c r="AW35" s="57">
        <v>43622.273395341159</v>
      </c>
      <c r="AX35" s="58">
        <v>47679.37231695807</v>
      </c>
      <c r="AY35" s="59">
        <v>77103.115615399147</v>
      </c>
      <c r="AZ35" s="59">
        <v>79841.05663833693</v>
      </c>
      <c r="BA35" s="59">
        <v>107758.41385180641</v>
      </c>
      <c r="BB35" s="59">
        <v>89580.78760184531</v>
      </c>
      <c r="BC35" s="59">
        <v>78880.433542040919</v>
      </c>
      <c r="BD35" s="59">
        <v>89770.663516488086</v>
      </c>
      <c r="BE35" s="58">
        <v>101717.1322226246</v>
      </c>
      <c r="BF35" s="56">
        <v>269.39581915807878</v>
      </c>
      <c r="BG35" s="57">
        <v>271.8434537248761</v>
      </c>
      <c r="BH35" s="57">
        <v>295.18990868717071</v>
      </c>
      <c r="BI35" s="57">
        <v>235.44652102538481</v>
      </c>
      <c r="BJ35" s="57">
        <v>167.89598390198356</v>
      </c>
      <c r="BK35" s="57">
        <v>188.26981102970737</v>
      </c>
      <c r="BL35" s="58">
        <v>208.0391901665534</v>
      </c>
      <c r="BM35" s="59">
        <v>535.22051362437026</v>
      </c>
      <c r="BN35" s="59">
        <v>540.18077573109349</v>
      </c>
      <c r="BO35" s="59">
        <v>563.37747489108017</v>
      </c>
      <c r="BP35" s="59">
        <v>398.51225010927413</v>
      </c>
      <c r="BQ35" s="59">
        <v>276.66029647273098</v>
      </c>
      <c r="BR35" s="59">
        <v>317.21633922939628</v>
      </c>
      <c r="BS35" s="58">
        <v>389.68729368450227</v>
      </c>
    </row>
    <row r="36" spans="1:71" x14ac:dyDescent="0.2">
      <c r="A36" s="16" t="s">
        <v>40</v>
      </c>
      <c r="B36" s="17">
        <v>6.8000000012633199</v>
      </c>
      <c r="C36" s="18">
        <v>6.8000000027879501</v>
      </c>
      <c r="D36" s="18">
        <v>6.1707622425070101E-2</v>
      </c>
      <c r="E36" s="18">
        <v>6.1707622425070101E-2</v>
      </c>
      <c r="F36" s="18">
        <v>6.1707622425070101E-2</v>
      </c>
      <c r="G36" s="18">
        <v>6.1707622425070101E-2</v>
      </c>
      <c r="H36" s="19">
        <v>6.1707622425070198E-2</v>
      </c>
      <c r="I36" s="17">
        <v>2.121072077194293</v>
      </c>
      <c r="J36" s="18">
        <v>2.0251201589879666</v>
      </c>
      <c r="K36" s="18">
        <v>0.46733370067759444</v>
      </c>
      <c r="L36" s="18">
        <v>0.42345138616208422</v>
      </c>
      <c r="M36" s="18">
        <v>0.30726920588227485</v>
      </c>
      <c r="N36" s="18">
        <v>0.36574665577818527</v>
      </c>
      <c r="O36" s="19">
        <v>0.40345491973551945</v>
      </c>
      <c r="P36" s="17">
        <v>3.5684146566737289</v>
      </c>
      <c r="Q36" s="18">
        <v>3.5371994237144158</v>
      </c>
      <c r="R36" s="18">
        <v>0.70592276986570091</v>
      </c>
      <c r="S36" s="18">
        <v>0.72940484160044616</v>
      </c>
      <c r="T36" s="18">
        <v>0.42409251508122586</v>
      </c>
      <c r="U36" s="18">
        <v>0.54198369860188056</v>
      </c>
      <c r="V36" s="19">
        <v>0.57006376833714045</v>
      </c>
      <c r="W36" s="17">
        <v>3.9418963878182819E-2</v>
      </c>
      <c r="X36" s="18">
        <v>3.9419089831168923E-2</v>
      </c>
      <c r="Y36" s="18">
        <v>1.1135970300394948E-3</v>
      </c>
      <c r="Z36" s="18">
        <v>1.116965083432232E-3</v>
      </c>
      <c r="AA36" s="18">
        <v>1.1136031970947083E-3</v>
      </c>
      <c r="AB36" s="18">
        <v>1.1147655548677223E-3</v>
      </c>
      <c r="AC36" s="19">
        <v>1.1151296830756371E-3</v>
      </c>
      <c r="AD36" s="17">
        <v>4.4714311294783704E-2</v>
      </c>
      <c r="AE36" s="18">
        <v>4.4714311304809205E-2</v>
      </c>
      <c r="AF36" s="18">
        <v>4.0576674086219798E-4</v>
      </c>
      <c r="AG36" s="18">
        <v>4.0576674086219798E-4</v>
      </c>
      <c r="AH36" s="18">
        <v>4.0576674086219798E-4</v>
      </c>
      <c r="AI36" s="18">
        <v>4.0576674086219798E-4</v>
      </c>
      <c r="AJ36" s="19">
        <v>4.0576674086219798E-4</v>
      </c>
      <c r="AK36" s="18">
        <v>11.403479680991801</v>
      </c>
      <c r="AL36" s="18">
        <v>11.431875350914254</v>
      </c>
      <c r="AM36" s="18">
        <v>3.2062842936364047</v>
      </c>
      <c r="AN36" s="18">
        <v>6.0229091380695579</v>
      </c>
      <c r="AO36" s="18">
        <v>3.2112854671760158</v>
      </c>
      <c r="AP36" s="18">
        <v>4.2039366253663166</v>
      </c>
      <c r="AQ36" s="20">
        <v>4.508736677208506</v>
      </c>
      <c r="AR36" s="56">
        <v>24304.508039961533</v>
      </c>
      <c r="AS36" s="57">
        <v>24461.816602293093</v>
      </c>
      <c r="AT36" s="57">
        <v>21227.5858592724</v>
      </c>
      <c r="AU36" s="57">
        <v>25805.777006870794</v>
      </c>
      <c r="AV36" s="57">
        <v>35810.409617026176</v>
      </c>
      <c r="AW36" s="57">
        <v>37247.961562594544</v>
      </c>
      <c r="AX36" s="58">
        <v>38493.206115276938</v>
      </c>
      <c r="AY36" s="59">
        <v>55666.062401300238</v>
      </c>
      <c r="AZ36" s="59">
        <v>56368.723650686363</v>
      </c>
      <c r="BA36" s="59">
        <v>50609.48999306652</v>
      </c>
      <c r="BB36" s="59">
        <v>57634.414979466601</v>
      </c>
      <c r="BC36" s="59">
        <v>76594.121953569964</v>
      </c>
      <c r="BD36" s="59">
        <v>79274.615539549952</v>
      </c>
      <c r="BE36" s="58">
        <v>80913.135012519153</v>
      </c>
      <c r="BF36" s="56">
        <v>73.921900572830324</v>
      </c>
      <c r="BG36" s="57">
        <v>72.933312640112575</v>
      </c>
      <c r="BH36" s="57">
        <v>36.377195295652662</v>
      </c>
      <c r="BI36" s="57">
        <v>70.042121798161673</v>
      </c>
      <c r="BJ36" s="57">
        <v>52.301364211576832</v>
      </c>
      <c r="BK36" s="57">
        <v>62.337594998805073</v>
      </c>
      <c r="BL36" s="58">
        <v>69.322504080201853</v>
      </c>
      <c r="BM36" s="59">
        <v>123.91941291284009</v>
      </c>
      <c r="BN36" s="59">
        <v>125.71941806700205</v>
      </c>
      <c r="BO36" s="59">
        <v>56.091627274111907</v>
      </c>
      <c r="BP36" s="59">
        <v>104.20651888888823</v>
      </c>
      <c r="BQ36" s="59">
        <v>56.177375432804034</v>
      </c>
      <c r="BR36" s="59">
        <v>73.139735906626555</v>
      </c>
      <c r="BS36" s="58">
        <v>78.346513077007174</v>
      </c>
    </row>
    <row r="37" spans="1:71" x14ac:dyDescent="0.2">
      <c r="A37" s="16" t="s">
        <v>41</v>
      </c>
      <c r="B37" s="17">
        <v>1.4018183225023579</v>
      </c>
      <c r="C37" s="18">
        <v>1.4018183326678384</v>
      </c>
      <c r="D37" s="18">
        <v>1.4018183208754886</v>
      </c>
      <c r="E37" s="18">
        <v>1.4018183267204483</v>
      </c>
      <c r="F37" s="18">
        <v>1.3144735805514476</v>
      </c>
      <c r="G37" s="18">
        <v>1.3144634538833659</v>
      </c>
      <c r="H37" s="19">
        <v>1.3548398066508494</v>
      </c>
      <c r="I37" s="17">
        <v>5.1462636766897223</v>
      </c>
      <c r="J37" s="18">
        <v>4.9052253287663321</v>
      </c>
      <c r="K37" s="18">
        <v>4.1855371536173758</v>
      </c>
      <c r="L37" s="18">
        <v>3.1623313336149175</v>
      </c>
      <c r="M37" s="18">
        <v>3.1236801872217361</v>
      </c>
      <c r="N37" s="18">
        <v>3.3553265275768087</v>
      </c>
      <c r="O37" s="19">
        <v>3.4012717491032314</v>
      </c>
      <c r="P37" s="17">
        <v>10.117423485344158</v>
      </c>
      <c r="Q37" s="18">
        <v>9.8822956104699209</v>
      </c>
      <c r="R37" s="18">
        <v>8.4390667621687516</v>
      </c>
      <c r="S37" s="18">
        <v>6.2931876787800132</v>
      </c>
      <c r="T37" s="18">
        <v>5.9763847037736184</v>
      </c>
      <c r="U37" s="18">
        <v>6.5159298235008354</v>
      </c>
      <c r="V37" s="19">
        <v>6.610415332780299</v>
      </c>
      <c r="W37" s="17">
        <v>0.10395613220136739</v>
      </c>
      <c r="X37" s="18">
        <v>0.10395733522760311</v>
      </c>
      <c r="Y37" s="18">
        <v>0.1039508674195596</v>
      </c>
      <c r="Z37" s="18">
        <v>0.10394244588469631</v>
      </c>
      <c r="AA37" s="18">
        <v>9.9121480593715589E-2</v>
      </c>
      <c r="AB37" s="18">
        <v>9.9156910022071013E-2</v>
      </c>
      <c r="AC37" s="19">
        <v>0.10148676560699495</v>
      </c>
      <c r="AD37" s="17">
        <v>0</v>
      </c>
      <c r="AE37" s="18">
        <v>0</v>
      </c>
      <c r="AF37" s="18">
        <v>0</v>
      </c>
      <c r="AG37" s="18">
        <v>0</v>
      </c>
      <c r="AH37" s="18">
        <v>0</v>
      </c>
      <c r="AI37" s="18">
        <v>0</v>
      </c>
      <c r="AJ37" s="19">
        <v>0</v>
      </c>
      <c r="AK37" s="18">
        <v>25.51906634749789</v>
      </c>
      <c r="AL37" s="18">
        <v>26.520250241338584</v>
      </c>
      <c r="AM37" s="18">
        <v>20.887598513698375</v>
      </c>
      <c r="AN37" s="18">
        <v>9.4654199436980928</v>
      </c>
      <c r="AO37" s="18">
        <v>9.8005008374553348</v>
      </c>
      <c r="AP37" s="18">
        <v>10.722845293925465</v>
      </c>
      <c r="AQ37" s="20">
        <v>11.136868594415166</v>
      </c>
      <c r="AR37" s="56">
        <v>63679.805942746694</v>
      </c>
      <c r="AS37" s="57">
        <v>65881.582888349571</v>
      </c>
      <c r="AT37" s="57">
        <v>83328.290187959472</v>
      </c>
      <c r="AU37" s="57">
        <v>93366.352700870368</v>
      </c>
      <c r="AV37" s="57">
        <v>100819.21673052448</v>
      </c>
      <c r="AW37" s="57">
        <v>108836.94225533651</v>
      </c>
      <c r="AX37" s="58">
        <v>114528.59795214952</v>
      </c>
      <c r="AY37" s="59">
        <v>138834.75629391309</v>
      </c>
      <c r="AZ37" s="59">
        <v>143522.09651884073</v>
      </c>
      <c r="BA37" s="59">
        <v>192359.30444313542</v>
      </c>
      <c r="BB37" s="59">
        <v>224770.06337811198</v>
      </c>
      <c r="BC37" s="59">
        <v>242466.32063510452</v>
      </c>
      <c r="BD37" s="59">
        <v>259853.81300730672</v>
      </c>
      <c r="BE37" s="58">
        <v>274570.58513842453</v>
      </c>
      <c r="BF37" s="56">
        <v>340.93567950889565</v>
      </c>
      <c r="BG37" s="57">
        <v>310.7017688233027</v>
      </c>
      <c r="BH37" s="57">
        <v>284.20741045675447</v>
      </c>
      <c r="BI37" s="57">
        <v>177.8076243623772</v>
      </c>
      <c r="BJ37" s="57">
        <v>186.23327869687049</v>
      </c>
      <c r="BK37" s="57">
        <v>138.46847304700097</v>
      </c>
      <c r="BL37" s="58">
        <v>144.83310397056135</v>
      </c>
      <c r="BM37" s="59">
        <v>701.80519475439667</v>
      </c>
      <c r="BN37" s="59">
        <v>617.81113568644832</v>
      </c>
      <c r="BO37" s="59">
        <v>523.40745317324831</v>
      </c>
      <c r="BP37" s="59">
        <v>272.28287060933928</v>
      </c>
      <c r="BQ37" s="59">
        <v>261.77227143541694</v>
      </c>
      <c r="BR37" s="59">
        <v>181.65106691824835</v>
      </c>
      <c r="BS37" s="58">
        <v>188.23118713020818</v>
      </c>
    </row>
    <row r="38" spans="1:71" x14ac:dyDescent="0.2">
      <c r="A38" s="16" t="s">
        <v>42</v>
      </c>
      <c r="B38" s="17">
        <v>2.6935282632653843</v>
      </c>
      <c r="C38" s="18">
        <v>1.8303814548661634</v>
      </c>
      <c r="D38" s="18">
        <v>0</v>
      </c>
      <c r="E38" s="18">
        <v>0</v>
      </c>
      <c r="F38" s="18">
        <v>0</v>
      </c>
      <c r="G38" s="18">
        <v>0</v>
      </c>
      <c r="H38" s="19">
        <v>0</v>
      </c>
      <c r="I38" s="17">
        <v>3.2519872451905529</v>
      </c>
      <c r="J38" s="18">
        <v>3.2740711572725969</v>
      </c>
      <c r="K38" s="18">
        <v>1.8271784664183532</v>
      </c>
      <c r="L38" s="18">
        <v>1.7962413392941434</v>
      </c>
      <c r="M38" s="18">
        <v>1.8332795761906517</v>
      </c>
      <c r="N38" s="18">
        <v>2.1020269929132946</v>
      </c>
      <c r="O38" s="19">
        <v>1.6602940336372682</v>
      </c>
      <c r="P38" s="17">
        <v>8.659853723028732</v>
      </c>
      <c r="Q38" s="18">
        <v>7.33893463559248</v>
      </c>
      <c r="R38" s="18">
        <v>4.0396463594131786</v>
      </c>
      <c r="S38" s="18">
        <v>3.758608381958557</v>
      </c>
      <c r="T38" s="18">
        <v>3.3724467318780746</v>
      </c>
      <c r="U38" s="18">
        <v>3.9680355785933044</v>
      </c>
      <c r="V38" s="19">
        <v>3.3611206223001915</v>
      </c>
      <c r="W38" s="17">
        <v>1.8284720731568803E-2</v>
      </c>
      <c r="X38" s="18">
        <v>9.1853815123351563E-3</v>
      </c>
      <c r="Y38" s="18">
        <v>2.5749618347011479E-5</v>
      </c>
      <c r="Z38" s="18">
        <v>2.3927343230074197E-5</v>
      </c>
      <c r="AA38" s="18">
        <v>2.1640193020314541E-5</v>
      </c>
      <c r="AB38" s="18">
        <v>2.9053747056825436E-5</v>
      </c>
      <c r="AC38" s="19">
        <v>2.9560436334173919E-5</v>
      </c>
      <c r="AD38" s="17">
        <v>4.3408165401044259E-2</v>
      </c>
      <c r="AE38" s="18">
        <v>2.5470472718980234E-2</v>
      </c>
      <c r="AF38" s="18">
        <v>0</v>
      </c>
      <c r="AG38" s="18">
        <v>0</v>
      </c>
      <c r="AH38" s="18">
        <v>0</v>
      </c>
      <c r="AI38" s="18">
        <v>0</v>
      </c>
      <c r="AJ38" s="19">
        <v>0</v>
      </c>
      <c r="AK38" s="18">
        <v>35.325233377389644</v>
      </c>
      <c r="AL38" s="18">
        <v>28.247674485061385</v>
      </c>
      <c r="AM38" s="18">
        <v>22.267505921169974</v>
      </c>
      <c r="AN38" s="18">
        <v>20.743563272452977</v>
      </c>
      <c r="AO38" s="18">
        <v>18.796970370949406</v>
      </c>
      <c r="AP38" s="18">
        <v>24.956761978946389</v>
      </c>
      <c r="AQ38" s="20">
        <v>24.956761960527793</v>
      </c>
      <c r="AR38" s="56">
        <v>62958.489280552269</v>
      </c>
      <c r="AS38" s="57">
        <v>61844.112891747318</v>
      </c>
      <c r="AT38" s="57">
        <v>71828.594831601484</v>
      </c>
      <c r="AU38" s="57">
        <v>74951.000702812555</v>
      </c>
      <c r="AV38" s="57">
        <v>107272.31014205686</v>
      </c>
      <c r="AW38" s="57">
        <v>111773.56422044923</v>
      </c>
      <c r="AX38" s="58">
        <v>120354.3520516563</v>
      </c>
      <c r="AY38" s="59">
        <v>139013.6099845671</v>
      </c>
      <c r="AZ38" s="59">
        <v>139506.77905611627</v>
      </c>
      <c r="BA38" s="59">
        <v>162732.16210594476</v>
      </c>
      <c r="BB38" s="59">
        <v>170168.44876508578</v>
      </c>
      <c r="BC38" s="59">
        <v>225517.62045412601</v>
      </c>
      <c r="BD38" s="59">
        <v>235695.54151752169</v>
      </c>
      <c r="BE38" s="58">
        <v>253785.14328991889</v>
      </c>
      <c r="BF38" s="56">
        <v>431.27882105933219</v>
      </c>
      <c r="BG38" s="57">
        <v>394.76890265665952</v>
      </c>
      <c r="BH38" s="57">
        <v>368.24558003119677</v>
      </c>
      <c r="BI38" s="57">
        <v>366.49308384759655</v>
      </c>
      <c r="BJ38" s="57">
        <v>375.61303624299245</v>
      </c>
      <c r="BK38" s="57">
        <v>384.28964715890595</v>
      </c>
      <c r="BL38" s="58">
        <v>354.69613100515431</v>
      </c>
      <c r="BM38" s="59">
        <v>971.45577627280829</v>
      </c>
      <c r="BN38" s="59">
        <v>879.13573946324584</v>
      </c>
      <c r="BO38" s="59">
        <v>815.97961504224611</v>
      </c>
      <c r="BP38" s="59">
        <v>790.00759736604743</v>
      </c>
      <c r="BQ38" s="59">
        <v>756.76734214293435</v>
      </c>
      <c r="BR38" s="59">
        <v>780.68966128567752</v>
      </c>
      <c r="BS38" s="58">
        <v>703.57716865933037</v>
      </c>
    </row>
    <row r="39" spans="1:71" x14ac:dyDescent="0.2">
      <c r="A39" s="16" t="s">
        <v>43</v>
      </c>
      <c r="B39" s="17">
        <v>14.760792137477287</v>
      </c>
      <c r="C39" s="18">
        <v>23.522050210715676</v>
      </c>
      <c r="D39" s="18">
        <v>24.485636509677029</v>
      </c>
      <c r="E39" s="18">
        <v>24.485636509677029</v>
      </c>
      <c r="F39" s="18">
        <v>0.64887863960938996</v>
      </c>
      <c r="G39" s="18">
        <v>0.68096714692649696</v>
      </c>
      <c r="H39" s="19">
        <v>0.68096714692649696</v>
      </c>
      <c r="I39" s="17">
        <v>5.4620754508143197</v>
      </c>
      <c r="J39" s="18">
        <v>8.3322556796235325</v>
      </c>
      <c r="K39" s="18">
        <v>2.291601096375659</v>
      </c>
      <c r="L39" s="18">
        <v>2.265981582767596</v>
      </c>
      <c r="M39" s="18">
        <v>0.1311627778642403</v>
      </c>
      <c r="N39" s="18">
        <v>0.13399336506519957</v>
      </c>
      <c r="O39" s="19">
        <v>0.13843409347318283</v>
      </c>
      <c r="P39" s="17">
        <v>15.814864254039657</v>
      </c>
      <c r="Q39" s="18">
        <v>18.224764690893071</v>
      </c>
      <c r="R39" s="18">
        <v>5.344715587232721</v>
      </c>
      <c r="S39" s="18">
        <v>5.3111013854767517</v>
      </c>
      <c r="T39" s="18">
        <v>0.23384052218961429</v>
      </c>
      <c r="U39" s="18">
        <v>0.25117975244848306</v>
      </c>
      <c r="V39" s="19">
        <v>0.25561151903263313</v>
      </c>
      <c r="W39" s="17">
        <v>0.31495019584222816</v>
      </c>
      <c r="X39" s="18">
        <v>0.39991014869354241</v>
      </c>
      <c r="Y39" s="18">
        <v>0.41422375665414363</v>
      </c>
      <c r="Z39" s="18">
        <v>0.41422373908764798</v>
      </c>
      <c r="AA39" s="18">
        <v>1.7736168556302296E-2</v>
      </c>
      <c r="AB39" s="18">
        <v>1.8613269694528662E-2</v>
      </c>
      <c r="AC39" s="19">
        <v>1.8613270427972617E-2</v>
      </c>
      <c r="AD39" s="17">
        <v>7.936225632763344E-2</v>
      </c>
      <c r="AE39" s="18">
        <v>0.10112466733796999</v>
      </c>
      <c r="AF39" s="18">
        <v>0.10515917331171659</v>
      </c>
      <c r="AG39" s="18">
        <v>0.10515917331171659</v>
      </c>
      <c r="AH39" s="18">
        <v>4.4525184035823003E-3</v>
      </c>
      <c r="AI39" s="18">
        <v>4.6727054472780402E-3</v>
      </c>
      <c r="AJ39" s="19">
        <v>4.6727054472780402E-3</v>
      </c>
      <c r="AK39" s="18">
        <v>17.566986790201497</v>
      </c>
      <c r="AL39" s="18">
        <v>21.373412234759119</v>
      </c>
      <c r="AM39" s="18">
        <v>2.3231701169493166</v>
      </c>
      <c r="AN39" s="18">
        <v>2.3083835244149165</v>
      </c>
      <c r="AO39" s="18">
        <v>0.10218590553958004</v>
      </c>
      <c r="AP39" s="18">
        <v>0.12203998354211097</v>
      </c>
      <c r="AQ39" s="20">
        <v>0.1226418753347856</v>
      </c>
      <c r="AR39" s="56">
        <v>13859.364094755318</v>
      </c>
      <c r="AS39" s="57">
        <v>18036.920857598667</v>
      </c>
      <c r="AT39" s="57">
        <v>15429.921827096239</v>
      </c>
      <c r="AU39" s="57">
        <v>16250.852421236055</v>
      </c>
      <c r="AV39" s="57">
        <v>14176.610360357108</v>
      </c>
      <c r="AW39" s="57">
        <v>14243.592648719021</v>
      </c>
      <c r="AX39" s="58">
        <v>14297.784949162167</v>
      </c>
      <c r="AY39" s="59">
        <v>36741.149675015644</v>
      </c>
      <c r="AZ39" s="59">
        <v>42226.554121910027</v>
      </c>
      <c r="BA39" s="59">
        <v>37355.171977647711</v>
      </c>
      <c r="BB39" s="59">
        <v>39268.166272692128</v>
      </c>
      <c r="BC39" s="59">
        <v>34983.094308963809</v>
      </c>
      <c r="BD39" s="59">
        <v>35597.010487386724</v>
      </c>
      <c r="BE39" s="58">
        <v>35695.215879747084</v>
      </c>
      <c r="BF39" s="56">
        <v>57.187377151540289</v>
      </c>
      <c r="BG39" s="57">
        <v>93.340534465092176</v>
      </c>
      <c r="BH39" s="57">
        <v>89.974455810496863</v>
      </c>
      <c r="BI39" s="57">
        <v>89.784351252214876</v>
      </c>
      <c r="BJ39" s="57">
        <v>5.0966082376374908</v>
      </c>
      <c r="BK39" s="57">
        <v>5.2815636203991394</v>
      </c>
      <c r="BL39" s="58">
        <v>5.2920413906702954</v>
      </c>
      <c r="BM39" s="59">
        <v>159.32211869437668</v>
      </c>
      <c r="BN39" s="59">
        <v>203.08445476559416</v>
      </c>
      <c r="BO39" s="59">
        <v>210.99536457316978</v>
      </c>
      <c r="BP39" s="59">
        <v>210.68370426128584</v>
      </c>
      <c r="BQ39" s="59">
        <v>9.2186201748116225</v>
      </c>
      <c r="BR39" s="59">
        <v>9.9708331136687391</v>
      </c>
      <c r="BS39" s="58">
        <v>9.9811117322991585</v>
      </c>
    </row>
    <row r="40" spans="1:71" x14ac:dyDescent="0.2">
      <c r="A40" s="16" t="s">
        <v>44</v>
      </c>
      <c r="B40" s="17">
        <v>10.856358948447019</v>
      </c>
      <c r="C40" s="18">
        <v>15.431759887014868</v>
      </c>
      <c r="D40" s="18">
        <v>5.1878659581613853</v>
      </c>
      <c r="E40" s="18">
        <v>0.59682557721855878</v>
      </c>
      <c r="F40" s="18">
        <v>7.4618537767622506E-2</v>
      </c>
      <c r="G40" s="18">
        <v>7.4618537860215203E-2</v>
      </c>
      <c r="H40" s="19">
        <v>7.4618537346882702E-2</v>
      </c>
      <c r="I40" s="17">
        <v>2.738147566282767</v>
      </c>
      <c r="J40" s="18">
        <v>5.7437325606805301</v>
      </c>
      <c r="K40" s="18">
        <v>2.2554353556983155</v>
      </c>
      <c r="L40" s="18">
        <v>2.1062291468445573</v>
      </c>
      <c r="M40" s="18">
        <v>1.7621422489991212</v>
      </c>
      <c r="N40" s="18">
        <v>2.6343207744142076</v>
      </c>
      <c r="O40" s="19">
        <v>2.7944532142975267</v>
      </c>
      <c r="P40" s="17">
        <v>11.846413634022353</v>
      </c>
      <c r="Q40" s="18">
        <v>15.852303608623696</v>
      </c>
      <c r="R40" s="18">
        <v>5.2349272291992737</v>
      </c>
      <c r="S40" s="18">
        <v>3.8985517348052512</v>
      </c>
      <c r="T40" s="18">
        <v>2.6071426898492471</v>
      </c>
      <c r="U40" s="18">
        <v>4.3471962187423809</v>
      </c>
      <c r="V40" s="19">
        <v>4.5402946074663442</v>
      </c>
      <c r="W40" s="17">
        <v>2.6642634496824608E-2</v>
      </c>
      <c r="X40" s="18">
        <v>4.4633169546139419E-2</v>
      </c>
      <c r="Y40" s="18">
        <v>1.3227834699246037E-2</v>
      </c>
      <c r="Z40" s="18">
        <v>3.745821212455396E-3</v>
      </c>
      <c r="AA40" s="18">
        <v>2.4721851596377593E-5</v>
      </c>
      <c r="AB40" s="18">
        <v>4.0371853603346695E-5</v>
      </c>
      <c r="AC40" s="19">
        <v>4.1902865979127565E-5</v>
      </c>
      <c r="AD40" s="17">
        <v>7.6853023301340515E-2</v>
      </c>
      <c r="AE40" s="18">
        <v>0.10565543798789936</v>
      </c>
      <c r="AF40" s="18">
        <v>5.5567890043748042E-2</v>
      </c>
      <c r="AG40" s="18">
        <v>8.7034506514930415E-3</v>
      </c>
      <c r="AH40" s="18">
        <v>0</v>
      </c>
      <c r="AI40" s="18">
        <v>0</v>
      </c>
      <c r="AJ40" s="19">
        <v>0</v>
      </c>
      <c r="AK40" s="18">
        <v>59.127972606969642</v>
      </c>
      <c r="AL40" s="18">
        <v>69.26323913742155</v>
      </c>
      <c r="AM40" s="18">
        <v>42.025087265108475</v>
      </c>
      <c r="AN40" s="18">
        <v>31.0357592760076</v>
      </c>
      <c r="AO40" s="18">
        <v>23.007674682126957</v>
      </c>
      <c r="AP40" s="18">
        <v>36.872055466886899</v>
      </c>
      <c r="AQ40" s="20">
        <v>38.148512752206642</v>
      </c>
      <c r="AR40" s="56">
        <v>60992.694466128029</v>
      </c>
      <c r="AS40" s="57">
        <v>68184.638325630309</v>
      </c>
      <c r="AT40" s="57">
        <v>64584.586589563587</v>
      </c>
      <c r="AU40" s="57">
        <v>68576.246005415946</v>
      </c>
      <c r="AV40" s="57">
        <v>69338.075063421988</v>
      </c>
      <c r="AW40" s="57">
        <v>86871.158584601915</v>
      </c>
      <c r="AX40" s="58">
        <v>91598.154919642664</v>
      </c>
      <c r="AY40" s="59">
        <v>147079.42085728268</v>
      </c>
      <c r="AZ40" s="59">
        <v>156704.4903565931</v>
      </c>
      <c r="BA40" s="59">
        <v>141938.59238947657</v>
      </c>
      <c r="BB40" s="59">
        <v>135963.90537049843</v>
      </c>
      <c r="BC40" s="59">
        <v>127047.39366920038</v>
      </c>
      <c r="BD40" s="59">
        <v>162983.27726480563</v>
      </c>
      <c r="BE40" s="58">
        <v>170592.4246441522</v>
      </c>
      <c r="BF40" s="56">
        <v>385.09767063223768</v>
      </c>
      <c r="BG40" s="57">
        <v>455.7576127072536</v>
      </c>
      <c r="BH40" s="57">
        <v>365.16632290626109</v>
      </c>
      <c r="BI40" s="57">
        <v>314.92684199731389</v>
      </c>
      <c r="BJ40" s="57">
        <v>290.94485064961145</v>
      </c>
      <c r="BK40" s="57">
        <v>404.11731820888446</v>
      </c>
      <c r="BL40" s="58">
        <v>418.42007103387942</v>
      </c>
      <c r="BM40" s="59">
        <v>969.04150730738638</v>
      </c>
      <c r="BN40" s="59">
        <v>1061.1216046580601</v>
      </c>
      <c r="BO40" s="59">
        <v>775.88863016847836</v>
      </c>
      <c r="BP40" s="59">
        <v>511.26757147396131</v>
      </c>
      <c r="BQ40" s="59">
        <v>360.37765382929717</v>
      </c>
      <c r="BR40" s="59">
        <v>597.22785459872773</v>
      </c>
      <c r="BS40" s="58">
        <v>618.84676668806458</v>
      </c>
    </row>
    <row r="41" spans="1:71" x14ac:dyDescent="0.2">
      <c r="A41" s="16" t="s">
        <v>45</v>
      </c>
      <c r="B41" s="17">
        <v>0.20614057636493424</v>
      </c>
      <c r="C41" s="18">
        <v>1.0755515270631701</v>
      </c>
      <c r="D41" s="18">
        <v>1.6014432300628899E-2</v>
      </c>
      <c r="E41" s="18">
        <v>1.6014432300628899E-2</v>
      </c>
      <c r="F41" s="18">
        <v>0</v>
      </c>
      <c r="G41" s="18">
        <v>0</v>
      </c>
      <c r="H41" s="19">
        <v>0</v>
      </c>
      <c r="I41" s="17">
        <v>2.2065373091972718</v>
      </c>
      <c r="J41" s="18">
        <v>2.7900696414986395</v>
      </c>
      <c r="K41" s="18">
        <v>1.4146440188975138</v>
      </c>
      <c r="L41" s="18">
        <v>1.0276067409078891</v>
      </c>
      <c r="M41" s="18">
        <v>0.99343537307548424</v>
      </c>
      <c r="N41" s="18">
        <v>1.0127014520443409</v>
      </c>
      <c r="O41" s="19">
        <v>1.0969731201309696</v>
      </c>
      <c r="P41" s="17">
        <v>2.6942028410898273</v>
      </c>
      <c r="Q41" s="18">
        <v>3.4960487355928129</v>
      </c>
      <c r="R41" s="18">
        <v>1.6446440573819046</v>
      </c>
      <c r="S41" s="18">
        <v>1.0540831561508726</v>
      </c>
      <c r="T41" s="18">
        <v>0.99409346618953498</v>
      </c>
      <c r="U41" s="18">
        <v>1.0208103601233769</v>
      </c>
      <c r="V41" s="19">
        <v>1.1182443011333054</v>
      </c>
      <c r="W41" s="17">
        <v>1.3669578275043283E-3</v>
      </c>
      <c r="X41" s="18">
        <v>4.663044782471675E-3</v>
      </c>
      <c r="Y41" s="18">
        <v>3.4955695901670079E-4</v>
      </c>
      <c r="Z41" s="18">
        <v>3.4504626569773226E-4</v>
      </c>
      <c r="AA41" s="18">
        <v>6.9050494626049878E-7</v>
      </c>
      <c r="AB41" s="18">
        <v>1.0067677064571547E-6</v>
      </c>
      <c r="AC41" s="19">
        <v>1.8496772924223582E-6</v>
      </c>
      <c r="AD41" s="17">
        <v>4.4378481378839572E-3</v>
      </c>
      <c r="AE41" s="18">
        <v>1.4071339584137298E-2</v>
      </c>
      <c r="AF41" s="18">
        <v>6.1320573665865695E-4</v>
      </c>
      <c r="AG41" s="18">
        <v>6.1320573665865695E-4</v>
      </c>
      <c r="AH41" s="18">
        <v>0</v>
      </c>
      <c r="AI41" s="18">
        <v>0</v>
      </c>
      <c r="AJ41" s="19">
        <v>0</v>
      </c>
      <c r="AK41" s="18">
        <v>8.7251514147568692</v>
      </c>
      <c r="AL41" s="18">
        <v>10.464771310962162</v>
      </c>
      <c r="AM41" s="18">
        <v>4.7018704347494849</v>
      </c>
      <c r="AN41" s="18">
        <v>0.92745414072348797</v>
      </c>
      <c r="AO41" s="18">
        <v>0.68394042187833204</v>
      </c>
      <c r="AP41" s="18">
        <v>0.95617779468122466</v>
      </c>
      <c r="AQ41" s="20">
        <v>1.6658172577949113</v>
      </c>
      <c r="AR41" s="56">
        <v>49635.720105742694</v>
      </c>
      <c r="AS41" s="57">
        <v>50465.424545688045</v>
      </c>
      <c r="AT41" s="57">
        <v>62331.970999689038</v>
      </c>
      <c r="AU41" s="57">
        <v>72599.439440742673</v>
      </c>
      <c r="AV41" s="57">
        <v>113262.4598080954</v>
      </c>
      <c r="AW41" s="57">
        <v>114528.71310056362</v>
      </c>
      <c r="AX41" s="58">
        <v>116995.37367797609</v>
      </c>
      <c r="AY41" s="59">
        <v>102264.32350942574</v>
      </c>
      <c r="AZ41" s="59">
        <v>105167.89968012736</v>
      </c>
      <c r="BA41" s="59">
        <v>139805.35284986306</v>
      </c>
      <c r="BB41" s="59">
        <v>174743.5568357688</v>
      </c>
      <c r="BC41" s="59">
        <v>271096.04241466802</v>
      </c>
      <c r="BD41" s="59">
        <v>273123.45534930594</v>
      </c>
      <c r="BE41" s="58">
        <v>276627.25190951739</v>
      </c>
      <c r="BF41" s="56">
        <v>123.5234843819499</v>
      </c>
      <c r="BG41" s="57">
        <v>131.2574232638097</v>
      </c>
      <c r="BH41" s="57">
        <v>61.105327341220487</v>
      </c>
      <c r="BI41" s="57">
        <v>15.955624865009398</v>
      </c>
      <c r="BJ41" s="57">
        <v>11.676299603091</v>
      </c>
      <c r="BK41" s="57">
        <v>16.104041307545788</v>
      </c>
      <c r="BL41" s="58">
        <v>27.057426861082853</v>
      </c>
      <c r="BM41" s="59">
        <v>145.08135673421248</v>
      </c>
      <c r="BN41" s="59">
        <v>166.31166922718796</v>
      </c>
      <c r="BO41" s="59">
        <v>81.323994059323496</v>
      </c>
      <c r="BP41" s="59">
        <v>16.847552642542599</v>
      </c>
      <c r="BQ41" s="59">
        <v>11.684759198990999</v>
      </c>
      <c r="BR41" s="59">
        <v>16.337302863585137</v>
      </c>
      <c r="BS41" s="58">
        <v>28.460879482316109</v>
      </c>
    </row>
    <row r="42" spans="1:71" x14ac:dyDescent="0.2">
      <c r="A42" s="16" t="s">
        <v>46</v>
      </c>
      <c r="B42" s="17">
        <v>2.4072940976430101E-2</v>
      </c>
      <c r="C42" s="18">
        <v>2.31757320465159E-2</v>
      </c>
      <c r="D42" s="18">
        <v>6.7584992985816597E-3</v>
      </c>
      <c r="E42" s="18">
        <v>0</v>
      </c>
      <c r="F42" s="18">
        <v>0</v>
      </c>
      <c r="G42" s="18">
        <v>0</v>
      </c>
      <c r="H42" s="19">
        <v>0</v>
      </c>
      <c r="I42" s="17">
        <v>0.68058918568800342</v>
      </c>
      <c r="J42" s="18">
        <v>0.272005968165488</v>
      </c>
      <c r="K42" s="18">
        <v>0.10735711696514055</v>
      </c>
      <c r="L42" s="18">
        <v>0</v>
      </c>
      <c r="M42" s="18">
        <v>0</v>
      </c>
      <c r="N42" s="18">
        <v>0</v>
      </c>
      <c r="O42" s="19">
        <v>0</v>
      </c>
      <c r="P42" s="17">
        <v>1.7781905802839748</v>
      </c>
      <c r="Q42" s="18">
        <v>0.80349891566690523</v>
      </c>
      <c r="R42" s="18">
        <v>0.42623744427911381</v>
      </c>
      <c r="S42" s="18">
        <v>0</v>
      </c>
      <c r="T42" s="18">
        <v>0</v>
      </c>
      <c r="U42" s="18">
        <v>0</v>
      </c>
      <c r="V42" s="19">
        <v>0</v>
      </c>
      <c r="W42" s="17">
        <v>6.0637210990899672E-2</v>
      </c>
      <c r="X42" s="18">
        <v>6.0482714603483978E-2</v>
      </c>
      <c r="Y42" s="18">
        <v>5.7785563287554277E-2</v>
      </c>
      <c r="Z42" s="18">
        <v>5.667469092270102E-2</v>
      </c>
      <c r="AA42" s="18">
        <v>5.667469092270102E-2</v>
      </c>
      <c r="AB42" s="18">
        <v>5.667469092270102E-2</v>
      </c>
      <c r="AC42" s="19">
        <v>5.667469092270102E-2</v>
      </c>
      <c r="AD42" s="17">
        <v>0</v>
      </c>
      <c r="AE42" s="18">
        <v>0</v>
      </c>
      <c r="AF42" s="18">
        <v>0</v>
      </c>
      <c r="AG42" s="18">
        <v>0</v>
      </c>
      <c r="AH42" s="18">
        <v>0</v>
      </c>
      <c r="AI42" s="18">
        <v>0</v>
      </c>
      <c r="AJ42" s="19">
        <v>0</v>
      </c>
      <c r="AK42" s="18">
        <v>7.8300339775378003</v>
      </c>
      <c r="AL42" s="18">
        <v>1.8471124812528579</v>
      </c>
      <c r="AM42" s="18">
        <v>0.92355624056981178</v>
      </c>
      <c r="AN42" s="18">
        <v>0</v>
      </c>
      <c r="AO42" s="18">
        <v>0</v>
      </c>
      <c r="AP42" s="18">
        <v>0</v>
      </c>
      <c r="AQ42" s="20">
        <v>0</v>
      </c>
      <c r="AR42" s="56">
        <v>31184.250902793596</v>
      </c>
      <c r="AS42" s="57">
        <v>25767.336613296771</v>
      </c>
      <c r="AT42" s="57">
        <v>27374.265813412429</v>
      </c>
      <c r="AU42" s="57">
        <v>37028.604217911176</v>
      </c>
      <c r="AV42" s="57">
        <v>41108.924849470204</v>
      </c>
      <c r="AW42" s="57">
        <v>44090.31343173841</v>
      </c>
      <c r="AX42" s="58">
        <v>47474.253702374284</v>
      </c>
      <c r="AY42" s="59">
        <v>74996.240168660748</v>
      </c>
      <c r="AZ42" s="59">
        <v>61523.13313649693</v>
      </c>
      <c r="BA42" s="59">
        <v>62228.406920558176</v>
      </c>
      <c r="BB42" s="59">
        <v>82002.817684524518</v>
      </c>
      <c r="BC42" s="59">
        <v>89571.282248752017</v>
      </c>
      <c r="BD42" s="59">
        <v>96872.355747533205</v>
      </c>
      <c r="BE42" s="58">
        <v>104767.46039687385</v>
      </c>
      <c r="BF42" s="56">
        <v>56.123619591902163</v>
      </c>
      <c r="BG42" s="57">
        <v>14.983903265358679</v>
      </c>
      <c r="BH42" s="57">
        <v>13.904980765474576</v>
      </c>
      <c r="BI42" s="57">
        <v>12.963362974438981</v>
      </c>
      <c r="BJ42" s="57">
        <v>12.963362952027749</v>
      </c>
      <c r="BK42" s="57">
        <v>12.96336295912208</v>
      </c>
      <c r="BL42" s="58">
        <v>12.963362959122081</v>
      </c>
      <c r="BM42" s="59">
        <v>163.04779811640248</v>
      </c>
      <c r="BN42" s="59">
        <v>62.474045666867312</v>
      </c>
      <c r="BO42" s="59">
        <v>46.594416250701173</v>
      </c>
      <c r="BP42" s="59">
        <v>30.928632094876484</v>
      </c>
      <c r="BQ42" s="59">
        <v>30.928632065667472</v>
      </c>
      <c r="BR42" s="59">
        <v>30.928632087040263</v>
      </c>
      <c r="BS42" s="58">
        <v>30.928632068378441</v>
      </c>
    </row>
    <row r="43" spans="1:71" x14ac:dyDescent="0.2">
      <c r="A43" s="16" t="s">
        <v>47</v>
      </c>
      <c r="B43" s="17">
        <v>21.349282341573073</v>
      </c>
      <c r="C43" s="18">
        <v>20.84018366881083</v>
      </c>
      <c r="D43" s="18">
        <v>9.3915366555521018</v>
      </c>
      <c r="E43" s="18">
        <v>9.3915366540090872</v>
      </c>
      <c r="F43" s="18">
        <v>0.5669675608584791</v>
      </c>
      <c r="G43" s="18">
        <v>0.56696756262808168</v>
      </c>
      <c r="H43" s="19">
        <v>0.56696756157642803</v>
      </c>
      <c r="I43" s="17">
        <v>10.144207915478349</v>
      </c>
      <c r="J43" s="18">
        <v>8.4600740708266553</v>
      </c>
      <c r="K43" s="18">
        <v>5.8747726594072303</v>
      </c>
      <c r="L43" s="18">
        <v>4.7213340186992436</v>
      </c>
      <c r="M43" s="18">
        <v>3.6152806843807923</v>
      </c>
      <c r="N43" s="18">
        <v>4.7964570580328587</v>
      </c>
      <c r="O43" s="19">
        <v>5.1620503119008543</v>
      </c>
      <c r="P43" s="17">
        <v>18.620862664403202</v>
      </c>
      <c r="Q43" s="18">
        <v>16.509327941898789</v>
      </c>
      <c r="R43" s="18">
        <v>12.096732641997871</v>
      </c>
      <c r="S43" s="18">
        <v>9.8888788310769495</v>
      </c>
      <c r="T43" s="18">
        <v>7.0270997129566046</v>
      </c>
      <c r="U43" s="18">
        <v>9.3247425706090823</v>
      </c>
      <c r="V43" s="19">
        <v>10.189624735938013</v>
      </c>
      <c r="W43" s="17">
        <v>0.1137577394962917</v>
      </c>
      <c r="X43" s="18">
        <v>0.11330094111181103</v>
      </c>
      <c r="Y43" s="18">
        <v>0.10318382318553408</v>
      </c>
      <c r="Z43" s="18">
        <v>0.1031649237306403</v>
      </c>
      <c r="AA43" s="18">
        <v>9.1707401348702214E-2</v>
      </c>
      <c r="AB43" s="18">
        <v>9.17300211918467E-2</v>
      </c>
      <c r="AC43" s="19">
        <v>9.1739286542184093E-2</v>
      </c>
      <c r="AD43" s="17">
        <v>6.4939023611228858E-2</v>
      </c>
      <c r="AE43" s="18">
        <v>6.3809083385692286E-2</v>
      </c>
      <c r="AF43" s="18">
        <v>2.545135997869441E-2</v>
      </c>
      <c r="AG43" s="18">
        <v>2.545135997869441E-2</v>
      </c>
      <c r="AH43" s="18">
        <v>0</v>
      </c>
      <c r="AI43" s="18">
        <v>0</v>
      </c>
      <c r="AJ43" s="19">
        <v>0</v>
      </c>
      <c r="AK43" s="18">
        <v>74.158531988503853</v>
      </c>
      <c r="AL43" s="18">
        <v>72.913804206915273</v>
      </c>
      <c r="AM43" s="18">
        <v>60.518235830240279</v>
      </c>
      <c r="AN43" s="18">
        <v>44.713000364115324</v>
      </c>
      <c r="AO43" s="18">
        <v>36.866978577988554</v>
      </c>
      <c r="AP43" s="18">
        <v>56.429414843728601</v>
      </c>
      <c r="AQ43" s="20">
        <v>64.177904440237498</v>
      </c>
      <c r="AR43" s="56">
        <v>114728.15571675428</v>
      </c>
      <c r="AS43" s="57">
        <v>119269.22926436149</v>
      </c>
      <c r="AT43" s="57">
        <v>125973.87563297444</v>
      </c>
      <c r="AU43" s="57">
        <v>139372.57146390399</v>
      </c>
      <c r="AV43" s="57">
        <v>132291.23423818155</v>
      </c>
      <c r="AW43" s="57">
        <v>139754.74062528004</v>
      </c>
      <c r="AX43" s="58">
        <v>141514.42492433405</v>
      </c>
      <c r="AY43" s="59">
        <v>263925.68113187479</v>
      </c>
      <c r="AZ43" s="59">
        <v>280380.78912381898</v>
      </c>
      <c r="BA43" s="59">
        <v>307641.18764391652</v>
      </c>
      <c r="BB43" s="59">
        <v>332594.21087188501</v>
      </c>
      <c r="BC43" s="59">
        <v>306015.43034799746</v>
      </c>
      <c r="BD43" s="59">
        <v>327485.63981061609</v>
      </c>
      <c r="BE43" s="58">
        <v>327973.8460748425</v>
      </c>
      <c r="BF43" s="56">
        <v>887.43331486863246</v>
      </c>
      <c r="BG43" s="57">
        <v>872.97206964252985</v>
      </c>
      <c r="BH43" s="57">
        <v>812.84618952218534</v>
      </c>
      <c r="BI43" s="57">
        <v>741.39022346925572</v>
      </c>
      <c r="BJ43" s="57">
        <v>618.38985684635611</v>
      </c>
      <c r="BK43" s="57">
        <v>630.83324885563968</v>
      </c>
      <c r="BL43" s="58">
        <v>597.62013605563027</v>
      </c>
      <c r="BM43" s="59">
        <v>1974.8047042797807</v>
      </c>
      <c r="BN43" s="59">
        <v>1954.1880518060782</v>
      </c>
      <c r="BO43" s="59">
        <v>1838.4292185721631</v>
      </c>
      <c r="BP43" s="59">
        <v>1492.7308419024246</v>
      </c>
      <c r="BQ43" s="59">
        <v>1115.2837321077354</v>
      </c>
      <c r="BR43" s="59">
        <v>1178.8950818358301</v>
      </c>
      <c r="BS43" s="58">
        <v>1087.6116494767396</v>
      </c>
    </row>
    <row r="44" spans="1:71" x14ac:dyDescent="0.2">
      <c r="A44" s="16" t="s">
        <v>48</v>
      </c>
      <c r="B44" s="17">
        <v>0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9">
        <v>0</v>
      </c>
      <c r="I44" s="17">
        <v>0.10911777959483368</v>
      </c>
      <c r="J44" s="18">
        <v>0.11424097610763352</v>
      </c>
      <c r="K44" s="18">
        <v>0.11426986511008705</v>
      </c>
      <c r="L44" s="18">
        <v>0.11621920098282275</v>
      </c>
      <c r="M44" s="18">
        <v>0.1016981786519633</v>
      </c>
      <c r="N44" s="18">
        <v>7.0510422910304751E-2</v>
      </c>
      <c r="O44" s="19">
        <v>6.7083522984258639E-2</v>
      </c>
      <c r="P44" s="17">
        <v>0.17057200000443684</v>
      </c>
      <c r="Q44" s="18">
        <v>0.16879154873119195</v>
      </c>
      <c r="R44" s="18">
        <v>0.15836103540011437</v>
      </c>
      <c r="S44" s="18">
        <v>0.14327231141333657</v>
      </c>
      <c r="T44" s="18">
        <v>0.12372264943459423</v>
      </c>
      <c r="U44" s="18">
        <v>0.1000809480358506</v>
      </c>
      <c r="V44" s="19">
        <v>9.8030619234314234E-2</v>
      </c>
      <c r="W44" s="17">
        <v>2.0401685612402644E-6</v>
      </c>
      <c r="X44" s="18">
        <v>1.9360295669059251E-6</v>
      </c>
      <c r="Y44" s="18">
        <v>1.742333066951537E-6</v>
      </c>
      <c r="Z44" s="18">
        <v>1.268502152669509E-6</v>
      </c>
      <c r="AA44" s="18">
        <v>1.1688353712646356E-6</v>
      </c>
      <c r="AB44" s="18">
        <v>4.4277106318934186E-7</v>
      </c>
      <c r="AC44" s="19">
        <v>4.0033832799656874E-7</v>
      </c>
      <c r="AD44" s="17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9">
        <v>0</v>
      </c>
      <c r="AK44" s="18">
        <v>1.8919502644561408</v>
      </c>
      <c r="AL44" s="18">
        <v>1.804860311370845</v>
      </c>
      <c r="AM44" s="18">
        <v>1.6428746955098372</v>
      </c>
      <c r="AN44" s="18">
        <v>1.2385189077005343</v>
      </c>
      <c r="AO44" s="18">
        <v>1.1550018629287544</v>
      </c>
      <c r="AP44" s="18">
        <v>0.56231411761914329</v>
      </c>
      <c r="AQ44" s="20">
        <v>0.52682822752895986</v>
      </c>
      <c r="AR44" s="56">
        <v>4972.8997305123512</v>
      </c>
      <c r="AS44" s="57">
        <v>5048.0772424181978</v>
      </c>
      <c r="AT44" s="57">
        <v>5057.6948578490492</v>
      </c>
      <c r="AU44" s="57">
        <v>4981.8034904084143</v>
      </c>
      <c r="AV44" s="57">
        <v>5489.0699883445523</v>
      </c>
      <c r="AW44" s="57">
        <v>4064.6503079748031</v>
      </c>
      <c r="AX44" s="58">
        <v>4001.7202216730611</v>
      </c>
      <c r="AY44" s="59">
        <v>9448.9284296812766</v>
      </c>
      <c r="AZ44" s="59">
        <v>9295.761249432866</v>
      </c>
      <c r="BA44" s="59">
        <v>9081.363751602612</v>
      </c>
      <c r="BB44" s="59">
        <v>8921.2236519613543</v>
      </c>
      <c r="BC44" s="59">
        <v>9867.2962745077639</v>
      </c>
      <c r="BD44" s="59">
        <v>8558.4471376712554</v>
      </c>
      <c r="BE44" s="58">
        <v>8611.1319927639306</v>
      </c>
      <c r="BF44" s="56">
        <v>21.408705770540465</v>
      </c>
      <c r="BG44" s="57">
        <v>21.7391075442982</v>
      </c>
      <c r="BH44" s="57">
        <v>21.148560514095418</v>
      </c>
      <c r="BI44" s="57">
        <v>18.089927027060558</v>
      </c>
      <c r="BJ44" s="57">
        <v>18.047973653527816</v>
      </c>
      <c r="BK44" s="57">
        <v>7.4427630454171041</v>
      </c>
      <c r="BL44" s="58">
        <v>6.4460878453251098</v>
      </c>
      <c r="BM44" s="59">
        <v>32.381577207637164</v>
      </c>
      <c r="BN44" s="59">
        <v>30.893349844951768</v>
      </c>
      <c r="BO44" s="59">
        <v>28.125310939268054</v>
      </c>
      <c r="BP44" s="59">
        <v>21.182490342925259</v>
      </c>
      <c r="BQ44" s="59">
        <v>19.770440125392433</v>
      </c>
      <c r="BR44" s="59">
        <v>9.6372275811384736</v>
      </c>
      <c r="BS44" s="58">
        <v>9.0310456515546402</v>
      </c>
    </row>
    <row r="45" spans="1:71" x14ac:dyDescent="0.2">
      <c r="A45" s="16" t="s">
        <v>49</v>
      </c>
      <c r="B45" s="17">
        <v>1.6050692184879951</v>
      </c>
      <c r="C45" s="18">
        <v>3.3315794898015199</v>
      </c>
      <c r="D45" s="18">
        <v>6.0332234901976101</v>
      </c>
      <c r="E45" s="18">
        <v>6.0332234901976101</v>
      </c>
      <c r="F45" s="18">
        <v>0</v>
      </c>
      <c r="G45" s="18">
        <v>0</v>
      </c>
      <c r="H45" s="19">
        <v>0</v>
      </c>
      <c r="I45" s="17">
        <v>1.3096607571471606</v>
      </c>
      <c r="J45" s="18">
        <v>2.5113472953157752</v>
      </c>
      <c r="K45" s="18">
        <v>3.7732901804690053</v>
      </c>
      <c r="L45" s="18">
        <v>3.6597015426841022</v>
      </c>
      <c r="M45" s="18">
        <v>0.96754857616547374</v>
      </c>
      <c r="N45" s="18">
        <v>1.361966425839908</v>
      </c>
      <c r="O45" s="19">
        <v>1.7573001406729314</v>
      </c>
      <c r="P45" s="17">
        <v>4.0824930518792284</v>
      </c>
      <c r="Q45" s="18">
        <v>5.6143781900757972</v>
      </c>
      <c r="R45" s="18">
        <v>8.5689921880055788</v>
      </c>
      <c r="S45" s="18">
        <v>8.0644641514543522</v>
      </c>
      <c r="T45" s="18">
        <v>2.0883946862379474</v>
      </c>
      <c r="U45" s="18">
        <v>2.7236844577025208</v>
      </c>
      <c r="V45" s="19">
        <v>3.452000809526981</v>
      </c>
      <c r="W45" s="17">
        <v>7.4554149487126627E-3</v>
      </c>
      <c r="X45" s="18">
        <v>1.61415939460418E-2</v>
      </c>
      <c r="Y45" s="18">
        <v>3.519998134405361E-2</v>
      </c>
      <c r="Z45" s="18">
        <v>3.5197200931199296E-2</v>
      </c>
      <c r="AA45" s="18">
        <v>1.1924408839081142E-5</v>
      </c>
      <c r="AB45" s="18">
        <v>1.9976809719996782E-5</v>
      </c>
      <c r="AC45" s="19">
        <v>2.7871175550339627E-5</v>
      </c>
      <c r="AD45" s="17">
        <v>1.7644961738074939E-2</v>
      </c>
      <c r="AE45" s="18">
        <v>3.8123711808151703E-2</v>
      </c>
      <c r="AF45" s="18">
        <v>8.2499070675204011E-2</v>
      </c>
      <c r="AG45" s="18">
        <v>8.2499070675204011E-2</v>
      </c>
      <c r="AH45" s="18">
        <v>0</v>
      </c>
      <c r="AI45" s="18">
        <v>0</v>
      </c>
      <c r="AJ45" s="19">
        <v>0</v>
      </c>
      <c r="AK45" s="18">
        <v>20.175873896901777</v>
      </c>
      <c r="AL45" s="18">
        <v>25.659212670020779</v>
      </c>
      <c r="AM45" s="18">
        <v>16.252507722037727</v>
      </c>
      <c r="AN45" s="18">
        <v>13.804336479691024</v>
      </c>
      <c r="AO45" s="18">
        <v>10.244313562634305</v>
      </c>
      <c r="AP45" s="18">
        <v>16.979542660514017</v>
      </c>
      <c r="AQ45" s="20">
        <v>23.581468356702377</v>
      </c>
      <c r="AR45" s="56">
        <v>50552.769284533868</v>
      </c>
      <c r="AS45" s="57">
        <v>54286.036833934268</v>
      </c>
      <c r="AT45" s="57">
        <v>67365.34843731219</v>
      </c>
      <c r="AU45" s="57">
        <v>75629.048465366606</v>
      </c>
      <c r="AV45" s="57">
        <v>74823.121752311956</v>
      </c>
      <c r="AW45" s="57">
        <v>84260.368279539311</v>
      </c>
      <c r="AX45" s="58">
        <v>83562.264054936924</v>
      </c>
      <c r="AY45" s="59">
        <v>114037.02273431364</v>
      </c>
      <c r="AZ45" s="59">
        <v>120609.91448533097</v>
      </c>
      <c r="BA45" s="59">
        <v>147851.4417904859</v>
      </c>
      <c r="BB45" s="59">
        <v>165829.97579336428</v>
      </c>
      <c r="BC45" s="59">
        <v>166619.28152051228</v>
      </c>
      <c r="BD45" s="59">
        <v>184315.07425334305</v>
      </c>
      <c r="BE45" s="58">
        <v>180225.25173752251</v>
      </c>
      <c r="BF45" s="56">
        <v>383.43415462659084</v>
      </c>
      <c r="BG45" s="57">
        <v>421.41398756576268</v>
      </c>
      <c r="BH45" s="57">
        <v>411.38607443066712</v>
      </c>
      <c r="BI45" s="57">
        <v>400.70771310918877</v>
      </c>
      <c r="BJ45" s="57">
        <v>276.81860490346122</v>
      </c>
      <c r="BK45" s="57">
        <v>337.49678618254893</v>
      </c>
      <c r="BL45" s="58">
        <v>297.93768167542731</v>
      </c>
      <c r="BM45" s="59">
        <v>885.71709942124221</v>
      </c>
      <c r="BN45" s="59">
        <v>947.49728357065408</v>
      </c>
      <c r="BO45" s="59">
        <v>919.35899928597155</v>
      </c>
      <c r="BP45" s="59">
        <v>878.30770001950646</v>
      </c>
      <c r="BQ45" s="59">
        <v>604.80364778521971</v>
      </c>
      <c r="BR45" s="59">
        <v>719.66048002980597</v>
      </c>
      <c r="BS45" s="58">
        <v>606.55414897559649</v>
      </c>
    </row>
    <row r="46" spans="1:71" x14ac:dyDescent="0.2">
      <c r="A46" s="16" t="s">
        <v>50</v>
      </c>
      <c r="B46" s="17">
        <v>1.00898332742714</v>
      </c>
      <c r="C46" s="18">
        <v>1.2209477180210599</v>
      </c>
      <c r="D46" s="18">
        <v>0</v>
      </c>
      <c r="E46" s="18">
        <v>0</v>
      </c>
      <c r="F46" s="18">
        <v>0</v>
      </c>
      <c r="G46" s="18">
        <v>0</v>
      </c>
      <c r="H46" s="19">
        <v>0</v>
      </c>
      <c r="I46" s="17">
        <v>0.41635256012777883</v>
      </c>
      <c r="J46" s="18">
        <v>0.59601713119157207</v>
      </c>
      <c r="K46" s="18">
        <v>4.3790897506999819E-2</v>
      </c>
      <c r="L46" s="18">
        <v>8.8978507526269058E-3</v>
      </c>
      <c r="M46" s="18">
        <v>3.361094579081997E-3</v>
      </c>
      <c r="N46" s="18">
        <v>1.1106101828118265E-2</v>
      </c>
      <c r="O46" s="19">
        <v>2.3540879195098598E-2</v>
      </c>
      <c r="P46" s="17">
        <v>0.96942436703410695</v>
      </c>
      <c r="Q46" s="18">
        <v>1.2016751125312779</v>
      </c>
      <c r="R46" s="18">
        <v>5.4752959560781203E-2</v>
      </c>
      <c r="S46" s="18">
        <v>1.0933727828295192E-2</v>
      </c>
      <c r="T46" s="18">
        <v>4.4901206775872383E-3</v>
      </c>
      <c r="U46" s="18">
        <v>2.0055952226554777E-2</v>
      </c>
      <c r="V46" s="19">
        <v>3.4440938808322136E-2</v>
      </c>
      <c r="W46" s="17">
        <v>6.0360412439599675E-3</v>
      </c>
      <c r="X46" s="18">
        <v>7.7748481538533303E-3</v>
      </c>
      <c r="Y46" s="18">
        <v>3.3356190085635564E-7</v>
      </c>
      <c r="Z46" s="18">
        <v>6.0885676623452337E-8</v>
      </c>
      <c r="AA46" s="18">
        <v>1.82253586039361E-8</v>
      </c>
      <c r="AB46" s="18">
        <v>5.7098634214357903E-8</v>
      </c>
      <c r="AC46" s="19">
        <v>1.8581864944392992E-7</v>
      </c>
      <c r="AD46" s="17">
        <v>1.2077707275104099E-2</v>
      </c>
      <c r="AE46" s="18">
        <v>1.52618464752633E-2</v>
      </c>
      <c r="AF46" s="18">
        <v>0</v>
      </c>
      <c r="AG46" s="18">
        <v>0</v>
      </c>
      <c r="AH46" s="18">
        <v>0</v>
      </c>
      <c r="AI46" s="18">
        <v>0</v>
      </c>
      <c r="AJ46" s="19">
        <v>0</v>
      </c>
      <c r="AK46" s="18">
        <v>3.0244215577374707</v>
      </c>
      <c r="AL46" s="18">
        <v>3.6451512642354014</v>
      </c>
      <c r="AM46" s="18">
        <v>0.28264647281132615</v>
      </c>
      <c r="AN46" s="18">
        <v>5.4130615175935703E-2</v>
      </c>
      <c r="AO46" s="18">
        <v>1.8091482766605087E-2</v>
      </c>
      <c r="AP46" s="18">
        <v>6.5504819440532741E-2</v>
      </c>
      <c r="AQ46" s="20">
        <v>0.17314682428831546</v>
      </c>
      <c r="AR46" s="56">
        <v>8549.7765203370691</v>
      </c>
      <c r="AS46" s="57">
        <v>11201.621805816536</v>
      </c>
      <c r="AT46" s="57">
        <v>16203.522368960519</v>
      </c>
      <c r="AU46" s="57">
        <v>21519.42180960409</v>
      </c>
      <c r="AV46" s="57">
        <v>22900.870412022588</v>
      </c>
      <c r="AW46" s="57">
        <v>23020.51067500592</v>
      </c>
      <c r="AX46" s="58">
        <v>24121.561648944265</v>
      </c>
      <c r="AY46" s="59">
        <v>20747.396147905267</v>
      </c>
      <c r="AZ46" s="59">
        <v>27317.223833427626</v>
      </c>
      <c r="BA46" s="59">
        <v>37622.150542215117</v>
      </c>
      <c r="BB46" s="59">
        <v>51100.830347766409</v>
      </c>
      <c r="BC46" s="59">
        <v>54229.78931601948</v>
      </c>
      <c r="BD46" s="59">
        <v>54936.191969380852</v>
      </c>
      <c r="BE46" s="58">
        <v>57455.715739099032</v>
      </c>
      <c r="BF46" s="56">
        <v>15.127543428050222</v>
      </c>
      <c r="BG46" s="57">
        <v>18.377611207602399</v>
      </c>
      <c r="BH46" s="57">
        <v>3.9420305892643928</v>
      </c>
      <c r="BI46" s="57">
        <v>0.81559554090120956</v>
      </c>
      <c r="BJ46" s="57">
        <v>0.28472490832401398</v>
      </c>
      <c r="BK46" s="57">
        <v>0.76044148743561202</v>
      </c>
      <c r="BL46" s="58">
        <v>2.3461158919461629</v>
      </c>
      <c r="BM46" s="59">
        <v>30.019167779123393</v>
      </c>
      <c r="BN46" s="59">
        <v>34.842341210476398</v>
      </c>
      <c r="BO46" s="59">
        <v>4.8292596250183362</v>
      </c>
      <c r="BP46" s="59">
        <v>0.92554497882056652</v>
      </c>
      <c r="BQ46" s="59">
        <v>0.30981437717968596</v>
      </c>
      <c r="BR46" s="59">
        <v>1.1237696559192711</v>
      </c>
      <c r="BS46" s="58">
        <v>2.9625453728749269</v>
      </c>
    </row>
    <row r="47" spans="1:71" x14ac:dyDescent="0.2">
      <c r="A47" s="16" t="s">
        <v>51</v>
      </c>
      <c r="B47" s="17">
        <v>0.191679376838747</v>
      </c>
      <c r="C47" s="18">
        <v>0</v>
      </c>
      <c r="D47" s="18">
        <v>0</v>
      </c>
      <c r="E47" s="18">
        <v>0</v>
      </c>
      <c r="F47" s="18">
        <v>0</v>
      </c>
      <c r="G47" s="18">
        <v>0</v>
      </c>
      <c r="H47" s="19">
        <v>0</v>
      </c>
      <c r="I47" s="17">
        <v>0.6215611715993532</v>
      </c>
      <c r="J47" s="18">
        <v>0.55631774807482781</v>
      </c>
      <c r="K47" s="18">
        <v>0.5892188827737086</v>
      </c>
      <c r="L47" s="18">
        <v>0.54391679946137994</v>
      </c>
      <c r="M47" s="18">
        <v>0.38252364613970025</v>
      </c>
      <c r="N47" s="18">
        <v>0.56943064062096693</v>
      </c>
      <c r="O47" s="19">
        <v>0.6463601209202966</v>
      </c>
      <c r="P47" s="17">
        <v>1.380322829318436</v>
      </c>
      <c r="Q47" s="18">
        <v>1.2002977706656464</v>
      </c>
      <c r="R47" s="18">
        <v>1.1486150879210959</v>
      </c>
      <c r="S47" s="18">
        <v>0.6705340901707515</v>
      </c>
      <c r="T47" s="18">
        <v>0.48467779559275098</v>
      </c>
      <c r="U47" s="18">
        <v>0.84976576489682876</v>
      </c>
      <c r="V47" s="19">
        <v>0.99810255646897694</v>
      </c>
      <c r="W47" s="17">
        <v>3.1148312667183457E-4</v>
      </c>
      <c r="X47" s="18">
        <v>1.2785254127136991E-5</v>
      </c>
      <c r="Y47" s="18">
        <v>1.2372541769817821E-5</v>
      </c>
      <c r="Z47" s="18">
        <v>6.51986680975239E-6</v>
      </c>
      <c r="AA47" s="18">
        <v>4.1729360434023295E-6</v>
      </c>
      <c r="AB47" s="18">
        <v>6.0293010249762533E-6</v>
      </c>
      <c r="AC47" s="19">
        <v>7.9943646946870539E-6</v>
      </c>
      <c r="AD47" s="17">
        <v>8.6538861355103997E-4</v>
      </c>
      <c r="AE47" s="18">
        <v>0</v>
      </c>
      <c r="AF47" s="18">
        <v>0</v>
      </c>
      <c r="AG47" s="18">
        <v>0</v>
      </c>
      <c r="AH47" s="18">
        <v>0</v>
      </c>
      <c r="AI47" s="18">
        <v>0</v>
      </c>
      <c r="AJ47" s="19">
        <v>0</v>
      </c>
      <c r="AK47" s="18">
        <v>11.9822745576947</v>
      </c>
      <c r="AL47" s="18">
        <v>10.809775233225132</v>
      </c>
      <c r="AM47" s="18">
        <v>10.464629784504002</v>
      </c>
      <c r="AN47" s="18">
        <v>5.5701213252598425</v>
      </c>
      <c r="AO47" s="18">
        <v>3.6025187466993414</v>
      </c>
      <c r="AP47" s="18">
        <v>5.4331494646656227</v>
      </c>
      <c r="AQ47" s="20">
        <v>7.0766323981555894</v>
      </c>
      <c r="AR47" s="56">
        <v>38412.063535389825</v>
      </c>
      <c r="AS47" s="57">
        <v>37469.121927317399</v>
      </c>
      <c r="AT47" s="57">
        <v>38536.360659936116</v>
      </c>
      <c r="AU47" s="57">
        <v>47788.815284020086</v>
      </c>
      <c r="AV47" s="57">
        <v>44895.962334765652</v>
      </c>
      <c r="AW47" s="57">
        <v>47506.113177559593</v>
      </c>
      <c r="AX47" s="58">
        <v>52849.994045505628</v>
      </c>
      <c r="AY47" s="59">
        <v>89010.324006582217</v>
      </c>
      <c r="AZ47" s="59">
        <v>86273.61443090286</v>
      </c>
      <c r="BA47" s="59">
        <v>86205.999347930614</v>
      </c>
      <c r="BB47" s="59">
        <v>115998.18504795116</v>
      </c>
      <c r="BC47" s="59">
        <v>110442.82869182038</v>
      </c>
      <c r="BD47" s="59">
        <v>116164.00642404133</v>
      </c>
      <c r="BE47" s="58">
        <v>131866.91486757246</v>
      </c>
      <c r="BF47" s="56">
        <v>257.75833955168622</v>
      </c>
      <c r="BG47" s="57">
        <v>250.16257975398307</v>
      </c>
      <c r="BH47" s="57">
        <v>256.45386986906141</v>
      </c>
      <c r="BI47" s="57">
        <v>248.13122024535099</v>
      </c>
      <c r="BJ47" s="57">
        <v>218.1008541132347</v>
      </c>
      <c r="BK47" s="57">
        <v>235.78806733166397</v>
      </c>
      <c r="BL47" s="58">
        <v>251.2082869180075</v>
      </c>
      <c r="BM47" s="59">
        <v>573.60992157743965</v>
      </c>
      <c r="BN47" s="59">
        <v>554.89636478057912</v>
      </c>
      <c r="BO47" s="59">
        <v>549.00047395850754</v>
      </c>
      <c r="BP47" s="59">
        <v>465.39083167561142</v>
      </c>
      <c r="BQ47" s="59">
        <v>390.25292955936828</v>
      </c>
      <c r="BR47" s="59">
        <v>432.61795004217618</v>
      </c>
      <c r="BS47" s="58">
        <v>453.63992968338744</v>
      </c>
    </row>
    <row r="48" spans="1:71" x14ac:dyDescent="0.2">
      <c r="A48" s="16" t="s">
        <v>52</v>
      </c>
      <c r="B48" s="17">
        <v>10.742151477772831</v>
      </c>
      <c r="C48" s="18">
        <v>6.8512139829960024</v>
      </c>
      <c r="D48" s="18">
        <v>8.4443896749243557</v>
      </c>
      <c r="E48" s="18">
        <v>6.7554724461623898</v>
      </c>
      <c r="F48" s="18">
        <v>0.69885075882875725</v>
      </c>
      <c r="G48" s="18">
        <v>2.1130515967774057</v>
      </c>
      <c r="H48" s="19">
        <v>2.5077870200531565</v>
      </c>
      <c r="I48" s="17">
        <v>8.5489804869961876</v>
      </c>
      <c r="J48" s="18">
        <v>8.1892646654594756</v>
      </c>
      <c r="K48" s="18">
        <v>7.3229507233229745</v>
      </c>
      <c r="L48" s="18">
        <v>5.4526863676951711</v>
      </c>
      <c r="M48" s="18">
        <v>2.1053981330795355</v>
      </c>
      <c r="N48" s="18">
        <v>3.8753373500224875</v>
      </c>
      <c r="O48" s="19">
        <v>4.0511063404048526</v>
      </c>
      <c r="P48" s="17">
        <v>15.813807613032983</v>
      </c>
      <c r="Q48" s="18">
        <v>14.987964454450337</v>
      </c>
      <c r="R48" s="18">
        <v>13.855225483841298</v>
      </c>
      <c r="S48" s="18">
        <v>9.3203530063417031</v>
      </c>
      <c r="T48" s="18">
        <v>2.2172572641300885</v>
      </c>
      <c r="U48" s="18">
        <v>5.2178116732648396</v>
      </c>
      <c r="V48" s="19">
        <v>5.9265578158928518</v>
      </c>
      <c r="W48" s="17">
        <v>0.23841157753138739</v>
      </c>
      <c r="X48" s="18">
        <v>0.2204292370659249</v>
      </c>
      <c r="Y48" s="18">
        <v>0.24860211979303642</v>
      </c>
      <c r="Z48" s="18">
        <v>0.24853055621567122</v>
      </c>
      <c r="AA48" s="18">
        <v>1.5872666809310893E-2</v>
      </c>
      <c r="AB48" s="18">
        <v>2.8861680070627387E-2</v>
      </c>
      <c r="AC48" s="19">
        <v>3.040934192586886E-2</v>
      </c>
      <c r="AD48" s="17">
        <v>7.7813462768961394E-2</v>
      </c>
      <c r="AE48" s="18">
        <v>6.4604460694148158E-2</v>
      </c>
      <c r="AF48" s="18">
        <v>8.6254057653987234E-2</v>
      </c>
      <c r="AG48" s="18">
        <v>8.6155633212042365E-2</v>
      </c>
      <c r="AH48" s="18">
        <v>4.2803149197895608E-3</v>
      </c>
      <c r="AI48" s="18">
        <v>7.8249043871813119E-3</v>
      </c>
      <c r="AJ48" s="19">
        <v>8.2583438019875437E-3</v>
      </c>
      <c r="AK48" s="18">
        <v>71.501208218542232</v>
      </c>
      <c r="AL48" s="18">
        <v>72.19908976798402</v>
      </c>
      <c r="AM48" s="18">
        <v>52.577846396027276</v>
      </c>
      <c r="AN48" s="18">
        <v>19.868759798306822</v>
      </c>
      <c r="AO48" s="18">
        <v>7.3017116867483516</v>
      </c>
      <c r="AP48" s="18">
        <v>23.878651385542405</v>
      </c>
      <c r="AQ48" s="20">
        <v>27.293726880845703</v>
      </c>
      <c r="AR48" s="56">
        <v>249657.07457136744</v>
      </c>
      <c r="AS48" s="57">
        <v>258153.64544275313</v>
      </c>
      <c r="AT48" s="57">
        <v>288928.06894880359</v>
      </c>
      <c r="AU48" s="57">
        <v>324266.05859887501</v>
      </c>
      <c r="AV48" s="57">
        <v>366077.37867312762</v>
      </c>
      <c r="AW48" s="57">
        <v>379761.98653503752</v>
      </c>
      <c r="AX48" s="58">
        <v>402378.5708790521</v>
      </c>
      <c r="AY48" s="59">
        <v>541057.62277020607</v>
      </c>
      <c r="AZ48" s="59">
        <v>561491.3862445266</v>
      </c>
      <c r="BA48" s="59">
        <v>636597.61370848806</v>
      </c>
      <c r="BB48" s="59">
        <v>710755.66349430149</v>
      </c>
      <c r="BC48" s="59">
        <v>811734.33433688909</v>
      </c>
      <c r="BD48" s="59">
        <v>838862.80054251954</v>
      </c>
      <c r="BE48" s="58">
        <v>894539.80113901035</v>
      </c>
      <c r="BF48" s="56">
        <v>671.28024731250025</v>
      </c>
      <c r="BG48" s="57">
        <v>684.53987486115795</v>
      </c>
      <c r="BH48" s="57">
        <v>631.61479627566325</v>
      </c>
      <c r="BI48" s="57">
        <v>442.83763478445695</v>
      </c>
      <c r="BJ48" s="57">
        <v>289.40430175693712</v>
      </c>
      <c r="BK48" s="57">
        <v>287.41964772886678</v>
      </c>
      <c r="BL48" s="58">
        <v>265.02432832360324</v>
      </c>
      <c r="BM48" s="59">
        <v>1294.3012907985303</v>
      </c>
      <c r="BN48" s="59">
        <v>1330.6072298922084</v>
      </c>
      <c r="BO48" s="59">
        <v>1248.2826828848265</v>
      </c>
      <c r="BP48" s="59">
        <v>745.99723459858114</v>
      </c>
      <c r="BQ48" s="59">
        <v>323.04978928037809</v>
      </c>
      <c r="BR48" s="59">
        <v>392.30433383401532</v>
      </c>
      <c r="BS48" s="58">
        <v>354.94544441438399</v>
      </c>
    </row>
    <row r="49" spans="1:71" x14ac:dyDescent="0.2">
      <c r="A49" s="16" t="s">
        <v>53</v>
      </c>
      <c r="B49" s="17">
        <v>7.2632110176986764</v>
      </c>
      <c r="C49" s="18">
        <v>0.44495234264237898</v>
      </c>
      <c r="D49" s="18">
        <v>0</v>
      </c>
      <c r="E49" s="18">
        <v>0</v>
      </c>
      <c r="F49" s="18">
        <v>0</v>
      </c>
      <c r="G49" s="18">
        <v>0</v>
      </c>
      <c r="H49" s="19">
        <v>0</v>
      </c>
      <c r="I49" s="17">
        <v>3.3576998649173793</v>
      </c>
      <c r="J49" s="18">
        <v>0.77051404090284559</v>
      </c>
      <c r="K49" s="18">
        <v>0.60097575152987071</v>
      </c>
      <c r="L49" s="18">
        <v>0.67414745191005343</v>
      </c>
      <c r="M49" s="18">
        <v>0.39408687656540287</v>
      </c>
      <c r="N49" s="18">
        <v>0.70056264360138587</v>
      </c>
      <c r="O49" s="19">
        <v>0.79300063659142583</v>
      </c>
      <c r="P49" s="17">
        <v>15.845997778547108</v>
      </c>
      <c r="Q49" s="18">
        <v>1.7066649757455206</v>
      </c>
      <c r="R49" s="18">
        <v>1.4576847265297974</v>
      </c>
      <c r="S49" s="18">
        <v>1.4051978341175182</v>
      </c>
      <c r="T49" s="18">
        <v>0.98577506786801739</v>
      </c>
      <c r="U49" s="18">
        <v>1.5848690061049659</v>
      </c>
      <c r="V49" s="19">
        <v>1.9447293144834037</v>
      </c>
      <c r="W49" s="17">
        <v>5.972376743733649E-2</v>
      </c>
      <c r="X49" s="18">
        <v>4.5552794155474578E-2</v>
      </c>
      <c r="Y49" s="18">
        <v>4.4320428748162333E-2</v>
      </c>
      <c r="Z49" s="18">
        <v>4.4321714125017717E-2</v>
      </c>
      <c r="AA49" s="18">
        <v>4.4317199709690322E-2</v>
      </c>
      <c r="AB49" s="18">
        <v>4.4322483714061868E-2</v>
      </c>
      <c r="AC49" s="19">
        <v>4.4326277221660673E-2</v>
      </c>
      <c r="AD49" s="17">
        <v>0.10352633451686293</v>
      </c>
      <c r="AE49" s="18">
        <v>2.2876727128142899E-3</v>
      </c>
      <c r="AF49" s="18">
        <v>0</v>
      </c>
      <c r="AG49" s="18">
        <v>0</v>
      </c>
      <c r="AH49" s="18">
        <v>0</v>
      </c>
      <c r="AI49" s="18">
        <v>0</v>
      </c>
      <c r="AJ49" s="19">
        <v>0</v>
      </c>
      <c r="AK49" s="18">
        <v>21.716009060521536</v>
      </c>
      <c r="AL49" s="18">
        <v>13.439688745939719</v>
      </c>
      <c r="AM49" s="18">
        <v>10.84534047347646</v>
      </c>
      <c r="AN49" s="18">
        <v>11.915271281019461</v>
      </c>
      <c r="AO49" s="18">
        <v>8.3181822129810499</v>
      </c>
      <c r="AP49" s="18">
        <v>12.824433091832944</v>
      </c>
      <c r="AQ49" s="20">
        <v>15.996807228752058</v>
      </c>
      <c r="AR49" s="56">
        <v>20607.609672125214</v>
      </c>
      <c r="AS49" s="57">
        <v>22119.980236838652</v>
      </c>
      <c r="AT49" s="57">
        <v>21294.195902461386</v>
      </c>
      <c r="AU49" s="57">
        <v>24077.355524127463</v>
      </c>
      <c r="AV49" s="57">
        <v>25064.796201984358</v>
      </c>
      <c r="AW49" s="57">
        <v>30112.912719453925</v>
      </c>
      <c r="AX49" s="58">
        <v>32617.030571968804</v>
      </c>
      <c r="AY49" s="59">
        <v>45164.559134366355</v>
      </c>
      <c r="AZ49" s="59">
        <v>48331.459586452314</v>
      </c>
      <c r="BA49" s="59">
        <v>49690.727858469305</v>
      </c>
      <c r="BB49" s="59">
        <v>53150.35507043032</v>
      </c>
      <c r="BC49" s="59">
        <v>56157.044883372859</v>
      </c>
      <c r="BD49" s="59">
        <v>67827.521240810063</v>
      </c>
      <c r="BE49" s="58">
        <v>75381.451245375996</v>
      </c>
      <c r="BF49" s="56">
        <v>115.9122500009457</v>
      </c>
      <c r="BG49" s="57">
        <v>109.17248441754724</v>
      </c>
      <c r="BH49" s="57">
        <v>94.093538847768258</v>
      </c>
      <c r="BI49" s="57">
        <v>112.31476388573395</v>
      </c>
      <c r="BJ49" s="57">
        <v>73.858824549117372</v>
      </c>
      <c r="BK49" s="57">
        <v>106.54288867763863</v>
      </c>
      <c r="BL49" s="58">
        <v>122.38598418015157</v>
      </c>
      <c r="BM49" s="59">
        <v>289.32038564603755</v>
      </c>
      <c r="BN49" s="59">
        <v>251.93444969746352</v>
      </c>
      <c r="BO49" s="59">
        <v>240.69800148992462</v>
      </c>
      <c r="BP49" s="59">
        <v>259.08449951478053</v>
      </c>
      <c r="BQ49" s="59">
        <v>194.49913145440584</v>
      </c>
      <c r="BR49" s="59">
        <v>271.39546328978435</v>
      </c>
      <c r="BS49" s="58">
        <v>325.5444236820324</v>
      </c>
    </row>
    <row r="50" spans="1:71" x14ac:dyDescent="0.2">
      <c r="A50" s="16" t="s">
        <v>54</v>
      </c>
      <c r="B50" s="17">
        <v>0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9">
        <v>0</v>
      </c>
      <c r="I50" s="17">
        <v>1.050923588538708E-2</v>
      </c>
      <c r="J50" s="18">
        <v>1.388181492092678E-2</v>
      </c>
      <c r="K50" s="18">
        <v>2.7203502773632537E-2</v>
      </c>
      <c r="L50" s="18">
        <v>2.1807376238839757E-2</v>
      </c>
      <c r="M50" s="18">
        <v>1.0509235631594499E-2</v>
      </c>
      <c r="N50" s="18">
        <v>0.21153946989049191</v>
      </c>
      <c r="O50" s="19">
        <v>0.22435527096840838</v>
      </c>
      <c r="P50" s="17">
        <v>2.5559912864609468E-2</v>
      </c>
      <c r="Q50" s="18">
        <v>2.876979191314356E-2</v>
      </c>
      <c r="R50" s="18">
        <v>4.1928780244627692E-2</v>
      </c>
      <c r="S50" s="18">
        <v>3.476189840553405E-2</v>
      </c>
      <c r="T50" s="18">
        <v>2.3445234667936209E-2</v>
      </c>
      <c r="U50" s="18">
        <v>0.22815110224096444</v>
      </c>
      <c r="V50" s="19">
        <v>0.24096690365328993</v>
      </c>
      <c r="W50" s="17">
        <v>4.5102601931099998E-11</v>
      </c>
      <c r="X50" s="18">
        <v>4.9001438845554994E-10</v>
      </c>
      <c r="Y50" s="18">
        <v>2.3139422830754999E-9</v>
      </c>
      <c r="Z50" s="18">
        <v>1.5660013430915E-9</v>
      </c>
      <c r="AA50" s="18">
        <v>0</v>
      </c>
      <c r="AB50" s="18">
        <v>2.7440083235662998E-8</v>
      </c>
      <c r="AC50" s="19">
        <v>2.9216442968124999E-8</v>
      </c>
      <c r="AD50" s="17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9">
        <v>0</v>
      </c>
      <c r="AK50" s="18">
        <v>1.9425327957544716E-2</v>
      </c>
      <c r="AL50" s="18">
        <v>1.9797401019091828E-2</v>
      </c>
      <c r="AM50" s="18">
        <v>2.132272584802386E-2</v>
      </c>
      <c r="AN50" s="18">
        <v>1.9296685613078731E-2</v>
      </c>
      <c r="AO50" s="18">
        <v>1.797313597976569E-2</v>
      </c>
      <c r="AP50" s="18">
        <v>4.9546624089301133E-2</v>
      </c>
      <c r="AQ50" s="20">
        <v>5.1032168542931508E-2</v>
      </c>
      <c r="AR50" s="56">
        <v>1089.3698246116328</v>
      </c>
      <c r="AS50" s="57">
        <v>1117.1668686143639</v>
      </c>
      <c r="AT50" s="57">
        <v>1200.1235089796571</v>
      </c>
      <c r="AU50" s="57">
        <v>6276.8927035789593</v>
      </c>
      <c r="AV50" s="57">
        <v>9866.0084000432234</v>
      </c>
      <c r="AW50" s="57">
        <v>9966.5261622046946</v>
      </c>
      <c r="AX50" s="58">
        <v>10030.161545345376</v>
      </c>
      <c r="AY50" s="59">
        <v>2468.9308759314399</v>
      </c>
      <c r="AZ50" s="59">
        <v>2521.384311035778</v>
      </c>
      <c r="BA50" s="59">
        <v>2655.1081265319885</v>
      </c>
      <c r="BB50" s="59">
        <v>17700.607744278775</v>
      </c>
      <c r="BC50" s="59">
        <v>28048.726430317769</v>
      </c>
      <c r="BD50" s="59">
        <v>28193.666590769935</v>
      </c>
      <c r="BE50" s="58">
        <v>28295.475802579891</v>
      </c>
      <c r="BF50" s="56">
        <v>0.140400728564544</v>
      </c>
      <c r="BG50" s="57">
        <v>0.147078770957044</v>
      </c>
      <c r="BH50" s="57">
        <v>0.17345704439669402</v>
      </c>
      <c r="BI50" s="57">
        <v>0.16277217586399401</v>
      </c>
      <c r="BJ50" s="57">
        <v>0.140400726269544</v>
      </c>
      <c r="BK50" s="57">
        <v>0.600398219203088</v>
      </c>
      <c r="BL50" s="58">
        <v>0.62577478701218792</v>
      </c>
      <c r="BM50" s="59">
        <v>0.33706538339025</v>
      </c>
      <c r="BN50" s="59">
        <v>0.343421260681885</v>
      </c>
      <c r="BO50" s="59">
        <v>0.36947737323267005</v>
      </c>
      <c r="BP50" s="59">
        <v>0.334489670550778</v>
      </c>
      <c r="BQ50" s="59">
        <v>0.31187658956021602</v>
      </c>
      <c r="BR50" s="59">
        <v>0.85355482493273194</v>
      </c>
      <c r="BS50" s="58">
        <v>0.8789313957658319</v>
      </c>
    </row>
    <row r="51" spans="1:71" x14ac:dyDescent="0.2">
      <c r="A51" s="16" t="s">
        <v>55</v>
      </c>
      <c r="B51" s="17">
        <v>0.75546982842401622</v>
      </c>
      <c r="C51" s="18">
        <v>0.73988340794172724</v>
      </c>
      <c r="D51" s="18">
        <v>0.73790592300688707</v>
      </c>
      <c r="E51" s="18">
        <v>0.73790592203293592</v>
      </c>
      <c r="F51" s="18">
        <v>0.70890394792838018</v>
      </c>
      <c r="G51" s="18">
        <v>0.7282004759711892</v>
      </c>
      <c r="H51" s="19">
        <v>0.72820047815519295</v>
      </c>
      <c r="I51" s="17">
        <v>3.4407502087231019</v>
      </c>
      <c r="J51" s="18">
        <v>3.3365162860600077</v>
      </c>
      <c r="K51" s="18">
        <v>3.4446815540580298</v>
      </c>
      <c r="L51" s="18">
        <v>2.7268203912801674</v>
      </c>
      <c r="M51" s="18">
        <v>2.2003669831088462</v>
      </c>
      <c r="N51" s="18">
        <v>1.8882668196640189</v>
      </c>
      <c r="O51" s="19">
        <v>1.9303044389190263</v>
      </c>
      <c r="P51" s="17">
        <v>7.1648958475250053</v>
      </c>
      <c r="Q51" s="18">
        <v>6.6268309342682858</v>
      </c>
      <c r="R51" s="18">
        <v>6.7765083256479892</v>
      </c>
      <c r="S51" s="18">
        <v>5.2923780104000349</v>
      </c>
      <c r="T51" s="18">
        <v>4.5073113938143701</v>
      </c>
      <c r="U51" s="18">
        <v>4.2652733578781676</v>
      </c>
      <c r="V51" s="19">
        <v>4.3589504615682166</v>
      </c>
      <c r="W51" s="17">
        <v>5.9071265347550535E-2</v>
      </c>
      <c r="X51" s="18">
        <v>5.8756510050389399E-2</v>
      </c>
      <c r="Y51" s="18">
        <v>5.8717660709692455E-2</v>
      </c>
      <c r="Z51" s="18">
        <v>5.8704447837668004E-2</v>
      </c>
      <c r="AA51" s="18">
        <v>5.6955041184768504E-2</v>
      </c>
      <c r="AB51" s="18">
        <v>5.8499630959758318E-2</v>
      </c>
      <c r="AC51" s="19">
        <v>5.8500959179635409E-2</v>
      </c>
      <c r="AD51" s="17">
        <v>5.4396473181904338E-3</v>
      </c>
      <c r="AE51" s="18">
        <v>2.3304928671213712E-3</v>
      </c>
      <c r="AF51" s="18">
        <v>1.9360271745747801E-3</v>
      </c>
      <c r="AG51" s="18">
        <v>1.9360271745747801E-3</v>
      </c>
      <c r="AH51" s="18">
        <v>0</v>
      </c>
      <c r="AI51" s="18">
        <v>0</v>
      </c>
      <c r="AJ51" s="19">
        <v>0</v>
      </c>
      <c r="AK51" s="18">
        <v>24.984999643176426</v>
      </c>
      <c r="AL51" s="18">
        <v>24.189246263073176</v>
      </c>
      <c r="AM51" s="18">
        <v>24.368275208929557</v>
      </c>
      <c r="AN51" s="18">
        <v>13.318606547896614</v>
      </c>
      <c r="AO51" s="18">
        <v>10.580680440092463</v>
      </c>
      <c r="AP51" s="18">
        <v>6.0354080633871643</v>
      </c>
      <c r="AQ51" s="20">
        <v>7.146030468367683</v>
      </c>
      <c r="AR51" s="56">
        <v>51086.024526951223</v>
      </c>
      <c r="AS51" s="57">
        <v>51871.164496184916</v>
      </c>
      <c r="AT51" s="57">
        <v>67079.273463615915</v>
      </c>
      <c r="AU51" s="57">
        <v>73344.21690327322</v>
      </c>
      <c r="AV51" s="57">
        <v>80371.830294583473</v>
      </c>
      <c r="AW51" s="57">
        <v>71063.735497619069</v>
      </c>
      <c r="AX51" s="58">
        <v>74398.708101959797</v>
      </c>
      <c r="AY51" s="59">
        <v>114538.26368686777</v>
      </c>
      <c r="AZ51" s="59">
        <v>115292.00803826345</v>
      </c>
      <c r="BA51" s="59">
        <v>154527.78891975729</v>
      </c>
      <c r="BB51" s="59">
        <v>156274.34887493539</v>
      </c>
      <c r="BC51" s="59">
        <v>173100.34635107676</v>
      </c>
      <c r="BD51" s="59">
        <v>165495.10339123884</v>
      </c>
      <c r="BE51" s="58">
        <v>172432.55558942517</v>
      </c>
      <c r="BF51" s="56">
        <v>325.20492524818224</v>
      </c>
      <c r="BG51" s="57">
        <v>323.83895764795153</v>
      </c>
      <c r="BH51" s="57">
        <v>330.72147778390854</v>
      </c>
      <c r="BI51" s="57">
        <v>304.47783648672799</v>
      </c>
      <c r="BJ51" s="57">
        <v>262.57875385148253</v>
      </c>
      <c r="BK51" s="57">
        <v>191.09500638349107</v>
      </c>
      <c r="BL51" s="58">
        <v>140.10987706854513</v>
      </c>
      <c r="BM51" s="59">
        <v>723.90908106042775</v>
      </c>
      <c r="BN51" s="59">
        <v>718.61302759553746</v>
      </c>
      <c r="BO51" s="59">
        <v>733.45143655656216</v>
      </c>
      <c r="BP51" s="59">
        <v>545.16105005646295</v>
      </c>
      <c r="BQ51" s="59">
        <v>473.74843923384509</v>
      </c>
      <c r="BR51" s="59">
        <v>415.14792907430171</v>
      </c>
      <c r="BS51" s="58">
        <v>292.5933984449606</v>
      </c>
    </row>
    <row r="52" spans="1:71" x14ac:dyDescent="0.2">
      <c r="A52" s="16" t="s">
        <v>56</v>
      </c>
      <c r="B52" s="17">
        <v>0.19058837176972399</v>
      </c>
      <c r="C52" s="18">
        <v>0.36506647272462744</v>
      </c>
      <c r="D52" s="18">
        <v>0.33467918268482882</v>
      </c>
      <c r="E52" s="18">
        <v>4.9234699887762301E-2</v>
      </c>
      <c r="F52" s="18">
        <v>4.9234699590532199E-2</v>
      </c>
      <c r="G52" s="18">
        <v>4.4028667280414602E-2</v>
      </c>
      <c r="H52" s="19">
        <v>3.2336783657281501E-2</v>
      </c>
      <c r="I52" s="17">
        <v>0.57286603843904182</v>
      </c>
      <c r="J52" s="18">
        <v>0.82873898090823261</v>
      </c>
      <c r="K52" s="18">
        <v>1.1429776687433284</v>
      </c>
      <c r="L52" s="18">
        <v>0.94797679909450872</v>
      </c>
      <c r="M52" s="18">
        <v>0.49566413811892684</v>
      </c>
      <c r="N52" s="18">
        <v>0.49991404611265711</v>
      </c>
      <c r="O52" s="19">
        <v>0.37051101051869806</v>
      </c>
      <c r="P52" s="17">
        <v>2.0065276834378585</v>
      </c>
      <c r="Q52" s="18">
        <v>2.1118975603247314</v>
      </c>
      <c r="R52" s="18">
        <v>2.563930569691991</v>
      </c>
      <c r="S52" s="18">
        <v>2.4472737930105715</v>
      </c>
      <c r="T52" s="18">
        <v>1.6288666549136825</v>
      </c>
      <c r="U52" s="18">
        <v>1.587329081932896</v>
      </c>
      <c r="V52" s="19">
        <v>1.4483478326636254</v>
      </c>
      <c r="W52" s="17">
        <v>8.3634120110047568E-3</v>
      </c>
      <c r="X52" s="18">
        <v>9.6067003923187653E-3</v>
      </c>
      <c r="Y52" s="18">
        <v>9.3910907666051799E-3</v>
      </c>
      <c r="Z52" s="18">
        <v>7.3581465886486249E-3</v>
      </c>
      <c r="AA52" s="18">
        <v>7.3548635583647699E-3</v>
      </c>
      <c r="AB52" s="18">
        <v>6.5775395956280619E-3</v>
      </c>
      <c r="AC52" s="19">
        <v>4.8320849076830558E-3</v>
      </c>
      <c r="AD52" s="17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9">
        <v>0</v>
      </c>
      <c r="AK52" s="18">
        <v>5.5540716274949311</v>
      </c>
      <c r="AL52" s="18">
        <v>6.0897349971513615</v>
      </c>
      <c r="AM52" s="18">
        <v>6.7680920234099124</v>
      </c>
      <c r="AN52" s="18">
        <v>6.7813138518498839</v>
      </c>
      <c r="AO52" s="18">
        <v>4.0337781230775738</v>
      </c>
      <c r="AP52" s="18">
        <v>3.94912501456038</v>
      </c>
      <c r="AQ52" s="20">
        <v>3.9491250132436355</v>
      </c>
      <c r="AR52" s="56">
        <v>49228.797955430098</v>
      </c>
      <c r="AS52" s="57">
        <v>52938.235081254512</v>
      </c>
      <c r="AT52" s="57">
        <v>59555.055740635806</v>
      </c>
      <c r="AU52" s="57">
        <v>65024.291833311996</v>
      </c>
      <c r="AV52" s="57">
        <v>64494.610775781286</v>
      </c>
      <c r="AW52" s="57">
        <v>69855.279555773508</v>
      </c>
      <c r="AX52" s="58">
        <v>75672.761745026219</v>
      </c>
      <c r="AY52" s="59">
        <v>115889.26543200908</v>
      </c>
      <c r="AZ52" s="59">
        <v>123744.17615760081</v>
      </c>
      <c r="BA52" s="59">
        <v>138745.92152282843</v>
      </c>
      <c r="BB52" s="59">
        <v>152923.25394051525</v>
      </c>
      <c r="BC52" s="59">
        <v>159815.4904474772</v>
      </c>
      <c r="BD52" s="59">
        <v>172043.96771549265</v>
      </c>
      <c r="BE52" s="58">
        <v>185728.528611911</v>
      </c>
      <c r="BF52" s="56">
        <v>55.259516480350648</v>
      </c>
      <c r="BG52" s="57">
        <v>63.954711412913397</v>
      </c>
      <c r="BH52" s="57">
        <v>74.775781005077931</v>
      </c>
      <c r="BI52" s="57">
        <v>79.396945214795949</v>
      </c>
      <c r="BJ52" s="57">
        <v>5.6708910689720167</v>
      </c>
      <c r="BK52" s="57">
        <v>6.5835757398724217</v>
      </c>
      <c r="BL52" s="58">
        <v>4.7121919488108981</v>
      </c>
      <c r="BM52" s="59">
        <v>185.94231094661941</v>
      </c>
      <c r="BN52" s="59">
        <v>189.88245249067458</v>
      </c>
      <c r="BO52" s="59">
        <v>200.81953991293125</v>
      </c>
      <c r="BP52" s="59">
        <v>210.75053226539262</v>
      </c>
      <c r="BQ52" s="59">
        <v>72.349768477380863</v>
      </c>
      <c r="BR52" s="59">
        <v>70.833220223653271</v>
      </c>
      <c r="BS52" s="58">
        <v>70.681145715462307</v>
      </c>
    </row>
    <row r="53" spans="1:71" x14ac:dyDescent="0.2">
      <c r="A53" s="16" t="s">
        <v>57</v>
      </c>
      <c r="B53" s="17">
        <v>22.426535622548432</v>
      </c>
      <c r="C53" s="18">
        <v>28.808239462713999</v>
      </c>
      <c r="D53" s="18">
        <v>5.5294361522874098</v>
      </c>
      <c r="E53" s="18">
        <v>5.5274184785419802</v>
      </c>
      <c r="F53" s="18">
        <v>0</v>
      </c>
      <c r="G53" s="18">
        <v>0</v>
      </c>
      <c r="H53" s="19">
        <v>0</v>
      </c>
      <c r="I53" s="17">
        <v>6.4417296065231398</v>
      </c>
      <c r="J53" s="18">
        <v>8.6106727001104275</v>
      </c>
      <c r="K53" s="18">
        <v>1.7968637548160322</v>
      </c>
      <c r="L53" s="18">
        <v>1.7435224982058914</v>
      </c>
      <c r="M53" s="18">
        <v>3.1449117114171983E-2</v>
      </c>
      <c r="N53" s="18">
        <v>0.6087850253344752</v>
      </c>
      <c r="O53" s="19">
        <v>0.77235132578834076</v>
      </c>
      <c r="P53" s="17">
        <v>20.38133501894211</v>
      </c>
      <c r="Q53" s="18">
        <v>23.515392927161791</v>
      </c>
      <c r="R53" s="18">
        <v>4.4180432625836108</v>
      </c>
      <c r="S53" s="18">
        <v>4.3615941269134471</v>
      </c>
      <c r="T53" s="18">
        <v>5.0019637701439433E-2</v>
      </c>
      <c r="U53" s="18">
        <v>0.80203775661286369</v>
      </c>
      <c r="V53" s="19">
        <v>1.0993900255987705</v>
      </c>
      <c r="W53" s="17">
        <v>0.10109253570337053</v>
      </c>
      <c r="X53" s="18">
        <v>0.13382894502235995</v>
      </c>
      <c r="Y53" s="18">
        <v>2.5824257436267251E-2</v>
      </c>
      <c r="Z53" s="18">
        <v>2.5799485894585347E-2</v>
      </c>
      <c r="AA53" s="18">
        <v>2.3475043070486382E-7</v>
      </c>
      <c r="AB53" s="18">
        <v>8.3712716543189076E-6</v>
      </c>
      <c r="AC53" s="19">
        <v>1.2157125843066113E-5</v>
      </c>
      <c r="AD53" s="17">
        <v>0.24234659136753731</v>
      </c>
      <c r="AE53" s="18">
        <v>0.28033117951623027</v>
      </c>
      <c r="AF53" s="18">
        <v>6.0495602688806799E-2</v>
      </c>
      <c r="AG53" s="18">
        <v>6.0495602672972104E-2</v>
      </c>
      <c r="AH53" s="18">
        <v>0</v>
      </c>
      <c r="AI53" s="18">
        <v>0</v>
      </c>
      <c r="AJ53" s="19">
        <v>0</v>
      </c>
      <c r="AK53" s="18">
        <v>49.99173459102925</v>
      </c>
      <c r="AL53" s="18">
        <v>57.881862969563969</v>
      </c>
      <c r="AM53" s="18">
        <v>1.7547643802275645</v>
      </c>
      <c r="AN53" s="18">
        <v>1.4127942207407014</v>
      </c>
      <c r="AO53" s="18">
        <v>0.23041146697092207</v>
      </c>
      <c r="AP53" s="18">
        <v>7.1646500520111074</v>
      </c>
      <c r="AQ53" s="20">
        <v>10.33013723730752</v>
      </c>
      <c r="AR53" s="56">
        <v>18359.411423604208</v>
      </c>
      <c r="AS53" s="57">
        <v>23961.402171441026</v>
      </c>
      <c r="AT53" s="57">
        <v>6491.0060674431152</v>
      </c>
      <c r="AU53" s="57">
        <v>6835.6804115193063</v>
      </c>
      <c r="AV53" s="57">
        <v>7603.4777215856338</v>
      </c>
      <c r="AW53" s="57">
        <v>22610.15175762248</v>
      </c>
      <c r="AX53" s="58">
        <v>34147.931995986473</v>
      </c>
      <c r="AY53" s="59">
        <v>53114.113656098882</v>
      </c>
      <c r="AZ53" s="59">
        <v>60645.816188288103</v>
      </c>
      <c r="BA53" s="59">
        <v>15375.473713931915</v>
      </c>
      <c r="BB53" s="59">
        <v>17352.684462288609</v>
      </c>
      <c r="BC53" s="59">
        <v>23061.053350885079</v>
      </c>
      <c r="BD53" s="59">
        <v>41675.020032363187</v>
      </c>
      <c r="BE53" s="58">
        <v>74043.580439613637</v>
      </c>
      <c r="BF53" s="56">
        <v>165.83825504721835</v>
      </c>
      <c r="BG53" s="57">
        <v>221.69112703286461</v>
      </c>
      <c r="BH53" s="57">
        <v>55.490502412399792</v>
      </c>
      <c r="BI53" s="57">
        <v>50.188171518379278</v>
      </c>
      <c r="BJ53" s="57">
        <v>3.4486189100187019</v>
      </c>
      <c r="BK53" s="57">
        <v>99.177480755860003</v>
      </c>
      <c r="BL53" s="58">
        <v>128.85566561475812</v>
      </c>
      <c r="BM53" s="59">
        <v>483.99270320501836</v>
      </c>
      <c r="BN53" s="59">
        <v>558.76885686528874</v>
      </c>
      <c r="BO53" s="59">
        <v>129.45075736164327</v>
      </c>
      <c r="BP53" s="59">
        <v>123.60887712161065</v>
      </c>
      <c r="BQ53" s="59">
        <v>3.9451727046136078</v>
      </c>
      <c r="BR53" s="59">
        <v>122.43321818719566</v>
      </c>
      <c r="BS53" s="58">
        <v>176.50698308353975</v>
      </c>
    </row>
    <row r="54" spans="1:71" x14ac:dyDescent="0.2">
      <c r="A54" s="16" t="s">
        <v>58</v>
      </c>
      <c r="B54" s="17">
        <v>2.5281372159275377</v>
      </c>
      <c r="C54" s="18">
        <v>0.77314017316764583</v>
      </c>
      <c r="D54" s="18">
        <v>9.4737178485214193E-3</v>
      </c>
      <c r="E54" s="18">
        <v>9.4737178485214193E-3</v>
      </c>
      <c r="F54" s="18">
        <v>0</v>
      </c>
      <c r="G54" s="18">
        <v>0</v>
      </c>
      <c r="H54" s="19">
        <v>0</v>
      </c>
      <c r="I54" s="17">
        <v>2.2255751701594226</v>
      </c>
      <c r="J54" s="18">
        <v>1.80677275263352</v>
      </c>
      <c r="K54" s="18">
        <v>1.1889854259612069</v>
      </c>
      <c r="L54" s="18">
        <v>0.71295621184877644</v>
      </c>
      <c r="M54" s="18">
        <v>0.56201819972857103</v>
      </c>
      <c r="N54" s="18">
        <v>0.85185152442679368</v>
      </c>
      <c r="O54" s="19">
        <v>0.85274445481580119</v>
      </c>
      <c r="P54" s="17">
        <v>5.4358554185353194</v>
      </c>
      <c r="Q54" s="18">
        <v>3.5207913612745543</v>
      </c>
      <c r="R54" s="18">
        <v>2.0581573989197928</v>
      </c>
      <c r="S54" s="18">
        <v>1.2700723466558894</v>
      </c>
      <c r="T54" s="18">
        <v>0.98160393027965331</v>
      </c>
      <c r="U54" s="18">
        <v>1.5383815393024964</v>
      </c>
      <c r="V54" s="19">
        <v>1.5438333699740003</v>
      </c>
      <c r="W54" s="17">
        <v>3.2816762494872295E-2</v>
      </c>
      <c r="X54" s="18">
        <v>1.0677262601137969E-2</v>
      </c>
      <c r="Y54" s="18">
        <v>1.9884100051166341E-4</v>
      </c>
      <c r="Z54" s="18">
        <v>1.9305721619195687E-4</v>
      </c>
      <c r="AA54" s="18">
        <v>2.2887201949395035E-6</v>
      </c>
      <c r="AB54" s="18">
        <v>4.5768506306620283E-6</v>
      </c>
      <c r="AC54" s="19">
        <v>4.6260656173513338E-6</v>
      </c>
      <c r="AD54" s="17">
        <v>6.3688555446777415E-2</v>
      </c>
      <c r="AE54" s="18">
        <v>3.7442553006887862E-2</v>
      </c>
      <c r="AF54" s="18">
        <v>3.15790594950714E-4</v>
      </c>
      <c r="AG54" s="18">
        <v>3.15790594950714E-4</v>
      </c>
      <c r="AH54" s="18">
        <v>0</v>
      </c>
      <c r="AI54" s="18">
        <v>0</v>
      </c>
      <c r="AJ54" s="19">
        <v>0</v>
      </c>
      <c r="AK54" s="18">
        <v>20.984094675927995</v>
      </c>
      <c r="AL54" s="18">
        <v>14.398946574953083</v>
      </c>
      <c r="AM54" s="18">
        <v>9.0833480286128268</v>
      </c>
      <c r="AN54" s="18">
        <v>3.8475837623340565</v>
      </c>
      <c r="AO54" s="18">
        <v>2.2317695022515309</v>
      </c>
      <c r="AP54" s="18">
        <v>4.527581968211984</v>
      </c>
      <c r="AQ54" s="20">
        <v>4.568835983396986</v>
      </c>
      <c r="AR54" s="56">
        <v>23741.059661688349</v>
      </c>
      <c r="AS54" s="57">
        <v>20338.342959059068</v>
      </c>
      <c r="AT54" s="57">
        <v>23109.356261320245</v>
      </c>
      <c r="AU54" s="57">
        <v>29284.934934428235</v>
      </c>
      <c r="AV54" s="57">
        <v>33694.080805090962</v>
      </c>
      <c r="AW54" s="57">
        <v>39971.303052470386</v>
      </c>
      <c r="AX54" s="58">
        <v>42884.266198401616</v>
      </c>
      <c r="AY54" s="59">
        <v>50359.921261527088</v>
      </c>
      <c r="AZ54" s="59">
        <v>41703.870968237228</v>
      </c>
      <c r="BA54" s="59">
        <v>45019.915287591088</v>
      </c>
      <c r="BB54" s="59">
        <v>63243.419230691383</v>
      </c>
      <c r="BC54" s="59">
        <v>81003.340748344606</v>
      </c>
      <c r="BD54" s="59">
        <v>89353.83794120948</v>
      </c>
      <c r="BE54" s="58">
        <v>95502.72273188633</v>
      </c>
      <c r="BF54" s="56">
        <v>165.9507319937573</v>
      </c>
      <c r="BG54" s="57">
        <v>129.91075737237631</v>
      </c>
      <c r="BH54" s="57">
        <v>97.549242725948005</v>
      </c>
      <c r="BI54" s="57">
        <v>61.051537589158492</v>
      </c>
      <c r="BJ54" s="57">
        <v>34.739336011826637</v>
      </c>
      <c r="BK54" s="57">
        <v>69.000338972847658</v>
      </c>
      <c r="BL54" s="58">
        <v>69.16562590528018</v>
      </c>
      <c r="BM54" s="59">
        <v>361.93307759231908</v>
      </c>
      <c r="BN54" s="59">
        <v>262.73349695505073</v>
      </c>
      <c r="BO54" s="59">
        <v>153.37999414861775</v>
      </c>
      <c r="BP54" s="59">
        <v>65.596696170990072</v>
      </c>
      <c r="BQ54" s="59">
        <v>37.967576736551599</v>
      </c>
      <c r="BR54" s="59">
        <v>76.928260692144264</v>
      </c>
      <c r="BS54" s="58">
        <v>77.520515783561308</v>
      </c>
    </row>
    <row r="55" spans="1:71" ht="13.5" thickBot="1" x14ac:dyDescent="0.25">
      <c r="A55" s="21" t="s">
        <v>59</v>
      </c>
      <c r="B55" s="22">
        <v>14.530681262429063</v>
      </c>
      <c r="C55" s="23">
        <v>10.740654219139724</v>
      </c>
      <c r="D55" s="23">
        <v>10.012390045358924</v>
      </c>
      <c r="E55" s="23">
        <v>5.2346715661111372</v>
      </c>
      <c r="F55" s="23">
        <v>1.3778871499357626</v>
      </c>
      <c r="G55" s="23">
        <v>1.4368120493203564</v>
      </c>
      <c r="H55" s="24">
        <v>1.4368120493203564</v>
      </c>
      <c r="I55" s="22">
        <v>7.4147091721671874</v>
      </c>
      <c r="J55" s="23">
        <v>6.0237519819342911</v>
      </c>
      <c r="K55" s="23">
        <v>3.5664858020448147</v>
      </c>
      <c r="L55" s="23">
        <v>1.7107781955884158</v>
      </c>
      <c r="M55" s="23">
        <v>0.38393410479580486</v>
      </c>
      <c r="N55" s="23">
        <v>0.44846235021470032</v>
      </c>
      <c r="O55" s="24">
        <v>0.619518551792551</v>
      </c>
      <c r="P55" s="22">
        <v>17.284361931259227</v>
      </c>
      <c r="Q55" s="23">
        <v>13.638644708544811</v>
      </c>
      <c r="R55" s="23">
        <v>7.7549841807942075</v>
      </c>
      <c r="S55" s="23">
        <v>3.8358116291050539</v>
      </c>
      <c r="T55" s="23">
        <v>0.8270355301631217</v>
      </c>
      <c r="U55" s="23">
        <v>0.9676816441282281</v>
      </c>
      <c r="V55" s="24">
        <v>1.1804908963059118</v>
      </c>
      <c r="W55" s="22">
        <v>8.1245042069216872E-2</v>
      </c>
      <c r="X55" s="23">
        <v>7.8485331838223232E-2</v>
      </c>
      <c r="Y55" s="23">
        <v>7.1695501589609023E-2</v>
      </c>
      <c r="Z55" s="23">
        <v>3.8549780965017572E-2</v>
      </c>
      <c r="AA55" s="23">
        <v>1.0881381981036E-2</v>
      </c>
      <c r="AB55" s="23">
        <v>1.12055239234648E-2</v>
      </c>
      <c r="AC55" s="24">
        <v>1.1208151422279768E-2</v>
      </c>
      <c r="AD55" s="22">
        <v>0.13630544469743758</v>
      </c>
      <c r="AE55" s="23">
        <v>0.13423017292209136</v>
      </c>
      <c r="AF55" s="23">
        <v>0.12145294071063135</v>
      </c>
      <c r="AG55" s="23">
        <v>7.3976631866054549E-2</v>
      </c>
      <c r="AH55" s="23">
        <v>1.8017791761810599E-2</v>
      </c>
      <c r="AI55" s="23">
        <v>1.865243055221525E-2</v>
      </c>
      <c r="AJ55" s="24">
        <v>1.8652430552215254E-2</v>
      </c>
      <c r="AK55" s="23">
        <v>30.230012225505629</v>
      </c>
      <c r="AL55" s="23">
        <v>26.374705861945433</v>
      </c>
      <c r="AM55" s="23">
        <v>5.8754430344116777</v>
      </c>
      <c r="AN55" s="23">
        <v>1.6923050582991048</v>
      </c>
      <c r="AO55" s="23">
        <v>0.47129115924014847</v>
      </c>
      <c r="AP55" s="23">
        <v>1.2461340538246071</v>
      </c>
      <c r="AQ55" s="25">
        <v>3.443470718267942</v>
      </c>
      <c r="AR55" s="60">
        <v>19604.910621554896</v>
      </c>
      <c r="AS55" s="61">
        <v>20020.859645591398</v>
      </c>
      <c r="AT55" s="61">
        <v>18595.421887117103</v>
      </c>
      <c r="AU55" s="61">
        <v>13905.475954511441</v>
      </c>
      <c r="AV55" s="61">
        <v>11787.063057987147</v>
      </c>
      <c r="AW55" s="61">
        <v>12964.299641931719</v>
      </c>
      <c r="AX55" s="62">
        <v>16698.036762751624</v>
      </c>
      <c r="AY55" s="63">
        <v>53036.158084604664</v>
      </c>
      <c r="AZ55" s="63">
        <v>51545.295403384378</v>
      </c>
      <c r="BA55" s="63">
        <v>46416.165684639702</v>
      </c>
      <c r="BB55" s="63">
        <v>37867.113605613042</v>
      </c>
      <c r="BC55" s="63">
        <v>32515.691049896403</v>
      </c>
      <c r="BD55" s="63">
        <v>34699.494807412055</v>
      </c>
      <c r="BE55" s="62">
        <v>39792.485414466457</v>
      </c>
      <c r="BF55" s="60">
        <v>115.78258333879639</v>
      </c>
      <c r="BG55" s="61">
        <v>122.20453623950087</v>
      </c>
      <c r="BH55" s="61">
        <v>130.23806626960899</v>
      </c>
      <c r="BI55" s="61">
        <v>65.87964526462774</v>
      </c>
      <c r="BJ55" s="61">
        <v>16.58323995385976</v>
      </c>
      <c r="BK55" s="61">
        <v>24.939285679624</v>
      </c>
      <c r="BL55" s="62">
        <v>55.792621990543303</v>
      </c>
      <c r="BM55" s="63">
        <v>282.64158623318281</v>
      </c>
      <c r="BN55" s="63">
        <v>272.4161144443928</v>
      </c>
      <c r="BO55" s="63">
        <v>272.50524944578098</v>
      </c>
      <c r="BP55" s="63">
        <v>148.18087449448262</v>
      </c>
      <c r="BQ55" s="63">
        <v>36.220864887386043</v>
      </c>
      <c r="BR55" s="63">
        <v>50.225540075308871</v>
      </c>
      <c r="BS55" s="62">
        <v>87.750123007129901</v>
      </c>
    </row>
    <row r="56" spans="1:71" ht="13.5" thickBot="1" x14ac:dyDescent="0.25">
      <c r="A56" s="26" t="s">
        <v>60</v>
      </c>
      <c r="B56" s="27">
        <f t="shared" ref="B56:AG56" si="0">SUM(B7:B55)</f>
        <v>375.38783272262515</v>
      </c>
      <c r="C56" s="27">
        <f t="shared" si="0"/>
        <v>307.74601249729511</v>
      </c>
      <c r="D56" s="27">
        <f t="shared" si="0"/>
        <v>157.69392942975165</v>
      </c>
      <c r="E56" s="27">
        <f t="shared" si="0"/>
        <v>139.8419286247572</v>
      </c>
      <c r="F56" s="27">
        <f t="shared" si="0"/>
        <v>13.613585150676732</v>
      </c>
      <c r="G56" s="27">
        <f t="shared" si="0"/>
        <v>16.325480504903076</v>
      </c>
      <c r="H56" s="28">
        <f t="shared" si="0"/>
        <v>17.091714874585474</v>
      </c>
      <c r="I56" s="27">
        <f t="shared" si="0"/>
        <v>170.08365286308393</v>
      </c>
      <c r="J56" s="27">
        <f t="shared" si="0"/>
        <v>159.55666197836109</v>
      </c>
      <c r="K56" s="27">
        <f t="shared" si="0"/>
        <v>109.33378286569437</v>
      </c>
      <c r="L56" s="27">
        <f t="shared" si="0"/>
        <v>88.229059159555163</v>
      </c>
      <c r="M56" s="27">
        <f t="shared" si="0"/>
        <v>47.426641011957869</v>
      </c>
      <c r="N56" s="27">
        <f t="shared" si="0"/>
        <v>60.673330755187351</v>
      </c>
      <c r="O56" s="28">
        <f t="shared" si="0"/>
        <v>64.590960414281682</v>
      </c>
      <c r="P56" s="27">
        <f t="shared" si="0"/>
        <v>411.19792216051655</v>
      </c>
      <c r="Q56" s="27">
        <f t="shared" si="0"/>
        <v>354.03372448577784</v>
      </c>
      <c r="R56" s="27">
        <f t="shared" si="0"/>
        <v>229.19676539083295</v>
      </c>
      <c r="S56" s="27">
        <f t="shared" si="0"/>
        <v>177.65201053542032</v>
      </c>
      <c r="T56" s="27">
        <f t="shared" si="0"/>
        <v>86.965048624407615</v>
      </c>
      <c r="U56" s="27">
        <f t="shared" si="0"/>
        <v>110.8633859102959</v>
      </c>
      <c r="V56" s="28">
        <f t="shared" si="0"/>
        <v>120.63984488486054</v>
      </c>
      <c r="W56" s="27">
        <f t="shared" si="0"/>
        <v>2.7683646314230645</v>
      </c>
      <c r="X56" s="27">
        <f t="shared" si="0"/>
        <v>2.7246694293875731</v>
      </c>
      <c r="Y56" s="27">
        <f t="shared" si="0"/>
        <v>2.4173434705969652</v>
      </c>
      <c r="Z56" s="27">
        <f t="shared" si="0"/>
        <v>2.3069878745837018</v>
      </c>
      <c r="AA56" s="27">
        <f t="shared" si="0"/>
        <v>1.2745823911327998</v>
      </c>
      <c r="AB56" s="27">
        <f t="shared" si="0"/>
        <v>1.2881035970776635</v>
      </c>
      <c r="AC56" s="28">
        <f t="shared" si="0"/>
        <v>1.3059188338995835</v>
      </c>
      <c r="AD56" s="27">
        <f t="shared" si="0"/>
        <v>2.0954582883619732</v>
      </c>
      <c r="AE56" s="27">
        <f t="shared" si="0"/>
        <v>1.8620602151442707</v>
      </c>
      <c r="AF56" s="27">
        <f t="shared" si="0"/>
        <v>1.2173414323714702</v>
      </c>
      <c r="AG56" s="27">
        <f t="shared" si="0"/>
        <v>1.0879502670297996</v>
      </c>
      <c r="AH56" s="27">
        <f t="shared" ref="AH56:BM56" si="1">SUM(AH7:AH55)</f>
        <v>0.1030365973387968</v>
      </c>
      <c r="AI56" s="27">
        <f t="shared" si="1"/>
        <v>0.11655970111930042</v>
      </c>
      <c r="AJ56" s="28">
        <f t="shared" si="1"/>
        <v>0.11717317287576889</v>
      </c>
      <c r="AK56" s="29">
        <f t="shared" si="1"/>
        <v>1184.1452726149382</v>
      </c>
      <c r="AL56" s="27">
        <f t="shared" si="1"/>
        <v>1129.9661767528935</v>
      </c>
      <c r="AM56" s="27">
        <f t="shared" si="1"/>
        <v>746.56496099957542</v>
      </c>
      <c r="AN56" s="27">
        <f t="shared" si="1"/>
        <v>506.6240290308815</v>
      </c>
      <c r="AO56" s="27">
        <f t="shared" si="1"/>
        <v>330.0403279574183</v>
      </c>
      <c r="AP56" s="27">
        <f t="shared" si="1"/>
        <v>471.1605359260484</v>
      </c>
      <c r="AQ56" s="27">
        <f t="shared" si="1"/>
        <v>543.21319346786811</v>
      </c>
      <c r="AR56" s="27">
        <f t="shared" si="1"/>
        <v>2083673.7949650222</v>
      </c>
      <c r="AS56" s="27">
        <f t="shared" si="1"/>
        <v>2172386.3866988244</v>
      </c>
      <c r="AT56" s="27">
        <f t="shared" si="1"/>
        <v>2462226.5824177805</v>
      </c>
      <c r="AU56" s="27">
        <f t="shared" si="1"/>
        <v>2732816.3451814461</v>
      </c>
      <c r="AV56" s="27">
        <f t="shared" si="1"/>
        <v>3048374.4081019321</v>
      </c>
      <c r="AW56" s="27">
        <f t="shared" si="1"/>
        <v>3233766.8351546205</v>
      </c>
      <c r="AX56" s="28">
        <f t="shared" si="1"/>
        <v>3432617.7718959525</v>
      </c>
      <c r="AY56" s="29">
        <f t="shared" si="1"/>
        <v>4636013.3367291335</v>
      </c>
      <c r="AZ56" s="27">
        <f t="shared" si="1"/>
        <v>4837458.3360202638</v>
      </c>
      <c r="BA56" s="27">
        <f t="shared" si="1"/>
        <v>5523743.3719891729</v>
      </c>
      <c r="BB56" s="27">
        <f t="shared" si="1"/>
        <v>6155107.9266510457</v>
      </c>
      <c r="BC56" s="27">
        <f t="shared" si="1"/>
        <v>6899365.609300632</v>
      </c>
      <c r="BD56" s="27">
        <f t="shared" si="1"/>
        <v>7277772.4579351563</v>
      </c>
      <c r="BE56" s="27">
        <f t="shared" si="1"/>
        <v>7727813.4329674095</v>
      </c>
      <c r="BF56" s="27">
        <f t="shared" si="1"/>
        <v>11252.932344408811</v>
      </c>
      <c r="BG56" s="27">
        <f t="shared" si="1"/>
        <v>11237.478218908744</v>
      </c>
      <c r="BH56" s="27">
        <f t="shared" si="1"/>
        <v>10102.986520127779</v>
      </c>
      <c r="BI56" s="27">
        <f t="shared" si="1"/>
        <v>8686.3573085050575</v>
      </c>
      <c r="BJ56" s="27">
        <f t="shared" si="1"/>
        <v>6073.6835472975517</v>
      </c>
      <c r="BK56" s="27">
        <f t="shared" si="1"/>
        <v>6622.8679084080213</v>
      </c>
      <c r="BL56" s="28">
        <f t="shared" si="1"/>
        <v>6658.1627210165252</v>
      </c>
      <c r="BM56" s="29">
        <f t="shared" si="1"/>
        <v>24653.019322131302</v>
      </c>
      <c r="BN56" s="27">
        <f t="shared" ref="BN56:CS56" si="2">SUM(BN7:BN55)</f>
        <v>24118.507751990994</v>
      </c>
      <c r="BO56" s="27">
        <f t="shared" si="2"/>
        <v>21352.231954106705</v>
      </c>
      <c r="BP56" s="27">
        <f t="shared" si="2"/>
        <v>16905.692240396373</v>
      </c>
      <c r="BQ56" s="27">
        <f t="shared" si="2"/>
        <v>10877.344833527039</v>
      </c>
      <c r="BR56" s="27">
        <f t="shared" si="2"/>
        <v>12108.157028635826</v>
      </c>
      <c r="BS56" s="28">
        <f t="shared" si="2"/>
        <v>11947.862610456566</v>
      </c>
    </row>
    <row r="57" spans="1:71" x14ac:dyDescent="0.2">
      <c r="A57" s="30"/>
    </row>
    <row r="58" spans="1:71" x14ac:dyDescent="0.2">
      <c r="A58" s="31" t="s">
        <v>61</v>
      </c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</row>
    <row r="59" spans="1:71" x14ac:dyDescent="0.2">
      <c r="A59" s="51" t="s">
        <v>62</v>
      </c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</row>
    <row r="60" spans="1:71" x14ac:dyDescent="0.2">
      <c r="A60" s="33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</row>
    <row r="61" spans="1:71" ht="13.5" thickBot="1" x14ac:dyDescent="0.25">
      <c r="A61" s="34" t="s">
        <v>63</v>
      </c>
    </row>
    <row r="62" spans="1:71" ht="24.75" customHeight="1" thickBot="1" x14ac:dyDescent="0.25">
      <c r="A62" s="35"/>
      <c r="B62" s="73" t="s">
        <v>1</v>
      </c>
      <c r="C62" s="74"/>
      <c r="D62" s="74"/>
      <c r="E62" s="74"/>
      <c r="F62" s="74"/>
      <c r="G62" s="74"/>
      <c r="H62" s="75"/>
      <c r="I62" s="73" t="s">
        <v>2</v>
      </c>
      <c r="J62" s="74"/>
      <c r="K62" s="74"/>
      <c r="L62" s="74"/>
      <c r="M62" s="74"/>
      <c r="N62" s="74"/>
      <c r="O62" s="75"/>
      <c r="P62" s="73" t="s">
        <v>3</v>
      </c>
      <c r="Q62" s="74"/>
      <c r="R62" s="74"/>
      <c r="S62" s="74"/>
      <c r="T62" s="74"/>
      <c r="U62" s="74"/>
      <c r="V62" s="75"/>
      <c r="W62" s="73" t="s">
        <v>4</v>
      </c>
      <c r="X62" s="74"/>
      <c r="Y62" s="74"/>
      <c r="Z62" s="74"/>
      <c r="AA62" s="74"/>
      <c r="AB62" s="74"/>
      <c r="AC62" s="75"/>
      <c r="AD62" s="73" t="s">
        <v>5</v>
      </c>
      <c r="AE62" s="74"/>
      <c r="AF62" s="74"/>
      <c r="AG62" s="74"/>
      <c r="AH62" s="74"/>
      <c r="AI62" s="74"/>
      <c r="AJ62" s="75"/>
      <c r="AK62" s="73" t="s">
        <v>6</v>
      </c>
      <c r="AL62" s="74"/>
      <c r="AM62" s="74"/>
      <c r="AN62" s="74"/>
      <c r="AO62" s="74"/>
      <c r="AP62" s="74"/>
      <c r="AQ62" s="75"/>
      <c r="AR62" s="73" t="s">
        <v>7</v>
      </c>
      <c r="AS62" s="74"/>
      <c r="AT62" s="74"/>
      <c r="AU62" s="74"/>
      <c r="AV62" s="74"/>
      <c r="AW62" s="74"/>
      <c r="AX62" s="75"/>
      <c r="AY62" s="73" t="s">
        <v>8</v>
      </c>
      <c r="AZ62" s="74"/>
      <c r="BA62" s="74"/>
      <c r="BB62" s="74"/>
      <c r="BC62" s="74"/>
      <c r="BD62" s="74"/>
      <c r="BE62" s="75"/>
      <c r="BF62" s="73" t="s">
        <v>9</v>
      </c>
      <c r="BG62" s="74"/>
      <c r="BH62" s="74"/>
      <c r="BI62" s="74"/>
      <c r="BJ62" s="74"/>
      <c r="BK62" s="74"/>
      <c r="BL62" s="75"/>
      <c r="BM62" s="73" t="s">
        <v>10</v>
      </c>
      <c r="BN62" s="74"/>
      <c r="BO62" s="74"/>
      <c r="BP62" s="74"/>
      <c r="BQ62" s="74"/>
      <c r="BR62" s="74"/>
      <c r="BS62" s="75"/>
    </row>
    <row r="63" spans="1:71" ht="13.5" thickBot="1" x14ac:dyDescent="0.25">
      <c r="A63" s="35"/>
      <c r="B63" s="10">
        <v>2028</v>
      </c>
      <c r="C63" s="10">
        <v>2030</v>
      </c>
      <c r="D63" s="10">
        <v>2035</v>
      </c>
      <c r="E63" s="10">
        <v>2040</v>
      </c>
      <c r="F63" s="10">
        <v>2045</v>
      </c>
      <c r="G63" s="10">
        <v>2050</v>
      </c>
      <c r="H63" s="10">
        <v>2055</v>
      </c>
      <c r="I63" s="10">
        <v>2028</v>
      </c>
      <c r="J63" s="10">
        <v>2030</v>
      </c>
      <c r="K63" s="10">
        <v>2035</v>
      </c>
      <c r="L63" s="10">
        <v>2040</v>
      </c>
      <c r="M63" s="10">
        <v>2045</v>
      </c>
      <c r="N63" s="10">
        <v>2050</v>
      </c>
      <c r="O63" s="10">
        <v>2055</v>
      </c>
      <c r="P63" s="10">
        <v>2028</v>
      </c>
      <c r="Q63" s="10">
        <v>2030</v>
      </c>
      <c r="R63" s="10">
        <v>2035</v>
      </c>
      <c r="S63" s="10">
        <v>2040</v>
      </c>
      <c r="T63" s="10">
        <v>2045</v>
      </c>
      <c r="U63" s="10">
        <v>2050</v>
      </c>
      <c r="V63" s="10">
        <v>2055</v>
      </c>
      <c r="W63" s="10">
        <v>2028</v>
      </c>
      <c r="X63" s="10">
        <v>2030</v>
      </c>
      <c r="Y63" s="10">
        <v>2035</v>
      </c>
      <c r="Z63" s="10">
        <v>2040</v>
      </c>
      <c r="AA63" s="10">
        <v>2045</v>
      </c>
      <c r="AB63" s="10">
        <v>2050</v>
      </c>
      <c r="AC63" s="10">
        <v>2055</v>
      </c>
      <c r="AD63" s="10">
        <v>2028</v>
      </c>
      <c r="AE63" s="10">
        <v>2030</v>
      </c>
      <c r="AF63" s="10">
        <v>2035</v>
      </c>
      <c r="AG63" s="10">
        <v>2040</v>
      </c>
      <c r="AH63" s="10">
        <v>2045</v>
      </c>
      <c r="AI63" s="10">
        <v>2050</v>
      </c>
      <c r="AJ63" s="10">
        <v>2055</v>
      </c>
      <c r="AK63" s="10">
        <v>2028</v>
      </c>
      <c r="AL63" s="10">
        <v>2030</v>
      </c>
      <c r="AM63" s="10">
        <v>2035</v>
      </c>
      <c r="AN63" s="10">
        <v>2040</v>
      </c>
      <c r="AO63" s="10">
        <v>2045</v>
      </c>
      <c r="AP63" s="10">
        <v>2050</v>
      </c>
      <c r="AQ63" s="10">
        <v>2055</v>
      </c>
      <c r="AR63" s="10">
        <v>2028</v>
      </c>
      <c r="AS63" s="10">
        <v>2030</v>
      </c>
      <c r="AT63" s="10">
        <v>2035</v>
      </c>
      <c r="AU63" s="10">
        <v>2040</v>
      </c>
      <c r="AV63" s="10">
        <v>2045</v>
      </c>
      <c r="AW63" s="10">
        <v>2050</v>
      </c>
      <c r="AX63" s="10">
        <v>2055</v>
      </c>
      <c r="AY63" s="36">
        <v>2028</v>
      </c>
      <c r="AZ63" s="36">
        <v>2030</v>
      </c>
      <c r="BA63" s="36">
        <v>2035</v>
      </c>
      <c r="BB63" s="36">
        <v>2040</v>
      </c>
      <c r="BC63" s="36">
        <v>2045</v>
      </c>
      <c r="BD63" s="36">
        <v>2050</v>
      </c>
      <c r="BE63" s="36">
        <v>2055</v>
      </c>
      <c r="BF63" s="10">
        <v>2028</v>
      </c>
      <c r="BG63" s="10">
        <v>2030</v>
      </c>
      <c r="BH63" s="10">
        <v>2035</v>
      </c>
      <c r="BI63" s="10">
        <v>2040</v>
      </c>
      <c r="BJ63" s="10">
        <v>2045</v>
      </c>
      <c r="BK63" s="10">
        <v>2050</v>
      </c>
      <c r="BL63" s="10">
        <v>2055</v>
      </c>
      <c r="BM63" s="10">
        <v>2028</v>
      </c>
      <c r="BN63" s="10">
        <v>2030</v>
      </c>
      <c r="BO63" s="10">
        <v>2035</v>
      </c>
      <c r="BP63" s="10">
        <v>2040</v>
      </c>
      <c r="BQ63" s="10">
        <v>2045</v>
      </c>
      <c r="BR63" s="10">
        <v>2050</v>
      </c>
      <c r="BS63" s="10">
        <v>2055</v>
      </c>
    </row>
    <row r="64" spans="1:71" x14ac:dyDescent="0.2">
      <c r="A64" s="37" t="s">
        <v>12</v>
      </c>
      <c r="B64" s="38">
        <v>0</v>
      </c>
      <c r="C64" s="39">
        <v>0</v>
      </c>
      <c r="D64" s="39">
        <v>0</v>
      </c>
      <c r="E64" s="39">
        <v>0</v>
      </c>
      <c r="F64" s="39">
        <v>0</v>
      </c>
      <c r="G64" s="39">
        <v>0</v>
      </c>
      <c r="H64" s="40">
        <v>0</v>
      </c>
      <c r="I64" s="38">
        <v>8.1736357638435505E-4</v>
      </c>
      <c r="J64" s="39">
        <v>7.2881585560938397E-3</v>
      </c>
      <c r="K64" s="39">
        <v>7.4016812750361096E-3</v>
      </c>
      <c r="L64" s="39">
        <v>7.3562721874591997E-3</v>
      </c>
      <c r="M64" s="39">
        <v>0</v>
      </c>
      <c r="N64" s="39">
        <v>7.3562721874591997E-3</v>
      </c>
      <c r="O64" s="40">
        <v>7.3562721874591997E-3</v>
      </c>
      <c r="P64" s="38">
        <v>2.0807267087445099E-3</v>
      </c>
      <c r="Q64" s="39">
        <v>4.3930593873641698E-2</v>
      </c>
      <c r="R64" s="39">
        <v>4.60026068301191E-2</v>
      </c>
      <c r="S64" s="39">
        <v>4.5212578186498001E-2</v>
      </c>
      <c r="T64" s="39">
        <v>9.6492432138854198E-3</v>
      </c>
      <c r="U64" s="39">
        <v>4.4924541075635697E-2</v>
      </c>
      <c r="V64" s="40">
        <v>4.4883392916941101E-2</v>
      </c>
      <c r="W64" s="38">
        <v>2.6386027103644104E-8</v>
      </c>
      <c r="X64" s="39">
        <v>5.5709086433965495E-7</v>
      </c>
      <c r="Y64" s="39">
        <v>5.8336639096165E-7</v>
      </c>
      <c r="Z64" s="39">
        <v>5.7334791178530005E-7</v>
      </c>
      <c r="AA64" s="39">
        <v>1.2236359148043052E-7</v>
      </c>
      <c r="AB64" s="39">
        <v>5.6969526726349502E-7</v>
      </c>
      <c r="AC64" s="40">
        <v>5.6917346090323502E-7</v>
      </c>
      <c r="AD64" s="38">
        <v>0</v>
      </c>
      <c r="AE64" s="39">
        <v>0</v>
      </c>
      <c r="AF64" s="39">
        <v>0</v>
      </c>
      <c r="AG64" s="39">
        <v>0</v>
      </c>
      <c r="AH64" s="39">
        <v>0</v>
      </c>
      <c r="AI64" s="39">
        <v>0</v>
      </c>
      <c r="AJ64" s="40">
        <v>0</v>
      </c>
      <c r="AK64" s="38">
        <v>2.2066257523533198E-2</v>
      </c>
      <c r="AL64" s="39">
        <v>0.46588713140633597</v>
      </c>
      <c r="AM64" s="39">
        <v>0.48786097895564501</v>
      </c>
      <c r="AN64" s="39">
        <v>0.47948266794159006</v>
      </c>
      <c r="AO64" s="39">
        <v>0.102330923503777</v>
      </c>
      <c r="AP64" s="39">
        <v>0.476428013508642</v>
      </c>
      <c r="AQ64" s="40">
        <v>0.47599163430393499</v>
      </c>
      <c r="AR64" s="64">
        <v>18.627891768000001</v>
      </c>
      <c r="AS64" s="65">
        <v>166.09870159799999</v>
      </c>
      <c r="AT64" s="65">
        <v>168.68590878800001</v>
      </c>
      <c r="AU64" s="65">
        <v>167.65102591199999</v>
      </c>
      <c r="AV64" s="65">
        <v>0</v>
      </c>
      <c r="AW64" s="65">
        <v>167.65102591199999</v>
      </c>
      <c r="AX64" s="66">
        <v>167.65102591199999</v>
      </c>
      <c r="AY64" s="64">
        <v>47.420209376999999</v>
      </c>
      <c r="AZ64" s="65">
        <v>1001.187686393</v>
      </c>
      <c r="BA64" s="65">
        <v>1048.409307481</v>
      </c>
      <c r="BB64" s="65">
        <v>1030.4043847119999</v>
      </c>
      <c r="BC64" s="65">
        <v>219.908328955</v>
      </c>
      <c r="BD64" s="65">
        <v>1023.839956982</v>
      </c>
      <c r="BE64" s="66">
        <v>1022.902181592</v>
      </c>
      <c r="BF64" s="64">
        <v>0.148073111663832</v>
      </c>
      <c r="BG64" s="65">
        <v>1.3203185790025</v>
      </c>
      <c r="BH64" s="65">
        <v>1.3408842889558099</v>
      </c>
      <c r="BI64" s="65">
        <v>1.3326580049744901</v>
      </c>
      <c r="BJ64" s="65">
        <v>0</v>
      </c>
      <c r="BK64" s="65">
        <v>1.3326580049744901</v>
      </c>
      <c r="BL64" s="66">
        <v>1.3326580049744901</v>
      </c>
      <c r="BM64" s="64">
        <v>0.37694324433777299</v>
      </c>
      <c r="BN64" s="65">
        <v>7.9584409191379502</v>
      </c>
      <c r="BO64" s="65">
        <v>8.3338055851664592</v>
      </c>
      <c r="BP64" s="65">
        <v>8.1906844540756794</v>
      </c>
      <c r="BQ64" s="65">
        <v>1.7480513068632899</v>
      </c>
      <c r="BR64" s="65">
        <v>8.1385038180499105</v>
      </c>
      <c r="BS64" s="66">
        <v>8.1310494414748007</v>
      </c>
    </row>
    <row r="65" spans="1:71" x14ac:dyDescent="0.2">
      <c r="A65" s="41" t="s">
        <v>40</v>
      </c>
      <c r="B65" s="42">
        <v>6.8000000012633199</v>
      </c>
      <c r="C65" s="43">
        <v>6.8000000027879501</v>
      </c>
      <c r="D65" s="43">
        <v>6.1707622425070101E-2</v>
      </c>
      <c r="E65" s="43">
        <v>6.1707622425070101E-2</v>
      </c>
      <c r="F65" s="43">
        <v>6.1707622425070101E-2</v>
      </c>
      <c r="G65" s="43">
        <v>6.1707622425070101E-2</v>
      </c>
      <c r="H65" s="44">
        <v>6.1707622425070198E-2</v>
      </c>
      <c r="I65" s="42">
        <v>1.4174107133413298</v>
      </c>
      <c r="J65" s="43">
        <v>1.4174107130937554</v>
      </c>
      <c r="K65" s="43">
        <v>1.0471861262450401E-2</v>
      </c>
      <c r="L65" s="43">
        <v>1.0471861262450401E-2</v>
      </c>
      <c r="M65" s="43">
        <v>1.0471861262450401E-2</v>
      </c>
      <c r="N65" s="43">
        <v>1.0471861262450401E-2</v>
      </c>
      <c r="O65" s="44">
        <v>1.0471861262450401E-2</v>
      </c>
      <c r="P65" s="42">
        <v>2.73507200072389</v>
      </c>
      <c r="Q65" s="43">
        <v>2.7442590541504615</v>
      </c>
      <c r="R65" s="43">
        <v>2.3611566650771298E-2</v>
      </c>
      <c r="S65" s="43">
        <v>2.3611566650771298E-2</v>
      </c>
      <c r="T65" s="43">
        <v>2.3611566650771298E-2</v>
      </c>
      <c r="U65" s="43">
        <v>2.3611566650771298E-2</v>
      </c>
      <c r="V65" s="44">
        <v>2.3611566650771298E-2</v>
      </c>
      <c r="W65" s="42">
        <v>3.86576264949475E-2</v>
      </c>
      <c r="X65" s="43">
        <v>3.865762650361499E-2</v>
      </c>
      <c r="Y65" s="43">
        <v>3.5080444399359251E-4</v>
      </c>
      <c r="Z65" s="43">
        <v>3.5080444399359251E-4</v>
      </c>
      <c r="AA65" s="43">
        <v>3.5080444399359251E-4</v>
      </c>
      <c r="AB65" s="43">
        <v>3.5080444399359251E-4</v>
      </c>
      <c r="AC65" s="44">
        <v>3.5080444399359251E-4</v>
      </c>
      <c r="AD65" s="42">
        <v>4.4714311294783704E-2</v>
      </c>
      <c r="AE65" s="43">
        <v>4.4714311304809198E-2</v>
      </c>
      <c r="AF65" s="43">
        <v>4.0576674086219798E-4</v>
      </c>
      <c r="AG65" s="43">
        <v>4.0576674086219798E-4</v>
      </c>
      <c r="AH65" s="43">
        <v>4.0576674086219798E-4</v>
      </c>
      <c r="AI65" s="43">
        <v>4.0576674086219798E-4</v>
      </c>
      <c r="AJ65" s="44">
        <v>4.0576674086219798E-4</v>
      </c>
      <c r="AK65" s="42">
        <v>9.4227536863537615</v>
      </c>
      <c r="AL65" s="43">
        <v>9.3457963128904815</v>
      </c>
      <c r="AM65" s="43">
        <v>8.5508195084401609E-3</v>
      </c>
      <c r="AN65" s="43">
        <v>8.5508195084401609E-3</v>
      </c>
      <c r="AO65" s="43">
        <v>8.5508195084401609E-3</v>
      </c>
      <c r="AP65" s="43">
        <v>8.5508195084401609E-3</v>
      </c>
      <c r="AQ65" s="44">
        <v>8.5508195084401609E-3</v>
      </c>
      <c r="AR65" s="67">
        <v>4727.2218688800003</v>
      </c>
      <c r="AS65" s="68">
        <v>4715.8043687280006</v>
      </c>
      <c r="AT65" s="68">
        <v>25.417995264000002</v>
      </c>
      <c r="AU65" s="68">
        <v>25.417995264000002</v>
      </c>
      <c r="AV65" s="68">
        <v>25.417995264000002</v>
      </c>
      <c r="AW65" s="68">
        <v>25.417995264000002</v>
      </c>
      <c r="AX65" s="69">
        <v>25.417995264000002</v>
      </c>
      <c r="AY65" s="67">
        <v>9154.6336268329997</v>
      </c>
      <c r="AZ65" s="68">
        <v>9129.0403045940002</v>
      </c>
      <c r="BA65" s="68">
        <v>57.311558496000004</v>
      </c>
      <c r="BB65" s="68">
        <v>57.311558496000004</v>
      </c>
      <c r="BC65" s="68">
        <v>57.311558496000004</v>
      </c>
      <c r="BD65" s="68">
        <v>57.311558496000004</v>
      </c>
      <c r="BE65" s="69">
        <v>57.311558496000004</v>
      </c>
      <c r="BF65" s="67">
        <v>46.177866826154201</v>
      </c>
      <c r="BG65" s="68">
        <v>46.177866817645061</v>
      </c>
      <c r="BH65" s="68">
        <v>0.35991961720056498</v>
      </c>
      <c r="BI65" s="68">
        <v>0.35991961720056498</v>
      </c>
      <c r="BJ65" s="68">
        <v>0.35991961720056498</v>
      </c>
      <c r="BK65" s="68">
        <v>0.35991961720056498</v>
      </c>
      <c r="BL65" s="69">
        <v>0.35991961720056498</v>
      </c>
      <c r="BM65" s="67">
        <v>89.428622589567397</v>
      </c>
      <c r="BN65" s="68">
        <v>89.428622609618287</v>
      </c>
      <c r="BO65" s="68">
        <v>0.81153348172439599</v>
      </c>
      <c r="BP65" s="68">
        <v>0.81153348172439599</v>
      </c>
      <c r="BQ65" s="68">
        <v>0.81153348172439599</v>
      </c>
      <c r="BR65" s="68">
        <v>0.81153348172439599</v>
      </c>
      <c r="BS65" s="69">
        <v>0.81153348172439599</v>
      </c>
    </row>
    <row r="66" spans="1:71" ht="13.5" thickBot="1" x14ac:dyDescent="0.25">
      <c r="A66" s="45" t="s">
        <v>53</v>
      </c>
      <c r="B66" s="46">
        <v>0.54973234865346698</v>
      </c>
      <c r="C66" s="47">
        <v>0</v>
      </c>
      <c r="D66" s="47">
        <v>0</v>
      </c>
      <c r="E66" s="47">
        <v>0</v>
      </c>
      <c r="F66" s="47">
        <v>0</v>
      </c>
      <c r="G66" s="47">
        <v>0</v>
      </c>
      <c r="H66" s="48">
        <v>0</v>
      </c>
      <c r="I66" s="46">
        <v>0.13404815328358999</v>
      </c>
      <c r="J66" s="47">
        <v>0</v>
      </c>
      <c r="K66" s="47">
        <v>0</v>
      </c>
      <c r="L66" s="47">
        <v>0</v>
      </c>
      <c r="M66" s="47">
        <v>0</v>
      </c>
      <c r="N66" s="47">
        <v>0</v>
      </c>
      <c r="O66" s="48">
        <v>0</v>
      </c>
      <c r="P66" s="46">
        <v>2.4133250105887201</v>
      </c>
      <c r="Q66" s="47">
        <v>0</v>
      </c>
      <c r="R66" s="47">
        <v>0</v>
      </c>
      <c r="S66" s="47">
        <v>0</v>
      </c>
      <c r="T66" s="47">
        <v>0</v>
      </c>
      <c r="U66" s="47">
        <v>0</v>
      </c>
      <c r="V66" s="48">
        <v>0</v>
      </c>
      <c r="W66" s="46">
        <v>1.85566179135996E-3</v>
      </c>
      <c r="X66" s="47">
        <v>0</v>
      </c>
      <c r="Y66" s="47">
        <v>0</v>
      </c>
      <c r="Z66" s="47">
        <v>0</v>
      </c>
      <c r="AA66" s="47">
        <v>0</v>
      </c>
      <c r="AB66" s="47">
        <v>0</v>
      </c>
      <c r="AC66" s="48">
        <v>0</v>
      </c>
      <c r="AD66" s="46">
        <v>9.1622058108911195E-3</v>
      </c>
      <c r="AE66" s="47">
        <v>0</v>
      </c>
      <c r="AF66" s="47">
        <v>0</v>
      </c>
      <c r="AG66" s="47">
        <v>0</v>
      </c>
      <c r="AH66" s="47">
        <v>0</v>
      </c>
      <c r="AI66" s="47">
        <v>0</v>
      </c>
      <c r="AJ66" s="48">
        <v>0</v>
      </c>
      <c r="AK66" s="46">
        <v>1.9158090177040001</v>
      </c>
      <c r="AL66" s="47">
        <v>0</v>
      </c>
      <c r="AM66" s="47">
        <v>0</v>
      </c>
      <c r="AN66" s="47">
        <v>0</v>
      </c>
      <c r="AO66" s="47">
        <v>0</v>
      </c>
      <c r="AP66" s="47">
        <v>0</v>
      </c>
      <c r="AQ66" s="48">
        <v>0</v>
      </c>
      <c r="AR66" s="70">
        <v>101.956281855</v>
      </c>
      <c r="AS66" s="71">
        <v>0</v>
      </c>
      <c r="AT66" s="71">
        <v>0</v>
      </c>
      <c r="AU66" s="71">
        <v>0</v>
      </c>
      <c r="AV66" s="71">
        <v>0</v>
      </c>
      <c r="AW66" s="71">
        <v>0</v>
      </c>
      <c r="AX66" s="72">
        <v>0</v>
      </c>
      <c r="AY66" s="70">
        <v>1835.5616169269999</v>
      </c>
      <c r="AZ66" s="71">
        <v>0</v>
      </c>
      <c r="BA66" s="71">
        <v>0</v>
      </c>
      <c r="BB66" s="71">
        <v>0</v>
      </c>
      <c r="BC66" s="71">
        <v>0</v>
      </c>
      <c r="BD66" s="71">
        <v>0</v>
      </c>
      <c r="BE66" s="72">
        <v>0</v>
      </c>
      <c r="BF66" s="70">
        <v>1.0178295617584701</v>
      </c>
      <c r="BG66" s="71">
        <v>0</v>
      </c>
      <c r="BH66" s="71">
        <v>0</v>
      </c>
      <c r="BI66" s="71">
        <v>0</v>
      </c>
      <c r="BJ66" s="71">
        <v>0</v>
      </c>
      <c r="BK66" s="71">
        <v>0</v>
      </c>
      <c r="BL66" s="72">
        <v>0</v>
      </c>
      <c r="BM66" s="70">
        <v>18.3244116217822</v>
      </c>
      <c r="BN66" s="71">
        <v>0</v>
      </c>
      <c r="BO66" s="71">
        <v>0</v>
      </c>
      <c r="BP66" s="71">
        <v>0</v>
      </c>
      <c r="BQ66" s="71">
        <v>0</v>
      </c>
      <c r="BR66" s="71">
        <v>0</v>
      </c>
      <c r="BS66" s="72">
        <v>0</v>
      </c>
    </row>
  </sheetData>
  <mergeCells count="21">
    <mergeCell ref="B3:BS3"/>
    <mergeCell ref="BM5:BS5"/>
    <mergeCell ref="B5:H5"/>
    <mergeCell ref="I5:O5"/>
    <mergeCell ref="P5:V5"/>
    <mergeCell ref="W5:AC5"/>
    <mergeCell ref="AD5:AJ5"/>
    <mergeCell ref="AK5:AQ5"/>
    <mergeCell ref="AR5:AX5"/>
    <mergeCell ref="AY5:BE5"/>
    <mergeCell ref="BF5:BL5"/>
    <mergeCell ref="AR62:AX62"/>
    <mergeCell ref="AY62:BE62"/>
    <mergeCell ref="BF62:BL62"/>
    <mergeCell ref="BM62:BS62"/>
    <mergeCell ref="B62:H62"/>
    <mergeCell ref="I62:O62"/>
    <mergeCell ref="P62:V62"/>
    <mergeCell ref="W62:AC62"/>
    <mergeCell ref="AD62:AJ62"/>
    <mergeCell ref="AK62:AQ62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BS66"/>
  <sheetViews>
    <sheetView zoomScale="83" zoomScaleNormal="83" workbookViewId="0">
      <pane xSplit="1" ySplit="6" topLeftCell="B7" activePane="bottomRight" state="frozen"/>
      <selection activeCell="AR64" sqref="AR64:BS66"/>
      <selection pane="topRight" activeCell="AR64" sqref="AR64:BS66"/>
      <selection pane="bottomLeft" activeCell="AR64" sqref="AR64:BS66"/>
      <selection pane="bottomRight"/>
    </sheetView>
  </sheetViews>
  <sheetFormatPr defaultColWidth="9.140625" defaultRowHeight="12.75" x14ac:dyDescent="0.2"/>
  <cols>
    <col min="1" max="1" width="17.7109375" style="2" customWidth="1"/>
    <col min="2" max="10" width="7.85546875" style="2" customWidth="1"/>
    <col min="11" max="16384" width="9.140625" style="2"/>
  </cols>
  <sheetData>
    <row r="1" spans="1:71" ht="15.75" x14ac:dyDescent="0.25">
      <c r="A1" s="1" t="s">
        <v>66</v>
      </c>
      <c r="R1" s="3"/>
      <c r="S1" s="3"/>
      <c r="T1" s="3"/>
      <c r="U1" s="3"/>
    </row>
    <row r="2" spans="1:71" ht="13.5" thickBot="1" x14ac:dyDescent="0.25">
      <c r="R2" s="3"/>
      <c r="S2" s="3"/>
      <c r="T2" s="3"/>
      <c r="U2" s="3"/>
    </row>
    <row r="3" spans="1:71" ht="39" customHeight="1" thickBot="1" x14ac:dyDescent="0.25">
      <c r="A3" s="4"/>
      <c r="B3" s="79" t="s">
        <v>64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1"/>
    </row>
    <row r="4" spans="1:71" ht="21.75" customHeight="1" thickBot="1" x14ac:dyDescent="0.25">
      <c r="A4" s="5"/>
      <c r="B4" s="6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7"/>
    </row>
    <row r="5" spans="1:71" ht="24.75" customHeight="1" thickBot="1" x14ac:dyDescent="0.25">
      <c r="A5" s="8"/>
      <c r="B5" s="76" t="s">
        <v>1</v>
      </c>
      <c r="C5" s="77"/>
      <c r="D5" s="77"/>
      <c r="E5" s="77"/>
      <c r="F5" s="77"/>
      <c r="G5" s="77"/>
      <c r="H5" s="78"/>
      <c r="I5" s="76" t="s">
        <v>2</v>
      </c>
      <c r="J5" s="77"/>
      <c r="K5" s="77"/>
      <c r="L5" s="77"/>
      <c r="M5" s="77"/>
      <c r="N5" s="77"/>
      <c r="O5" s="78"/>
      <c r="P5" s="76" t="s">
        <v>3</v>
      </c>
      <c r="Q5" s="77"/>
      <c r="R5" s="77"/>
      <c r="S5" s="77"/>
      <c r="T5" s="77"/>
      <c r="U5" s="77"/>
      <c r="V5" s="78"/>
      <c r="W5" s="76" t="s">
        <v>4</v>
      </c>
      <c r="X5" s="77"/>
      <c r="Y5" s="77"/>
      <c r="Z5" s="77"/>
      <c r="AA5" s="77"/>
      <c r="AB5" s="77"/>
      <c r="AC5" s="78"/>
      <c r="AD5" s="76" t="s">
        <v>5</v>
      </c>
      <c r="AE5" s="77"/>
      <c r="AF5" s="77"/>
      <c r="AG5" s="77"/>
      <c r="AH5" s="77"/>
      <c r="AI5" s="77"/>
      <c r="AJ5" s="78"/>
      <c r="AK5" s="76" t="s">
        <v>6</v>
      </c>
      <c r="AL5" s="77"/>
      <c r="AM5" s="77"/>
      <c r="AN5" s="77"/>
      <c r="AO5" s="77"/>
      <c r="AP5" s="77"/>
      <c r="AQ5" s="78"/>
      <c r="AR5" s="76" t="s">
        <v>7</v>
      </c>
      <c r="AS5" s="77"/>
      <c r="AT5" s="77"/>
      <c r="AU5" s="77"/>
      <c r="AV5" s="77"/>
      <c r="AW5" s="77"/>
      <c r="AX5" s="78"/>
      <c r="AY5" s="76" t="s">
        <v>8</v>
      </c>
      <c r="AZ5" s="77"/>
      <c r="BA5" s="77"/>
      <c r="BB5" s="77"/>
      <c r="BC5" s="77"/>
      <c r="BD5" s="77"/>
      <c r="BE5" s="78"/>
      <c r="BF5" s="76" t="s">
        <v>9</v>
      </c>
      <c r="BG5" s="77"/>
      <c r="BH5" s="77"/>
      <c r="BI5" s="77"/>
      <c r="BJ5" s="77"/>
      <c r="BK5" s="77"/>
      <c r="BL5" s="78"/>
      <c r="BM5" s="76" t="s">
        <v>10</v>
      </c>
      <c r="BN5" s="77"/>
      <c r="BO5" s="77"/>
      <c r="BP5" s="77"/>
      <c r="BQ5" s="77"/>
      <c r="BR5" s="77"/>
      <c r="BS5" s="78"/>
    </row>
    <row r="6" spans="1:71" ht="20.25" customHeight="1" thickBot="1" x14ac:dyDescent="0.25">
      <c r="A6" s="9"/>
      <c r="B6" s="10">
        <v>2028</v>
      </c>
      <c r="C6" s="10">
        <v>2030</v>
      </c>
      <c r="D6" s="10">
        <v>2035</v>
      </c>
      <c r="E6" s="10">
        <v>2040</v>
      </c>
      <c r="F6" s="10">
        <v>2045</v>
      </c>
      <c r="G6" s="10">
        <v>2050</v>
      </c>
      <c r="H6" s="10">
        <v>2055</v>
      </c>
      <c r="I6" s="10">
        <v>2028</v>
      </c>
      <c r="J6" s="10">
        <v>2030</v>
      </c>
      <c r="K6" s="10">
        <v>2035</v>
      </c>
      <c r="L6" s="10">
        <v>2040</v>
      </c>
      <c r="M6" s="10">
        <v>2045</v>
      </c>
      <c r="N6" s="10">
        <v>2050</v>
      </c>
      <c r="O6" s="10">
        <v>2055</v>
      </c>
      <c r="P6" s="10">
        <v>2028</v>
      </c>
      <c r="Q6" s="10">
        <v>2030</v>
      </c>
      <c r="R6" s="10">
        <v>2035</v>
      </c>
      <c r="S6" s="10">
        <v>2040</v>
      </c>
      <c r="T6" s="10">
        <v>2045</v>
      </c>
      <c r="U6" s="10">
        <v>2050</v>
      </c>
      <c r="V6" s="10">
        <v>2055</v>
      </c>
      <c r="W6" s="10">
        <v>2028</v>
      </c>
      <c r="X6" s="10">
        <v>2030</v>
      </c>
      <c r="Y6" s="10">
        <v>2035</v>
      </c>
      <c r="Z6" s="10">
        <v>2040</v>
      </c>
      <c r="AA6" s="10">
        <v>2045</v>
      </c>
      <c r="AB6" s="10">
        <v>2050</v>
      </c>
      <c r="AC6" s="10">
        <v>2055</v>
      </c>
      <c r="AD6" s="10">
        <v>2028</v>
      </c>
      <c r="AE6" s="10">
        <v>2030</v>
      </c>
      <c r="AF6" s="10">
        <v>2035</v>
      </c>
      <c r="AG6" s="10">
        <v>2040</v>
      </c>
      <c r="AH6" s="10">
        <v>2045</v>
      </c>
      <c r="AI6" s="10">
        <v>2050</v>
      </c>
      <c r="AJ6" s="10">
        <v>2055</v>
      </c>
      <c r="AK6" s="10">
        <v>2028</v>
      </c>
      <c r="AL6" s="10">
        <v>2030</v>
      </c>
      <c r="AM6" s="10">
        <v>2035</v>
      </c>
      <c r="AN6" s="10">
        <v>2040</v>
      </c>
      <c r="AO6" s="10">
        <v>2045</v>
      </c>
      <c r="AP6" s="10">
        <v>2050</v>
      </c>
      <c r="AQ6" s="10">
        <v>2055</v>
      </c>
      <c r="AR6" s="10">
        <v>2028</v>
      </c>
      <c r="AS6" s="10">
        <v>2030</v>
      </c>
      <c r="AT6" s="10">
        <v>2035</v>
      </c>
      <c r="AU6" s="10">
        <v>2040</v>
      </c>
      <c r="AV6" s="10">
        <v>2045</v>
      </c>
      <c r="AW6" s="10">
        <v>2050</v>
      </c>
      <c r="AX6" s="10">
        <v>2055</v>
      </c>
      <c r="AY6" s="10">
        <v>2028</v>
      </c>
      <c r="AZ6" s="10">
        <v>2030</v>
      </c>
      <c r="BA6" s="10">
        <v>2035</v>
      </c>
      <c r="BB6" s="10">
        <v>2040</v>
      </c>
      <c r="BC6" s="10">
        <v>2045</v>
      </c>
      <c r="BD6" s="10">
        <v>2050</v>
      </c>
      <c r="BE6" s="10">
        <v>2055</v>
      </c>
      <c r="BF6" s="10">
        <v>2028</v>
      </c>
      <c r="BG6" s="10">
        <v>2030</v>
      </c>
      <c r="BH6" s="10">
        <v>2035</v>
      </c>
      <c r="BI6" s="10">
        <v>2040</v>
      </c>
      <c r="BJ6" s="10">
        <v>2045</v>
      </c>
      <c r="BK6" s="10">
        <v>2050</v>
      </c>
      <c r="BL6" s="10">
        <v>2055</v>
      </c>
      <c r="BM6" s="10">
        <v>2028</v>
      </c>
      <c r="BN6" s="10">
        <v>2030</v>
      </c>
      <c r="BO6" s="10">
        <v>2035</v>
      </c>
      <c r="BP6" s="10">
        <v>2040</v>
      </c>
      <c r="BQ6" s="10">
        <v>2045</v>
      </c>
      <c r="BR6" s="10">
        <v>2050</v>
      </c>
      <c r="BS6" s="10">
        <v>2055</v>
      </c>
    </row>
    <row r="7" spans="1:71" x14ac:dyDescent="0.2">
      <c r="A7" s="11" t="s">
        <v>11</v>
      </c>
      <c r="B7" s="12">
        <v>9.6268733677603908</v>
      </c>
      <c r="C7" s="13">
        <v>10.6198625755226</v>
      </c>
      <c r="D7" s="13">
        <v>13.1468782600588</v>
      </c>
      <c r="E7" s="13">
        <v>12.878489932255119</v>
      </c>
      <c r="F7" s="13">
        <v>0</v>
      </c>
      <c r="G7" s="13">
        <v>0</v>
      </c>
      <c r="H7" s="14">
        <v>0</v>
      </c>
      <c r="I7" s="12">
        <v>5.199002458292429</v>
      </c>
      <c r="J7" s="13">
        <v>5.4282351204757449</v>
      </c>
      <c r="K7" s="13">
        <v>5.2194083957287045</v>
      </c>
      <c r="L7" s="13">
        <v>4.8298986239323716</v>
      </c>
      <c r="M7" s="13">
        <v>1.0560388241964416</v>
      </c>
      <c r="N7" s="13">
        <v>1.2916636098142933</v>
      </c>
      <c r="O7" s="14">
        <v>1.4068125921897605</v>
      </c>
      <c r="P7" s="12">
        <v>10.318012367153932</v>
      </c>
      <c r="Q7" s="13">
        <v>10.618773709988632</v>
      </c>
      <c r="R7" s="13">
        <v>10.993441849729496</v>
      </c>
      <c r="S7" s="13">
        <v>9.8248165094069702</v>
      </c>
      <c r="T7" s="13">
        <v>1.1402177133793696</v>
      </c>
      <c r="U7" s="13">
        <v>1.5306851278402245</v>
      </c>
      <c r="V7" s="14">
        <v>1.6624683819700472</v>
      </c>
      <c r="W7" s="12">
        <v>5.3169455712502846E-2</v>
      </c>
      <c r="X7" s="13">
        <v>5.9467945050874903E-2</v>
      </c>
      <c r="Y7" s="13">
        <v>7.0681775634946292E-2</v>
      </c>
      <c r="Z7" s="13">
        <v>6.4877277849762133E-2</v>
      </c>
      <c r="AA7" s="13">
        <v>1.3756694199910945E-5</v>
      </c>
      <c r="AB7" s="13">
        <v>1.9447932831460587E-5</v>
      </c>
      <c r="AC7" s="14">
        <v>2.0851918613337609E-5</v>
      </c>
      <c r="AD7" s="12">
        <v>9.9065703857102186E-2</v>
      </c>
      <c r="AE7" s="13">
        <v>0.1106507880339897</v>
      </c>
      <c r="AF7" s="13">
        <v>0.12317491527674351</v>
      </c>
      <c r="AG7" s="13">
        <v>0.1231749152926318</v>
      </c>
      <c r="AH7" s="13">
        <v>0</v>
      </c>
      <c r="AI7" s="13">
        <v>0</v>
      </c>
      <c r="AJ7" s="14">
        <v>0</v>
      </c>
      <c r="AK7" s="13">
        <v>52.457565778612178</v>
      </c>
      <c r="AL7" s="13">
        <v>51.957523582856354</v>
      </c>
      <c r="AM7" s="13">
        <v>30.367879002257219</v>
      </c>
      <c r="AN7" s="13">
        <v>18.759960748407842</v>
      </c>
      <c r="AO7" s="13">
        <v>11.564245892833252</v>
      </c>
      <c r="AP7" s="13">
        <v>16.323747456989196</v>
      </c>
      <c r="AQ7" s="15">
        <v>17.497880709058236</v>
      </c>
      <c r="AR7" s="52">
        <v>44977.619010422444</v>
      </c>
      <c r="AS7" s="53">
        <v>45358.363002985541</v>
      </c>
      <c r="AT7" s="53">
        <v>43531.384730719154</v>
      </c>
      <c r="AU7" s="53">
        <v>38150.465759231636</v>
      </c>
      <c r="AV7" s="53">
        <v>25820.174743581498</v>
      </c>
      <c r="AW7" s="53">
        <v>32845.255880047123</v>
      </c>
      <c r="AX7" s="54">
        <v>35479.705308887693</v>
      </c>
      <c r="AY7" s="55">
        <v>93880.290604587077</v>
      </c>
      <c r="AZ7" s="55">
        <v>89517.13233527838</v>
      </c>
      <c r="BA7" s="55">
        <v>82953.322370815658</v>
      </c>
      <c r="BB7" s="55">
        <v>55789.250501245275</v>
      </c>
      <c r="BC7" s="55">
        <v>27610.111715317893</v>
      </c>
      <c r="BD7" s="55">
        <v>38827.536964671155</v>
      </c>
      <c r="BE7" s="54">
        <v>41567.451046843133</v>
      </c>
      <c r="BF7" s="52">
        <v>348.75476971196031</v>
      </c>
      <c r="BG7" s="53">
        <v>353.8025830121681</v>
      </c>
      <c r="BH7" s="53">
        <v>365.90849662326849</v>
      </c>
      <c r="BI7" s="53">
        <v>324.24818867261826</v>
      </c>
      <c r="BJ7" s="53">
        <v>182.25938012932608</v>
      </c>
      <c r="BK7" s="53">
        <v>234.21462220302774</v>
      </c>
      <c r="BL7" s="54">
        <v>252.9989581951917</v>
      </c>
      <c r="BM7" s="55">
        <v>723.66119077785845</v>
      </c>
      <c r="BN7" s="55">
        <v>696.43073533405618</v>
      </c>
      <c r="BO7" s="55">
        <v>711.93842582951254</v>
      </c>
      <c r="BP7" s="55">
        <v>515.87423112886904</v>
      </c>
      <c r="BQ7" s="55">
        <v>193.71124769442039</v>
      </c>
      <c r="BR7" s="55">
        <v>273.22923143078634</v>
      </c>
      <c r="BS7" s="54">
        <v>292.81813041360601</v>
      </c>
    </row>
    <row r="8" spans="1:71" x14ac:dyDescent="0.2">
      <c r="A8" s="16" t="s">
        <v>12</v>
      </c>
      <c r="B8" s="17">
        <v>2.4960241862946955</v>
      </c>
      <c r="C8" s="18">
        <v>8.4479628273428187</v>
      </c>
      <c r="D8" s="18">
        <v>4.48616152283841</v>
      </c>
      <c r="E8" s="18">
        <v>2.02412828724133</v>
      </c>
      <c r="F8" s="18">
        <v>0</v>
      </c>
      <c r="G8" s="18">
        <v>0</v>
      </c>
      <c r="H8" s="19">
        <v>0</v>
      </c>
      <c r="I8" s="17">
        <v>1.2155677973649024</v>
      </c>
      <c r="J8" s="18">
        <v>3.1942305586768187</v>
      </c>
      <c r="K8" s="18">
        <v>2.2512999468703292</v>
      </c>
      <c r="L8" s="18">
        <v>2.3011823598503298</v>
      </c>
      <c r="M8" s="18">
        <v>0.2519095657821665</v>
      </c>
      <c r="N8" s="18">
        <v>1.0092428249717835</v>
      </c>
      <c r="O8" s="19">
        <v>0.97863043629470869</v>
      </c>
      <c r="P8" s="17">
        <v>3.6703303404490129</v>
      </c>
      <c r="Q8" s="18">
        <v>6.2251524070322937</v>
      </c>
      <c r="R8" s="18">
        <v>5.0052246927600326</v>
      </c>
      <c r="S8" s="18">
        <v>4.8189109240840935</v>
      </c>
      <c r="T8" s="18">
        <v>0.92899166893933127</v>
      </c>
      <c r="U8" s="18">
        <v>2.073951513709583</v>
      </c>
      <c r="V8" s="19">
        <v>2.304932161653785</v>
      </c>
      <c r="W8" s="17">
        <v>1.0840982137992054E-2</v>
      </c>
      <c r="X8" s="18">
        <v>3.4980045852248023E-2</v>
      </c>
      <c r="Y8" s="18">
        <v>1.7767836776161193E-2</v>
      </c>
      <c r="Z8" s="18">
        <v>1.4222038929936729E-2</v>
      </c>
      <c r="AA8" s="18">
        <v>7.8068206801501222E-6</v>
      </c>
      <c r="AB8" s="18">
        <v>1.9259080630774054E-5</v>
      </c>
      <c r="AC8" s="19">
        <v>2.4006031376813179E-5</v>
      </c>
      <c r="AD8" s="17">
        <v>1.3674378334091838E-2</v>
      </c>
      <c r="AE8" s="18">
        <v>4.0705352146989074E-2</v>
      </c>
      <c r="AF8" s="18">
        <v>2.53016035626469E-2</v>
      </c>
      <c r="AG8" s="18">
        <v>2.53016035905166E-2</v>
      </c>
      <c r="AH8" s="18">
        <v>0</v>
      </c>
      <c r="AI8" s="18">
        <v>0</v>
      </c>
      <c r="AJ8" s="19">
        <v>0</v>
      </c>
      <c r="AK8" s="18">
        <v>18.084459105219526</v>
      </c>
      <c r="AL8" s="18">
        <v>26.419955500086353</v>
      </c>
      <c r="AM8" s="18">
        <v>23.48861068402433</v>
      </c>
      <c r="AN8" s="18">
        <v>21.179187941874169</v>
      </c>
      <c r="AO8" s="18">
        <v>6.5287326087998272</v>
      </c>
      <c r="AP8" s="18">
        <v>16.106094001793057</v>
      </c>
      <c r="AQ8" s="20">
        <v>20.075901097123452</v>
      </c>
      <c r="AR8" s="56">
        <v>18632.110998124001</v>
      </c>
      <c r="AS8" s="57">
        <v>23168.803864699996</v>
      </c>
      <c r="AT8" s="57">
        <v>27624.335516775991</v>
      </c>
      <c r="AU8" s="57">
        <v>27708.629936307101</v>
      </c>
      <c r="AV8" s="57">
        <v>4198.4162673050068</v>
      </c>
      <c r="AW8" s="57">
        <v>15543.962654827092</v>
      </c>
      <c r="AX8" s="58">
        <v>17681.589938793877</v>
      </c>
      <c r="AY8" s="59">
        <v>37539.126196192978</v>
      </c>
      <c r="AZ8" s="59">
        <v>48911.493900030007</v>
      </c>
      <c r="BA8" s="59">
        <v>56049.088362377006</v>
      </c>
      <c r="BB8" s="59">
        <v>49946.134808200477</v>
      </c>
      <c r="BC8" s="59">
        <v>14087.040335810005</v>
      </c>
      <c r="BD8" s="59">
        <v>32451.167025020153</v>
      </c>
      <c r="BE8" s="58">
        <v>40462.361682096125</v>
      </c>
      <c r="BF8" s="56">
        <v>138.86007035257364</v>
      </c>
      <c r="BG8" s="57">
        <v>184.84758398961287</v>
      </c>
      <c r="BH8" s="57">
        <v>216.30388101335669</v>
      </c>
      <c r="BI8" s="57">
        <v>222.12543010428882</v>
      </c>
      <c r="BJ8" s="57">
        <v>37.40319879005196</v>
      </c>
      <c r="BK8" s="57">
        <v>141.68361851137828</v>
      </c>
      <c r="BL8" s="58">
        <v>160.95085316552337</v>
      </c>
      <c r="BM8" s="59">
        <v>286.94907424291523</v>
      </c>
      <c r="BN8" s="59">
        <v>386.74782100645461</v>
      </c>
      <c r="BO8" s="59">
        <v>442.59719497684006</v>
      </c>
      <c r="BP8" s="59">
        <v>403.04640639130298</v>
      </c>
      <c r="BQ8" s="59">
        <v>111.50796459886571</v>
      </c>
      <c r="BR8" s="59">
        <v>275.06119802090336</v>
      </c>
      <c r="BS8" s="58">
        <v>342.85936863463257</v>
      </c>
    </row>
    <row r="9" spans="1:71" x14ac:dyDescent="0.2">
      <c r="A9" s="16" t="s">
        <v>13</v>
      </c>
      <c r="B9" s="17">
        <v>33.136222517315005</v>
      </c>
      <c r="C9" s="18">
        <v>0.27787292649607098</v>
      </c>
      <c r="D9" s="18">
        <v>0.38876895441386999</v>
      </c>
      <c r="E9" s="18">
        <v>0.27468919205216008</v>
      </c>
      <c r="F9" s="18">
        <v>0</v>
      </c>
      <c r="G9" s="18">
        <v>0.124775414906776</v>
      </c>
      <c r="H9" s="19">
        <v>0.148296894000506</v>
      </c>
      <c r="I9" s="17">
        <v>4.8769999981535506</v>
      </c>
      <c r="J9" s="18">
        <v>1.7526389543973484</v>
      </c>
      <c r="K9" s="18">
        <v>1.1381370865264768</v>
      </c>
      <c r="L9" s="18">
        <v>0.53218774344269082</v>
      </c>
      <c r="M9" s="18">
        <v>0.1334943153875793</v>
      </c>
      <c r="N9" s="18">
        <v>0.47163820853960381</v>
      </c>
      <c r="O9" s="19">
        <v>0.6123397584359398</v>
      </c>
      <c r="P9" s="17">
        <v>11.80903193421624</v>
      </c>
      <c r="Q9" s="18">
        <v>2.6638681811476115</v>
      </c>
      <c r="R9" s="18">
        <v>1.7407162916149559</v>
      </c>
      <c r="S9" s="18">
        <v>0.65417515883221133</v>
      </c>
      <c r="T9" s="18">
        <v>0.13631001367493642</v>
      </c>
      <c r="U9" s="18">
        <v>0.54605052912581797</v>
      </c>
      <c r="V9" s="19">
        <v>0.71246316177751623</v>
      </c>
      <c r="W9" s="17">
        <v>4.225628881441465E-2</v>
      </c>
      <c r="X9" s="18">
        <v>1.1312144610388303E-3</v>
      </c>
      <c r="Y9" s="18">
        <v>2.0847461225397671E-3</v>
      </c>
      <c r="Z9" s="18">
        <v>1.9553944784017857E-3</v>
      </c>
      <c r="AA9" s="18">
        <v>9.0099351912038205E-7</v>
      </c>
      <c r="AB9" s="18">
        <v>1.3768891439405566E-4</v>
      </c>
      <c r="AC9" s="19">
        <v>1.632834278509175E-4</v>
      </c>
      <c r="AD9" s="17">
        <v>4.3924209837709192E-2</v>
      </c>
      <c r="AE9" s="18">
        <v>1.8273007988021798E-3</v>
      </c>
      <c r="AF9" s="18">
        <v>3.5307383047626872E-3</v>
      </c>
      <c r="AG9" s="18">
        <v>3.4240410963646533E-3</v>
      </c>
      <c r="AH9" s="18">
        <v>0</v>
      </c>
      <c r="AI9" s="18">
        <v>1.1670070283848999E-4</v>
      </c>
      <c r="AJ9" s="19">
        <v>1.38700013713072E-4</v>
      </c>
      <c r="AK9" s="18">
        <v>25.083670811116466</v>
      </c>
      <c r="AL9" s="18">
        <v>12.137181138357105</v>
      </c>
      <c r="AM9" s="18">
        <v>8.869438806738339</v>
      </c>
      <c r="AN9" s="18">
        <v>3.1391330666190962</v>
      </c>
      <c r="AO9" s="18">
        <v>0.80138523687893048</v>
      </c>
      <c r="AP9" s="18">
        <v>3.1457532594232354</v>
      </c>
      <c r="AQ9" s="20">
        <v>3.4275848633960182</v>
      </c>
      <c r="AR9" s="56">
        <v>18497.063866771001</v>
      </c>
      <c r="AS9" s="57">
        <v>15118.308662899999</v>
      </c>
      <c r="AT9" s="57">
        <v>13201.944331479999</v>
      </c>
      <c r="AU9" s="57">
        <v>6643.0757295079984</v>
      </c>
      <c r="AV9" s="57">
        <v>1697.5728479359998</v>
      </c>
      <c r="AW9" s="57">
        <v>6444.3276640920003</v>
      </c>
      <c r="AX9" s="58">
        <v>6861.0973509560008</v>
      </c>
      <c r="AY9" s="59">
        <v>34915.913210419996</v>
      </c>
      <c r="AZ9" s="59">
        <v>26170.363079659001</v>
      </c>
      <c r="BA9" s="59">
        <v>20222.164950768998</v>
      </c>
      <c r="BB9" s="59">
        <v>7297.7982651319999</v>
      </c>
      <c r="BC9" s="59">
        <v>1731.7702610619999</v>
      </c>
      <c r="BD9" s="59">
        <v>6919.9270456681779</v>
      </c>
      <c r="BE9" s="58">
        <v>7482.4365091018426</v>
      </c>
      <c r="BF9" s="56">
        <v>152.28791785814573</v>
      </c>
      <c r="BG9" s="57">
        <v>117.17988110432614</v>
      </c>
      <c r="BH9" s="57">
        <v>98.173702457966513</v>
      </c>
      <c r="BI9" s="57">
        <v>49.055354304020739</v>
      </c>
      <c r="BJ9" s="57">
        <v>12.064968897954891</v>
      </c>
      <c r="BK9" s="57">
        <v>46.325887734773445</v>
      </c>
      <c r="BL9" s="58">
        <v>49.729127577159666</v>
      </c>
      <c r="BM9" s="59">
        <v>296.84012524630509</v>
      </c>
      <c r="BN9" s="59">
        <v>197.40682537571934</v>
      </c>
      <c r="BO9" s="59">
        <v>149.86693997812418</v>
      </c>
      <c r="BP9" s="59">
        <v>55.139595693471286</v>
      </c>
      <c r="BQ9" s="59">
        <v>12.301402626127754</v>
      </c>
      <c r="BR9" s="59">
        <v>49.532015140410032</v>
      </c>
      <c r="BS9" s="58">
        <v>53.896713758740674</v>
      </c>
    </row>
    <row r="10" spans="1:71" x14ac:dyDescent="0.2">
      <c r="A10" s="16" t="s">
        <v>14</v>
      </c>
      <c r="B10" s="17">
        <v>2.2330296950070001E-2</v>
      </c>
      <c r="C10" s="18">
        <v>3.8803911668067001E-2</v>
      </c>
      <c r="D10" s="18">
        <v>0</v>
      </c>
      <c r="E10" s="18">
        <v>0</v>
      </c>
      <c r="F10" s="18">
        <v>0</v>
      </c>
      <c r="G10" s="18">
        <v>0</v>
      </c>
      <c r="H10" s="19">
        <v>0</v>
      </c>
      <c r="I10" s="17">
        <v>1.8614215675441921</v>
      </c>
      <c r="J10" s="18">
        <v>1.8238235473303164</v>
      </c>
      <c r="K10" s="18">
        <v>2.2155677761161408</v>
      </c>
      <c r="L10" s="18">
        <v>1.0399608794048563</v>
      </c>
      <c r="M10" s="18">
        <v>4.4032690548155465E-2</v>
      </c>
      <c r="N10" s="18">
        <v>6.7076900601382217E-2</v>
      </c>
      <c r="O10" s="19">
        <v>0.11237694479173937</v>
      </c>
      <c r="P10" s="17">
        <v>4.921598686111011</v>
      </c>
      <c r="Q10" s="18">
        <v>5.4592080243822387</v>
      </c>
      <c r="R10" s="18">
        <v>6.4652109819470338</v>
      </c>
      <c r="S10" s="18">
        <v>3.7177570043939046</v>
      </c>
      <c r="T10" s="18">
        <v>1.0784504854030776</v>
      </c>
      <c r="U10" s="18">
        <v>1.1199090984237323</v>
      </c>
      <c r="V10" s="19">
        <v>1.2295091233144932</v>
      </c>
      <c r="W10" s="17">
        <v>2.0939964708302654E-4</v>
      </c>
      <c r="X10" s="18">
        <v>2.595130647118991E-4</v>
      </c>
      <c r="Y10" s="18">
        <v>7.0860840986093924E-5</v>
      </c>
      <c r="Z10" s="18">
        <v>4.7473795379539139E-5</v>
      </c>
      <c r="AA10" s="18">
        <v>1.6801243109823489E-5</v>
      </c>
      <c r="AB10" s="18">
        <v>1.530350529319126E-5</v>
      </c>
      <c r="AC10" s="19">
        <v>1.2355827696943984E-5</v>
      </c>
      <c r="AD10" s="17">
        <v>3.7217161583450001E-4</v>
      </c>
      <c r="AE10" s="18">
        <v>6.4673186113444999E-4</v>
      </c>
      <c r="AF10" s="18">
        <v>0</v>
      </c>
      <c r="AG10" s="18">
        <v>0</v>
      </c>
      <c r="AH10" s="18">
        <v>0</v>
      </c>
      <c r="AI10" s="18">
        <v>0</v>
      </c>
      <c r="AJ10" s="19">
        <v>0</v>
      </c>
      <c r="AK10" s="18">
        <v>58.206534538918234</v>
      </c>
      <c r="AL10" s="18">
        <v>60.766773888442856</v>
      </c>
      <c r="AM10" s="18">
        <v>59.015305886646551</v>
      </c>
      <c r="AN10" s="18">
        <v>39.457053746536289</v>
      </c>
      <c r="AO10" s="18">
        <v>13.925459283637174</v>
      </c>
      <c r="AP10" s="18">
        <v>12.65483891337735</v>
      </c>
      <c r="AQ10" s="20">
        <v>10.193787876773449</v>
      </c>
      <c r="AR10" s="56">
        <v>55877.520711216122</v>
      </c>
      <c r="AS10" s="57">
        <v>54840.776689622013</v>
      </c>
      <c r="AT10" s="57">
        <v>38793.03448290001</v>
      </c>
      <c r="AU10" s="57">
        <v>22327.582978631661</v>
      </c>
      <c r="AV10" s="57">
        <v>1433.7606304537387</v>
      </c>
      <c r="AW10" s="57">
        <v>1661.2223416220718</v>
      </c>
      <c r="AX10" s="58">
        <v>2580.8437189018318</v>
      </c>
      <c r="AY10" s="59">
        <v>134272.29223390107</v>
      </c>
      <c r="AZ10" s="59">
        <v>139345.58179583398</v>
      </c>
      <c r="BA10" s="59">
        <v>127353.03489951603</v>
      </c>
      <c r="BB10" s="59">
        <v>88674.804956494336</v>
      </c>
      <c r="BC10" s="59">
        <v>32850.234721427732</v>
      </c>
      <c r="BD10" s="59">
        <v>32817.76438608102</v>
      </c>
      <c r="BE10" s="58">
        <v>34497.269076457575</v>
      </c>
      <c r="BF10" s="56">
        <v>395.91296912136471</v>
      </c>
      <c r="BG10" s="57">
        <v>389.02597194483974</v>
      </c>
      <c r="BH10" s="57">
        <v>294.73974412301231</v>
      </c>
      <c r="BI10" s="57">
        <v>172.52981322591558</v>
      </c>
      <c r="BJ10" s="57">
        <v>10.241384409279162</v>
      </c>
      <c r="BK10" s="57">
        <v>12.28861551792119</v>
      </c>
      <c r="BL10" s="58">
        <v>18.471872901293587</v>
      </c>
      <c r="BM10" s="59">
        <v>962.72173382020469</v>
      </c>
      <c r="BN10" s="59">
        <v>1004.3577726563468</v>
      </c>
      <c r="BO10" s="59">
        <v>968.76358368619265</v>
      </c>
      <c r="BP10" s="59">
        <v>653.7667288415862</v>
      </c>
      <c r="BQ10" s="59">
        <v>229.49977660100689</v>
      </c>
      <c r="BR10" s="59">
        <v>228.64985375651557</v>
      </c>
      <c r="BS10" s="58">
        <v>238.44948863799189</v>
      </c>
    </row>
    <row r="11" spans="1:71" x14ac:dyDescent="0.2">
      <c r="A11" s="16" t="s">
        <v>15</v>
      </c>
      <c r="B11" s="17">
        <v>4.5799023329077091</v>
      </c>
      <c r="C11" s="18">
        <v>0.28220277646952313</v>
      </c>
      <c r="D11" s="18">
        <v>5.61600975273428E-2</v>
      </c>
      <c r="E11" s="18">
        <v>6.0296434705531601E-2</v>
      </c>
      <c r="F11" s="18">
        <v>6.1172876870113399E-2</v>
      </c>
      <c r="G11" s="18">
        <v>6.77853599672361E-2</v>
      </c>
      <c r="H11" s="19">
        <v>6.77853599672361E-2</v>
      </c>
      <c r="I11" s="17">
        <v>3.4057360356169282</v>
      </c>
      <c r="J11" s="18">
        <v>0.61092025501042746</v>
      </c>
      <c r="K11" s="18">
        <v>0.72385012527738601</v>
      </c>
      <c r="L11" s="18">
        <v>0.36081338889455877</v>
      </c>
      <c r="M11" s="18">
        <v>6.6301752237327885E-2</v>
      </c>
      <c r="N11" s="18">
        <v>0.12949792580549047</v>
      </c>
      <c r="O11" s="19">
        <v>0.13585900036884418</v>
      </c>
      <c r="P11" s="17">
        <v>8.5045815389843771</v>
      </c>
      <c r="Q11" s="18">
        <v>1.4089692563098892</v>
      </c>
      <c r="R11" s="18">
        <v>1.7260011335662682</v>
      </c>
      <c r="S11" s="18">
        <v>1.1366756258192523</v>
      </c>
      <c r="T11" s="18">
        <v>0.49529531029672669</v>
      </c>
      <c r="U11" s="18">
        <v>0.84545589576317426</v>
      </c>
      <c r="V11" s="19">
        <v>0.98722123027633768</v>
      </c>
      <c r="W11" s="17">
        <v>3.184544042557555E-2</v>
      </c>
      <c r="X11" s="18">
        <v>1.9888800068438134E-3</v>
      </c>
      <c r="Y11" s="18">
        <v>3.9607644132452177E-4</v>
      </c>
      <c r="Z11" s="18">
        <v>4.217306849360026E-4</v>
      </c>
      <c r="AA11" s="18">
        <v>4.1184389091064816E-4</v>
      </c>
      <c r="AB11" s="18">
        <v>4.5876777265074032E-4</v>
      </c>
      <c r="AC11" s="19">
        <v>4.614049577933898E-4</v>
      </c>
      <c r="AD11" s="17">
        <v>5.7709199606330738E-2</v>
      </c>
      <c r="AE11" s="18">
        <v>3.5275347058690439E-3</v>
      </c>
      <c r="AF11" s="18">
        <v>6.5323065855865605E-4</v>
      </c>
      <c r="AG11" s="18">
        <v>7.0493487328601799E-4</v>
      </c>
      <c r="AH11" s="18">
        <v>6.5323065855865605E-4</v>
      </c>
      <c r="AI11" s="18">
        <v>7.2384163697336796E-4</v>
      </c>
      <c r="AJ11" s="19">
        <v>7.2384163697336796E-4</v>
      </c>
      <c r="AK11" s="18">
        <v>18.615520303844558</v>
      </c>
      <c r="AL11" s="18">
        <v>8.7459872715092715</v>
      </c>
      <c r="AM11" s="18">
        <v>8.7721707660598867</v>
      </c>
      <c r="AN11" s="18">
        <v>5.9747667075489304</v>
      </c>
      <c r="AO11" s="18">
        <v>2.5813852535485089</v>
      </c>
      <c r="AP11" s="18">
        <v>4.6485121538900893</v>
      </c>
      <c r="AQ11" s="20">
        <v>6.8332717177377003</v>
      </c>
      <c r="AR11" s="56">
        <v>10985.412785265002</v>
      </c>
      <c r="AS11" s="57">
        <v>8516.6866526080012</v>
      </c>
      <c r="AT11" s="57">
        <v>9515.7915804820004</v>
      </c>
      <c r="AU11" s="57">
        <v>4751.4591503640004</v>
      </c>
      <c r="AV11" s="57">
        <v>624.72816160900004</v>
      </c>
      <c r="AW11" s="57">
        <v>1785.5857078290003</v>
      </c>
      <c r="AX11" s="58">
        <v>2225.7283360450001</v>
      </c>
      <c r="AY11" s="59">
        <v>25846.391497405999</v>
      </c>
      <c r="AZ11" s="59">
        <v>19969.188063046004</v>
      </c>
      <c r="BA11" s="59">
        <v>21482.913736461</v>
      </c>
      <c r="BB11" s="59">
        <v>15283.180231105996</v>
      </c>
      <c r="BC11" s="59">
        <v>6860.8892695990007</v>
      </c>
      <c r="BD11" s="59">
        <v>12086.968774871</v>
      </c>
      <c r="BE11" s="58">
        <v>17569.687624445996</v>
      </c>
      <c r="BF11" s="56">
        <v>92.175065767639353</v>
      </c>
      <c r="BG11" s="57">
        <v>61.099927173176333</v>
      </c>
      <c r="BH11" s="57">
        <v>72.118506564095625</v>
      </c>
      <c r="BI11" s="57">
        <v>34.91512128637946</v>
      </c>
      <c r="BJ11" s="57">
        <v>4.6621052746746576</v>
      </c>
      <c r="BK11" s="57">
        <v>13.165248811377674</v>
      </c>
      <c r="BL11" s="58">
        <v>15.707975004039598</v>
      </c>
      <c r="BM11" s="59">
        <v>221.86346292373125</v>
      </c>
      <c r="BN11" s="59">
        <v>143.53573540158408</v>
      </c>
      <c r="BO11" s="59">
        <v>161.5328418037424</v>
      </c>
      <c r="BP11" s="59">
        <v>113.75145129703846</v>
      </c>
      <c r="BQ11" s="59">
        <v>49.73240972719276</v>
      </c>
      <c r="BR11" s="59">
        <v>89.396043353299717</v>
      </c>
      <c r="BS11" s="58">
        <v>127.0699816627185</v>
      </c>
    </row>
    <row r="12" spans="1:71" x14ac:dyDescent="0.2">
      <c r="A12" s="16" t="s">
        <v>16</v>
      </c>
      <c r="B12" s="17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9">
        <v>0</v>
      </c>
      <c r="I12" s="17">
        <v>0.40842917062345729</v>
      </c>
      <c r="J12" s="18">
        <v>0.41119319441547664</v>
      </c>
      <c r="K12" s="18">
        <v>0.39185257855795541</v>
      </c>
      <c r="L12" s="18">
        <v>0</v>
      </c>
      <c r="M12" s="18">
        <v>4.7434529762434658E-3</v>
      </c>
      <c r="N12" s="18">
        <v>3.8056836228233899E-3</v>
      </c>
      <c r="O12" s="19">
        <v>3.7606234350234598E-3</v>
      </c>
      <c r="P12" s="17">
        <v>0.60161771698469024</v>
      </c>
      <c r="Q12" s="18">
        <v>0.5639327971653425</v>
      </c>
      <c r="R12" s="18">
        <v>0.46371204384783127</v>
      </c>
      <c r="S12" s="18">
        <v>0</v>
      </c>
      <c r="T12" s="18">
        <v>4.7434529762434658E-3</v>
      </c>
      <c r="U12" s="18">
        <v>3.8056836228233899E-3</v>
      </c>
      <c r="V12" s="19">
        <v>3.7606234350234598E-3</v>
      </c>
      <c r="W12" s="17">
        <v>8.2666787375708861E-6</v>
      </c>
      <c r="X12" s="18">
        <v>7.4428076754798714E-6</v>
      </c>
      <c r="Y12" s="18">
        <v>6.1187148410667508E-6</v>
      </c>
      <c r="Z12" s="18">
        <v>0</v>
      </c>
      <c r="AA12" s="18">
        <v>0</v>
      </c>
      <c r="AB12" s="18">
        <v>0</v>
      </c>
      <c r="AC12" s="19">
        <v>0</v>
      </c>
      <c r="AD12" s="17">
        <v>0</v>
      </c>
      <c r="AE12" s="18">
        <v>0</v>
      </c>
      <c r="AF12" s="18">
        <v>0</v>
      </c>
      <c r="AG12" s="18">
        <v>0</v>
      </c>
      <c r="AH12" s="18">
        <v>0</v>
      </c>
      <c r="AI12" s="18">
        <v>0</v>
      </c>
      <c r="AJ12" s="19">
        <v>0</v>
      </c>
      <c r="AK12" s="18">
        <v>6.9133053328199985</v>
      </c>
      <c r="AL12" s="18">
        <v>6.224313733179887</v>
      </c>
      <c r="AM12" s="18">
        <v>5.1169938113721116</v>
      </c>
      <c r="AN12" s="18">
        <v>0</v>
      </c>
      <c r="AO12" s="18">
        <v>0</v>
      </c>
      <c r="AP12" s="18">
        <v>0</v>
      </c>
      <c r="AQ12" s="20">
        <v>0</v>
      </c>
      <c r="AR12" s="56">
        <v>10094.536779366999</v>
      </c>
      <c r="AS12" s="57">
        <v>10176.316826064</v>
      </c>
      <c r="AT12" s="57">
        <v>9785.329118059999</v>
      </c>
      <c r="AU12" s="57">
        <v>0</v>
      </c>
      <c r="AV12" s="57">
        <v>8.7431059050000002</v>
      </c>
      <c r="AW12" s="57">
        <v>69.857897715999997</v>
      </c>
      <c r="AX12" s="58">
        <v>69.030763801999996</v>
      </c>
      <c r="AY12" s="59">
        <v>16508.881117994002</v>
      </c>
      <c r="AZ12" s="59">
        <v>14853.867473791997</v>
      </c>
      <c r="BA12" s="59">
        <v>12156.153038079996</v>
      </c>
      <c r="BB12" s="59">
        <v>0</v>
      </c>
      <c r="BC12" s="59">
        <v>8.7431059050000002</v>
      </c>
      <c r="BD12" s="59">
        <v>69.857897715999997</v>
      </c>
      <c r="BE12" s="58">
        <v>69.030763801999996</v>
      </c>
      <c r="BF12" s="56">
        <v>71.876573187754005</v>
      </c>
      <c r="BG12" s="57">
        <v>72.506655145397204</v>
      </c>
      <c r="BH12" s="57">
        <v>69.980393151527707</v>
      </c>
      <c r="BI12" s="57">
        <v>0</v>
      </c>
      <c r="BJ12" s="57">
        <v>5.3765068920425998E-2</v>
      </c>
      <c r="BK12" s="57">
        <v>0.69194247687697996</v>
      </c>
      <c r="BL12" s="58">
        <v>0.68374971545881003</v>
      </c>
      <c r="BM12" s="59">
        <v>117.4596527321347</v>
      </c>
      <c r="BN12" s="59">
        <v>105.69006613083471</v>
      </c>
      <c r="BO12" s="59">
        <v>86.774454210647249</v>
      </c>
      <c r="BP12" s="59">
        <v>0</v>
      </c>
      <c r="BQ12" s="59">
        <v>5.3765068920425998E-2</v>
      </c>
      <c r="BR12" s="59">
        <v>0.69194247687697996</v>
      </c>
      <c r="BS12" s="58">
        <v>0.68374971545881003</v>
      </c>
    </row>
    <row r="13" spans="1:71" x14ac:dyDescent="0.2">
      <c r="A13" s="16" t="s">
        <v>17</v>
      </c>
      <c r="B13" s="17">
        <v>3.65047775234335E-2</v>
      </c>
      <c r="C13" s="18">
        <v>3.6504777192625598E-2</v>
      </c>
      <c r="D13" s="18">
        <v>3.6504777616130003E-2</v>
      </c>
      <c r="E13" s="18">
        <v>3.6504777559897103E-2</v>
      </c>
      <c r="F13" s="18">
        <v>3.6504777400423898E-2</v>
      </c>
      <c r="G13" s="18">
        <v>3.6504777088945999E-2</v>
      </c>
      <c r="H13" s="19">
        <v>3.6504777243586702E-2</v>
      </c>
      <c r="I13" s="17">
        <v>0.2656561523364066</v>
      </c>
      <c r="J13" s="18">
        <v>0.31177747384471766</v>
      </c>
      <c r="K13" s="18">
        <v>0.42900729324562875</v>
      </c>
      <c r="L13" s="18">
        <v>0.15673060127806021</v>
      </c>
      <c r="M13" s="18">
        <v>7.4927860353952991E-2</v>
      </c>
      <c r="N13" s="18">
        <v>0.41402307231647056</v>
      </c>
      <c r="O13" s="19">
        <v>0.45077645336150002</v>
      </c>
      <c r="P13" s="17">
        <v>0.3466741655775652</v>
      </c>
      <c r="Q13" s="18">
        <v>0.36776651378393449</v>
      </c>
      <c r="R13" s="18">
        <v>0.47133453498363792</v>
      </c>
      <c r="S13" s="18">
        <v>0.17491810848588518</v>
      </c>
      <c r="T13" s="18">
        <v>9.6241545645692123E-2</v>
      </c>
      <c r="U13" s="18">
        <v>0.48590981512271575</v>
      </c>
      <c r="V13" s="19">
        <v>0.55097686906056065</v>
      </c>
      <c r="W13" s="17">
        <v>1.7156027279419862E-6</v>
      </c>
      <c r="X13" s="18">
        <v>1.9882611975513852E-6</v>
      </c>
      <c r="Y13" s="18">
        <v>2.2982098076879728E-6</v>
      </c>
      <c r="Z13" s="18">
        <v>1.1755779237731787E-6</v>
      </c>
      <c r="AA13" s="18">
        <v>8.6677824259238346E-7</v>
      </c>
      <c r="AB13" s="18">
        <v>2.9814365507962768E-6</v>
      </c>
      <c r="AC13" s="19">
        <v>3.9137227607815377E-6</v>
      </c>
      <c r="AD13" s="17">
        <v>0</v>
      </c>
      <c r="AE13" s="18">
        <v>0</v>
      </c>
      <c r="AF13" s="18">
        <v>0</v>
      </c>
      <c r="AG13" s="18">
        <v>0</v>
      </c>
      <c r="AH13" s="18">
        <v>0</v>
      </c>
      <c r="AI13" s="18">
        <v>0</v>
      </c>
      <c r="AJ13" s="19">
        <v>0</v>
      </c>
      <c r="AK13" s="18">
        <v>1.5812551035521609</v>
      </c>
      <c r="AL13" s="18">
        <v>1.80927548523773</v>
      </c>
      <c r="AM13" s="18">
        <v>2.0684810817575121</v>
      </c>
      <c r="AN13" s="18">
        <v>1.1296400746122068</v>
      </c>
      <c r="AO13" s="18">
        <v>0.87139531202463771</v>
      </c>
      <c r="AP13" s="18">
        <v>2.6398538445209576</v>
      </c>
      <c r="AQ13" s="20">
        <v>3.419511484177892</v>
      </c>
      <c r="AR13" s="56">
        <v>2198.1370670030001</v>
      </c>
      <c r="AS13" s="57">
        <v>2749.8279670869997</v>
      </c>
      <c r="AT13" s="57">
        <v>3489.6669797589998</v>
      </c>
      <c r="AU13" s="57">
        <v>1961.1490688590231</v>
      </c>
      <c r="AV13" s="57">
        <v>1208.9835676202531</v>
      </c>
      <c r="AW13" s="57">
        <v>4017.6880155893869</v>
      </c>
      <c r="AX13" s="58">
        <v>5091.9351184546349</v>
      </c>
      <c r="AY13" s="59">
        <v>3260.494936216</v>
      </c>
      <c r="AZ13" s="59">
        <v>3759.2555109279997</v>
      </c>
      <c r="BA13" s="59">
        <v>4346.3332201650001</v>
      </c>
      <c r="BB13" s="59">
        <v>2321.7758778910224</v>
      </c>
      <c r="BC13" s="59">
        <v>1662.9810946402529</v>
      </c>
      <c r="BD13" s="59">
        <v>5598.8160591845426</v>
      </c>
      <c r="BE13" s="58">
        <v>7499.8096698918707</v>
      </c>
      <c r="BF13" s="56">
        <v>16.932855282632552</v>
      </c>
      <c r="BG13" s="57">
        <v>21.374814395850084</v>
      </c>
      <c r="BH13" s="57">
        <v>27.064658319691688</v>
      </c>
      <c r="BI13" s="57">
        <v>14.695137044977965</v>
      </c>
      <c r="BJ13" s="57">
        <v>8.986517500598957</v>
      </c>
      <c r="BK13" s="57">
        <v>30.967129760069351</v>
      </c>
      <c r="BL13" s="58">
        <v>38.139745816559746</v>
      </c>
      <c r="BM13" s="59">
        <v>24.729176600987863</v>
      </c>
      <c r="BN13" s="59">
        <v>28.64013597674268</v>
      </c>
      <c r="BO13" s="59">
        <v>33.151027021308273</v>
      </c>
      <c r="BP13" s="59">
        <v>17.16384172130455</v>
      </c>
      <c r="BQ13" s="59">
        <v>12.251356813752562</v>
      </c>
      <c r="BR13" s="59">
        <v>42.258523408995813</v>
      </c>
      <c r="BS13" s="58">
        <v>55.007047914951443</v>
      </c>
    </row>
    <row r="14" spans="1:71" x14ac:dyDescent="0.2">
      <c r="A14" s="16" t="s">
        <v>18</v>
      </c>
      <c r="B14" s="17">
        <v>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9">
        <v>0</v>
      </c>
      <c r="I14" s="17">
        <v>8.6749532278127038E-4</v>
      </c>
      <c r="J14" s="18">
        <v>8.6749532278127038E-4</v>
      </c>
      <c r="K14" s="18">
        <v>6.8899059409738013E-4</v>
      </c>
      <c r="L14" s="18">
        <v>6.5062149208595411E-4</v>
      </c>
      <c r="M14" s="18">
        <v>6.5602257683964628E-4</v>
      </c>
      <c r="N14" s="18">
        <v>6.5623665491182696E-4</v>
      </c>
      <c r="O14" s="19">
        <v>7.4954172551519496E-4</v>
      </c>
      <c r="P14" s="17">
        <v>1.9567243415382378E-3</v>
      </c>
      <c r="Q14" s="18">
        <v>1.9567243415382378E-3</v>
      </c>
      <c r="R14" s="18">
        <v>8.9964337602679639E-4</v>
      </c>
      <c r="S14" s="18">
        <v>8.9964337545146646E-4</v>
      </c>
      <c r="T14" s="18">
        <v>8.9964337545313331E-4</v>
      </c>
      <c r="U14" s="18">
        <v>8.9964337549490274E-4</v>
      </c>
      <c r="V14" s="19">
        <v>8.9964337597061097E-4</v>
      </c>
      <c r="W14" s="17">
        <v>2.4903764346850254E-8</v>
      </c>
      <c r="X14" s="18">
        <v>2.4903764346850254E-8</v>
      </c>
      <c r="Y14" s="18">
        <v>1.1450006603977397E-8</v>
      </c>
      <c r="Z14" s="18">
        <v>1.1450006596655056E-8</v>
      </c>
      <c r="AA14" s="18">
        <v>1.1450006596676215E-8</v>
      </c>
      <c r="AB14" s="18">
        <v>1.1450006597207819E-8</v>
      </c>
      <c r="AC14" s="19">
        <v>1.1450006603262316E-8</v>
      </c>
      <c r="AD14" s="17"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9">
        <v>0</v>
      </c>
      <c r="AK14" s="18">
        <v>2.0826662355208775E-2</v>
      </c>
      <c r="AL14" s="18">
        <v>2.0826662355208775E-2</v>
      </c>
      <c r="AM14" s="18">
        <v>9.5754769513833674E-3</v>
      </c>
      <c r="AN14" s="18">
        <v>9.5754769452598178E-3</v>
      </c>
      <c r="AO14" s="18">
        <v>9.5754769452775293E-3</v>
      </c>
      <c r="AP14" s="18">
        <v>9.5754769457220799E-3</v>
      </c>
      <c r="AQ14" s="20">
        <v>9.5754769507854064E-3</v>
      </c>
      <c r="AR14" s="56">
        <v>24.525955889265628</v>
      </c>
      <c r="AS14" s="57">
        <v>24.525955889265628</v>
      </c>
      <c r="AT14" s="57">
        <v>19.479243835890983</v>
      </c>
      <c r="AU14" s="57">
        <v>18.39446691694922</v>
      </c>
      <c r="AV14" s="57">
        <v>18.547167182811776</v>
      </c>
      <c r="AW14" s="57">
        <v>18.553219629686545</v>
      </c>
      <c r="AX14" s="58">
        <v>21.191154366355946</v>
      </c>
      <c r="AY14" s="59">
        <v>55.320799579825966</v>
      </c>
      <c r="AZ14" s="59">
        <v>55.320799579825966</v>
      </c>
      <c r="BA14" s="59">
        <v>25.434850398688031</v>
      </c>
      <c r="BB14" s="59">
        <v>25.434850382422312</v>
      </c>
      <c r="BC14" s="59">
        <v>25.434850382469339</v>
      </c>
      <c r="BD14" s="59">
        <v>25.434850383650208</v>
      </c>
      <c r="BE14" s="58">
        <v>25.434850397099598</v>
      </c>
      <c r="BF14" s="56">
        <v>0.1577264223238671</v>
      </c>
      <c r="BG14" s="57">
        <v>0.1577264223238671</v>
      </c>
      <c r="BH14" s="57">
        <v>0.12527101710861474</v>
      </c>
      <c r="BI14" s="57">
        <v>0.11829481674290046</v>
      </c>
      <c r="BJ14" s="57">
        <v>0.11927683215266245</v>
      </c>
      <c r="BK14" s="57">
        <v>0.11931575543851435</v>
      </c>
      <c r="BL14" s="58">
        <v>0.13628031373003507</v>
      </c>
      <c r="BM14" s="59">
        <v>0.35576806209786099</v>
      </c>
      <c r="BN14" s="59">
        <v>0.35576806209786099</v>
      </c>
      <c r="BO14" s="59">
        <v>0.1635715229139629</v>
      </c>
      <c r="BP14" s="59">
        <v>0.16357152280935805</v>
      </c>
      <c r="BQ14" s="59">
        <v>0.16357152280966009</v>
      </c>
      <c r="BR14" s="59">
        <v>0.16357152281725476</v>
      </c>
      <c r="BS14" s="58">
        <v>0.1635715229037473</v>
      </c>
    </row>
    <row r="15" spans="1:71" x14ac:dyDescent="0.2">
      <c r="A15" s="16" t="s">
        <v>19</v>
      </c>
      <c r="B15" s="17">
        <v>5.7284276602151252</v>
      </c>
      <c r="C15" s="18">
        <v>8.1473501059790987</v>
      </c>
      <c r="D15" s="18">
        <v>8.4066652966057198</v>
      </c>
      <c r="E15" s="18">
        <v>8.4066652966057198</v>
      </c>
      <c r="F15" s="18">
        <v>0</v>
      </c>
      <c r="G15" s="18">
        <v>0</v>
      </c>
      <c r="H15" s="19">
        <v>0</v>
      </c>
      <c r="I15" s="17">
        <v>7.9710975569180809</v>
      </c>
      <c r="J15" s="18">
        <v>8.3832487468528889</v>
      </c>
      <c r="K15" s="18">
        <v>8.3829501841907188</v>
      </c>
      <c r="L15" s="18">
        <v>7.3216987006779046</v>
      </c>
      <c r="M15" s="18">
        <v>5.5057499106835861</v>
      </c>
      <c r="N15" s="18">
        <v>6.3865606612230277</v>
      </c>
      <c r="O15" s="19">
        <v>6.9580805925057829</v>
      </c>
      <c r="P15" s="17">
        <v>15.68441134885142</v>
      </c>
      <c r="Q15" s="18">
        <v>15.634951360594728</v>
      </c>
      <c r="R15" s="18">
        <v>15.862468017451915</v>
      </c>
      <c r="S15" s="18">
        <v>12.715804243915979</v>
      </c>
      <c r="T15" s="18">
        <v>8.5249031626146596</v>
      </c>
      <c r="U15" s="18">
        <v>10.229969342048321</v>
      </c>
      <c r="V15" s="19">
        <v>11.537813178023107</v>
      </c>
      <c r="W15" s="17">
        <v>4.9920353977035451E-3</v>
      </c>
      <c r="X15" s="18">
        <v>1.0004227794106446E-2</v>
      </c>
      <c r="Y15" s="18">
        <v>7.4649258881150709E-3</v>
      </c>
      <c r="Z15" s="18">
        <v>7.4500958402704308E-3</v>
      </c>
      <c r="AA15" s="18">
        <v>8.0147841407252849E-5</v>
      </c>
      <c r="AB15" s="18">
        <v>9.327165619311949E-5</v>
      </c>
      <c r="AC15" s="19">
        <v>1.0998557348252618E-4</v>
      </c>
      <c r="AD15" s="17">
        <v>1.2147736171644257E-2</v>
      </c>
      <c r="AE15" s="18">
        <v>2.4606775402667876E-2</v>
      </c>
      <c r="AF15" s="18">
        <v>1.8352265114978419E-2</v>
      </c>
      <c r="AG15" s="18">
        <v>1.8352265114978419E-2</v>
      </c>
      <c r="AH15" s="18">
        <v>0</v>
      </c>
      <c r="AI15" s="18">
        <v>0</v>
      </c>
      <c r="AJ15" s="19">
        <v>0</v>
      </c>
      <c r="AK15" s="18">
        <v>96.289659931956137</v>
      </c>
      <c r="AL15" s="18">
        <v>100.24923009284885</v>
      </c>
      <c r="AM15" s="18">
        <v>97.931108061504489</v>
      </c>
      <c r="AN15" s="18">
        <v>85.528950908656995</v>
      </c>
      <c r="AO15" s="18">
        <v>67.191495500611225</v>
      </c>
      <c r="AP15" s="18">
        <v>78.166754322420317</v>
      </c>
      <c r="AQ15" s="20">
        <v>92.144364581343183</v>
      </c>
      <c r="AR15" s="56">
        <v>108054.93045928401</v>
      </c>
      <c r="AS15" s="57">
        <v>112012.715549054</v>
      </c>
      <c r="AT15" s="57">
        <v>114274.303248928</v>
      </c>
      <c r="AU15" s="57">
        <v>108260.24615817047</v>
      </c>
      <c r="AV15" s="57">
        <v>93280.369274119905</v>
      </c>
      <c r="AW15" s="57">
        <v>106221.11687558767</v>
      </c>
      <c r="AX15" s="58">
        <v>123680.77284841154</v>
      </c>
      <c r="AY15" s="59">
        <v>222205.77008011998</v>
      </c>
      <c r="AZ15" s="59">
        <v>229678.33788336703</v>
      </c>
      <c r="BA15" s="59">
        <v>233582.37392986298</v>
      </c>
      <c r="BB15" s="59">
        <v>202909.42090890845</v>
      </c>
      <c r="BC15" s="59">
        <v>160538.54746773053</v>
      </c>
      <c r="BD15" s="59">
        <v>185544.84378542998</v>
      </c>
      <c r="BE15" s="58">
        <v>221470.01512632697</v>
      </c>
      <c r="BF15" s="56">
        <v>793.33521675010411</v>
      </c>
      <c r="BG15" s="57">
        <v>825.29311889910639</v>
      </c>
      <c r="BH15" s="57">
        <v>842.58009883712691</v>
      </c>
      <c r="BI15" s="57">
        <v>802.68116461737623</v>
      </c>
      <c r="BJ15" s="57">
        <v>667.1275928092557</v>
      </c>
      <c r="BK15" s="57">
        <v>761.25594758131479</v>
      </c>
      <c r="BL15" s="58">
        <v>873.16421608898168</v>
      </c>
      <c r="BM15" s="59">
        <v>1621.053663518552</v>
      </c>
      <c r="BN15" s="59">
        <v>1669.6730056380684</v>
      </c>
      <c r="BO15" s="59">
        <v>1703.7476252200654</v>
      </c>
      <c r="BP15" s="59">
        <v>1492.6516151281949</v>
      </c>
      <c r="BQ15" s="59">
        <v>1146.7212830280675</v>
      </c>
      <c r="BR15" s="59">
        <v>1334.1225572151232</v>
      </c>
      <c r="BS15" s="58">
        <v>1572.8454193077985</v>
      </c>
    </row>
    <row r="16" spans="1:71" x14ac:dyDescent="0.2">
      <c r="A16" s="16" t="s">
        <v>20</v>
      </c>
      <c r="B16" s="17">
        <v>0</v>
      </c>
      <c r="C16" s="18">
        <v>0</v>
      </c>
      <c r="D16" s="18">
        <v>0</v>
      </c>
      <c r="E16" s="18">
        <v>0</v>
      </c>
      <c r="F16" s="18">
        <v>0</v>
      </c>
      <c r="G16" s="18">
        <v>0</v>
      </c>
      <c r="H16" s="19">
        <v>0</v>
      </c>
      <c r="I16" s="17">
        <v>1.3147607742725018</v>
      </c>
      <c r="J16" s="18">
        <v>1.2744967486087144</v>
      </c>
      <c r="K16" s="18">
        <v>1.2733286139391922</v>
      </c>
      <c r="L16" s="18">
        <v>0.97883290837355452</v>
      </c>
      <c r="M16" s="18">
        <v>0.9912862161124808</v>
      </c>
      <c r="N16" s="18">
        <v>1.153581238979021</v>
      </c>
      <c r="O16" s="19">
        <v>1.3270933369589228</v>
      </c>
      <c r="P16" s="17">
        <v>2.8427777922764248</v>
      </c>
      <c r="Q16" s="18">
        <v>2.5798038504516567</v>
      </c>
      <c r="R16" s="18">
        <v>2.479023622785407</v>
      </c>
      <c r="S16" s="18">
        <v>1.3188719402770201</v>
      </c>
      <c r="T16" s="18">
        <v>1.0537990399231831</v>
      </c>
      <c r="U16" s="18">
        <v>1.3749476929457325</v>
      </c>
      <c r="V16" s="19">
        <v>1.5449356433336467</v>
      </c>
      <c r="W16" s="17">
        <v>2.9720323561613219E-5</v>
      </c>
      <c r="X16" s="18">
        <v>2.7453452061258591E-5</v>
      </c>
      <c r="Y16" s="18">
        <v>2.6682227090463048E-5</v>
      </c>
      <c r="Z16" s="18">
        <v>1.4864614357290681E-5</v>
      </c>
      <c r="AA16" s="18">
        <v>1.2011719365547686E-5</v>
      </c>
      <c r="AB16" s="18">
        <v>1.5854046326660645E-5</v>
      </c>
      <c r="AC16" s="19">
        <v>1.8050058462482731E-5</v>
      </c>
      <c r="AD16" s="17">
        <v>0</v>
      </c>
      <c r="AE16" s="18">
        <v>0</v>
      </c>
      <c r="AF16" s="18">
        <v>0</v>
      </c>
      <c r="AG16" s="18">
        <v>0</v>
      </c>
      <c r="AH16" s="18">
        <v>0</v>
      </c>
      <c r="AI16" s="18">
        <v>0</v>
      </c>
      <c r="AJ16" s="19">
        <v>0</v>
      </c>
      <c r="AK16" s="18">
        <v>24.854682018526255</v>
      </c>
      <c r="AL16" s="18">
        <v>22.958929766658244</v>
      </c>
      <c r="AM16" s="18">
        <v>22.313965341081545</v>
      </c>
      <c r="AN16" s="18">
        <v>12.43106463536852</v>
      </c>
      <c r="AO16" s="18">
        <v>10.045229309416598</v>
      </c>
      <c r="AP16" s="18">
        <v>13.258512456610202</v>
      </c>
      <c r="AQ16" s="20">
        <v>15.095006034196286</v>
      </c>
      <c r="AR16" s="56">
        <v>27432.581135531433</v>
      </c>
      <c r="AS16" s="57">
        <v>26262.004779386967</v>
      </c>
      <c r="AT16" s="57">
        <v>27278.378015582406</v>
      </c>
      <c r="AU16" s="57">
        <v>23673.824336385453</v>
      </c>
      <c r="AV16" s="57">
        <v>21690.396291573295</v>
      </c>
      <c r="AW16" s="57">
        <v>26461.507807286955</v>
      </c>
      <c r="AX16" s="58">
        <v>31392.349268330279</v>
      </c>
      <c r="AY16" s="59">
        <v>58111.050027712219</v>
      </c>
      <c r="AZ16" s="59">
        <v>53946.188237319198</v>
      </c>
      <c r="BA16" s="59">
        <v>52435.798833309382</v>
      </c>
      <c r="BB16" s="59">
        <v>29480.069709728512</v>
      </c>
      <c r="BC16" s="59">
        <v>22946.038138755554</v>
      </c>
      <c r="BD16" s="59">
        <v>30472.109357510533</v>
      </c>
      <c r="BE16" s="58">
        <v>34895.312801411928</v>
      </c>
      <c r="BF16" s="56">
        <v>198.86794709883077</v>
      </c>
      <c r="BG16" s="57">
        <v>189.70238166854867</v>
      </c>
      <c r="BH16" s="57">
        <v>197.01434689383336</v>
      </c>
      <c r="BI16" s="57">
        <v>168.30718494689455</v>
      </c>
      <c r="BJ16" s="57">
        <v>160.20362122607418</v>
      </c>
      <c r="BK16" s="57">
        <v>195.02196659108677</v>
      </c>
      <c r="BL16" s="58">
        <v>230.06187786651347</v>
      </c>
      <c r="BM16" s="59">
        <v>419.76116783611275</v>
      </c>
      <c r="BN16" s="59">
        <v>387.43191791844151</v>
      </c>
      <c r="BO16" s="59">
        <v>376.41907412774577</v>
      </c>
      <c r="BP16" s="59">
        <v>208.95886052354317</v>
      </c>
      <c r="BQ16" s="59">
        <v>169.27474507820048</v>
      </c>
      <c r="BR16" s="59">
        <v>223.52277488084272</v>
      </c>
      <c r="BS16" s="58">
        <v>254.85736410610826</v>
      </c>
    </row>
    <row r="17" spans="1:71" x14ac:dyDescent="0.2">
      <c r="A17" s="16" t="s">
        <v>21</v>
      </c>
      <c r="B17" s="17">
        <v>0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9">
        <v>0</v>
      </c>
      <c r="I17" s="17">
        <v>0.24816684229644145</v>
      </c>
      <c r="J17" s="18">
        <v>0.37183581751859246</v>
      </c>
      <c r="K17" s="18">
        <v>0.11969597512286481</v>
      </c>
      <c r="L17" s="18">
        <v>6.5725421984400498E-2</v>
      </c>
      <c r="M17" s="18">
        <v>1.2935300847528697E-2</v>
      </c>
      <c r="N17" s="18">
        <v>6.3162385228355822E-2</v>
      </c>
      <c r="O17" s="19">
        <v>0.1393340546392865</v>
      </c>
      <c r="P17" s="17">
        <v>0.66200748866423498</v>
      </c>
      <c r="Q17" s="18">
        <v>0.87131156750271022</v>
      </c>
      <c r="R17" s="18">
        <v>0.56673538897842712</v>
      </c>
      <c r="S17" s="18">
        <v>0.4920387855973104</v>
      </c>
      <c r="T17" s="18">
        <v>0.3857383044694026</v>
      </c>
      <c r="U17" s="18">
        <v>0.47178339634683014</v>
      </c>
      <c r="V17" s="19">
        <v>0.70408231002383892</v>
      </c>
      <c r="W17" s="17">
        <v>8.4598257986303827E-6</v>
      </c>
      <c r="X17" s="18">
        <v>1.1189004580187315E-5</v>
      </c>
      <c r="Y17" s="18">
        <v>7.5202950488214547E-6</v>
      </c>
      <c r="Z17" s="18">
        <v>6.4779019658307349E-6</v>
      </c>
      <c r="AA17" s="18">
        <v>4.9322324062692082E-6</v>
      </c>
      <c r="AB17" s="18">
        <v>6.112359595797242E-6</v>
      </c>
      <c r="AC17" s="19">
        <v>9.0682248712982606E-6</v>
      </c>
      <c r="AD17" s="17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9">
        <v>0</v>
      </c>
      <c r="AK17" s="18">
        <v>7.0748314607403433</v>
      </c>
      <c r="AL17" s="18">
        <v>9.3572046874880552</v>
      </c>
      <c r="AM17" s="18">
        <v>6.2891153165429765</v>
      </c>
      <c r="AN17" s="18">
        <v>5.4173768725675968</v>
      </c>
      <c r="AO17" s="18">
        <v>4.1247555008999983</v>
      </c>
      <c r="AP17" s="18">
        <v>5.1116790105424332</v>
      </c>
      <c r="AQ17" s="20">
        <v>7.5836269137971621</v>
      </c>
      <c r="AR17" s="56">
        <v>6969.5828772746154</v>
      </c>
      <c r="AS17" s="57">
        <v>10496.240234049001</v>
      </c>
      <c r="AT17" s="57">
        <v>3214.8174996939997</v>
      </c>
      <c r="AU17" s="57">
        <v>1906.811926478</v>
      </c>
      <c r="AV17" s="57">
        <v>365.92191239800002</v>
      </c>
      <c r="AW17" s="57">
        <v>1749.5336384040002</v>
      </c>
      <c r="AX17" s="58">
        <v>3351.3052567739996</v>
      </c>
      <c r="AY17" s="59">
        <v>18691.844018736614</v>
      </c>
      <c r="AZ17" s="59">
        <v>24770.745824615002</v>
      </c>
      <c r="BA17" s="59">
        <v>15905.219545919001</v>
      </c>
      <c r="BB17" s="59">
        <v>14172.279488827</v>
      </c>
      <c r="BC17" s="59">
        <v>10932.426658366001</v>
      </c>
      <c r="BD17" s="59">
        <v>13264.067365417999</v>
      </c>
      <c r="BE17" s="58">
        <v>19534.388201652997</v>
      </c>
      <c r="BF17" s="56">
        <v>45.049255950420495</v>
      </c>
      <c r="BG17" s="57">
        <v>67.531436495241607</v>
      </c>
      <c r="BH17" s="57">
        <v>23.763477122787648</v>
      </c>
      <c r="BI17" s="57">
        <v>13.119940614938518</v>
      </c>
      <c r="BJ17" s="57">
        <v>2.3413048405857757</v>
      </c>
      <c r="BK17" s="57">
        <v>11.340042769324315</v>
      </c>
      <c r="BL17" s="58">
        <v>25.190126793591194</v>
      </c>
      <c r="BM17" s="59">
        <v>120.85465426614846</v>
      </c>
      <c r="BN17" s="59">
        <v>159.84292257410382</v>
      </c>
      <c r="BO17" s="59">
        <v>107.43278641173518</v>
      </c>
      <c r="BP17" s="59">
        <v>92.541456654724797</v>
      </c>
      <c r="BQ17" s="59">
        <v>70.460462946703018</v>
      </c>
      <c r="BR17" s="59">
        <v>87.319422797103499</v>
      </c>
      <c r="BS17" s="58">
        <v>129.54606958997542</v>
      </c>
    </row>
    <row r="18" spans="1:71" x14ac:dyDescent="0.2">
      <c r="A18" s="16" t="s">
        <v>22</v>
      </c>
      <c r="B18" s="17">
        <v>6.8107490563730018</v>
      </c>
      <c r="C18" s="18">
        <v>4.9354026002570448</v>
      </c>
      <c r="D18" s="18">
        <v>5.2929110280927647</v>
      </c>
      <c r="E18" s="18">
        <v>5.2929110280927647</v>
      </c>
      <c r="F18" s="18">
        <v>0</v>
      </c>
      <c r="G18" s="18">
        <v>0</v>
      </c>
      <c r="H18" s="19">
        <v>0</v>
      </c>
      <c r="I18" s="17">
        <v>2.740996792526424</v>
      </c>
      <c r="J18" s="18">
        <v>2.5646643757492495</v>
      </c>
      <c r="K18" s="18">
        <v>2.4077843365635379</v>
      </c>
      <c r="L18" s="18">
        <v>2.1012399254216465</v>
      </c>
      <c r="M18" s="18">
        <v>5.7511828264781798E-3</v>
      </c>
      <c r="N18" s="18">
        <v>1.2153658916196514E-2</v>
      </c>
      <c r="O18" s="19">
        <v>1.4099835016364925E-2</v>
      </c>
      <c r="P18" s="17">
        <v>5.1100071051826772</v>
      </c>
      <c r="Q18" s="18">
        <v>4.9417870682680904</v>
      </c>
      <c r="R18" s="18">
        <v>4.6836910408433257</v>
      </c>
      <c r="S18" s="18">
        <v>4.1517267767310866</v>
      </c>
      <c r="T18" s="18">
        <v>5.7815096112164297E-3</v>
      </c>
      <c r="U18" s="18">
        <v>1.2909516415073513E-2</v>
      </c>
      <c r="V18" s="19">
        <v>1.5356363632011816E-2</v>
      </c>
      <c r="W18" s="17">
        <v>1.8583655076093115E-2</v>
      </c>
      <c r="X18" s="18">
        <v>1.9164245169017387E-2</v>
      </c>
      <c r="Y18" s="18">
        <v>2.0547969524745267E-2</v>
      </c>
      <c r="Z18" s="18">
        <v>2.0542932222892083E-2</v>
      </c>
      <c r="AA18" s="18">
        <v>2.7279252207704701E-8</v>
      </c>
      <c r="AB18" s="18">
        <v>8.920357378638369E-8</v>
      </c>
      <c r="AC18" s="19">
        <v>9.6248812143702816E-8</v>
      </c>
      <c r="AD18" s="17">
        <v>6.2590576484030977E-2</v>
      </c>
      <c r="AE18" s="18">
        <v>5.5705539166398296E-2</v>
      </c>
      <c r="AF18" s="18">
        <v>5.9740711439493728E-2</v>
      </c>
      <c r="AG18" s="18">
        <v>5.9740711439493728E-2</v>
      </c>
      <c r="AH18" s="18">
        <v>0</v>
      </c>
      <c r="AI18" s="18">
        <v>0</v>
      </c>
      <c r="AJ18" s="19">
        <v>0</v>
      </c>
      <c r="AK18" s="18">
        <v>21.768857591912127</v>
      </c>
      <c r="AL18" s="18">
        <v>22.70435090628305</v>
      </c>
      <c r="AM18" s="18">
        <v>9.5175629410906115</v>
      </c>
      <c r="AN18" s="18">
        <v>5.3049393627193737</v>
      </c>
      <c r="AO18" s="18">
        <v>2.28132489177005E-2</v>
      </c>
      <c r="AP18" s="18">
        <v>7.4599674420784245E-2</v>
      </c>
      <c r="AQ18" s="20">
        <v>8.0491506612747926E-2</v>
      </c>
      <c r="AR18" s="56">
        <v>21667.72000009182</v>
      </c>
      <c r="AS18" s="57">
        <v>20931.458476275988</v>
      </c>
      <c r="AT18" s="57">
        <v>18367.356456061843</v>
      </c>
      <c r="AU18" s="57">
        <v>13886.269291927996</v>
      </c>
      <c r="AV18" s="57">
        <v>45.780532808000004</v>
      </c>
      <c r="AW18" s="57">
        <v>121.7376802998844</v>
      </c>
      <c r="AX18" s="58">
        <v>127.86410364436054</v>
      </c>
      <c r="AY18" s="59">
        <v>35521.887609197336</v>
      </c>
      <c r="AZ18" s="59">
        <v>38859.495362381676</v>
      </c>
      <c r="BA18" s="59">
        <v>29154.787089554819</v>
      </c>
      <c r="BB18" s="59">
        <v>18775.861533054001</v>
      </c>
      <c r="BC18" s="59">
        <v>46.646146758</v>
      </c>
      <c r="BD18" s="59">
        <v>140.24725709988439</v>
      </c>
      <c r="BE18" s="58">
        <v>148.71164709436053</v>
      </c>
      <c r="BF18" s="56">
        <v>169.12768928685924</v>
      </c>
      <c r="BG18" s="57">
        <v>161.84229172641389</v>
      </c>
      <c r="BH18" s="57">
        <v>153.15956372116327</v>
      </c>
      <c r="BI18" s="57">
        <v>120.98237636347466</v>
      </c>
      <c r="BJ18" s="57">
        <v>0.30276135822471001</v>
      </c>
      <c r="BK18" s="57">
        <v>1.0240746050243341</v>
      </c>
      <c r="BL18" s="58">
        <v>1.0663278604854121</v>
      </c>
      <c r="BM18" s="59">
        <v>281.04617786687675</v>
      </c>
      <c r="BN18" s="59">
        <v>299.04936535516265</v>
      </c>
      <c r="BO18" s="59">
        <v>257.50617500659735</v>
      </c>
      <c r="BP18" s="59">
        <v>187.49228349431172</v>
      </c>
      <c r="BQ18" s="59">
        <v>0.30827531908620998</v>
      </c>
      <c r="BR18" s="59">
        <v>1.1422690123928341</v>
      </c>
      <c r="BS18" s="58">
        <v>1.200539887709162</v>
      </c>
    </row>
    <row r="19" spans="1:71" x14ac:dyDescent="0.2">
      <c r="A19" s="16" t="s">
        <v>23</v>
      </c>
      <c r="B19" s="17">
        <v>16.979686695052969</v>
      </c>
      <c r="C19" s="18">
        <v>11.526910372293898</v>
      </c>
      <c r="D19" s="18">
        <v>3.6330212704136748</v>
      </c>
      <c r="E19" s="18">
        <v>3.9971705648733948</v>
      </c>
      <c r="F19" s="18">
        <v>0</v>
      </c>
      <c r="G19" s="18">
        <v>0</v>
      </c>
      <c r="H19" s="19">
        <v>0</v>
      </c>
      <c r="I19" s="17">
        <v>6.4885107183892963</v>
      </c>
      <c r="J19" s="18">
        <v>4.210005714292457</v>
      </c>
      <c r="K19" s="18">
        <v>1.5532536859908217</v>
      </c>
      <c r="L19" s="18">
        <v>1.3243936788695498</v>
      </c>
      <c r="M19" s="18">
        <v>0.20498971128178539</v>
      </c>
      <c r="N19" s="18">
        <v>0.28193387096817646</v>
      </c>
      <c r="O19" s="19">
        <v>0.3224434383951123</v>
      </c>
      <c r="P19" s="17">
        <v>22.184171483850172</v>
      </c>
      <c r="Q19" s="18">
        <v>11.348767476400488</v>
      </c>
      <c r="R19" s="18">
        <v>3.206693897779759</v>
      </c>
      <c r="S19" s="18">
        <v>2.6829172582711647</v>
      </c>
      <c r="T19" s="18">
        <v>0.20714711531289456</v>
      </c>
      <c r="U19" s="18">
        <v>0.3304861061810172</v>
      </c>
      <c r="V19" s="19">
        <v>0.39119166169726882</v>
      </c>
      <c r="W19" s="17">
        <v>4.7641405339037025E-2</v>
      </c>
      <c r="X19" s="18">
        <v>3.9340595575873369E-2</v>
      </c>
      <c r="Y19" s="18">
        <v>1.4667122151880981E-2</v>
      </c>
      <c r="Z19" s="18">
        <v>1.5332817491921861E-2</v>
      </c>
      <c r="AA19" s="18">
        <v>3.457538779123614E-6</v>
      </c>
      <c r="AB19" s="18">
        <v>5.4130413161848997E-6</v>
      </c>
      <c r="AC19" s="19">
        <v>6.2628573125416267E-6</v>
      </c>
      <c r="AD19" s="17">
        <v>0.12829253779062644</v>
      </c>
      <c r="AE19" s="18">
        <v>0.10023615079543628</v>
      </c>
      <c r="AF19" s="18">
        <v>3.9979927471130591E-2</v>
      </c>
      <c r="AG19" s="18">
        <v>3.9979927471130591E-2</v>
      </c>
      <c r="AH19" s="18">
        <v>0</v>
      </c>
      <c r="AI19" s="18">
        <v>0</v>
      </c>
      <c r="AJ19" s="19">
        <v>0</v>
      </c>
      <c r="AK19" s="18">
        <v>39.094125608196656</v>
      </c>
      <c r="AL19" s="18">
        <v>34.388294271888775</v>
      </c>
      <c r="AM19" s="18">
        <v>12.408539824347267</v>
      </c>
      <c r="AN19" s="18">
        <v>5.7212376768831366</v>
      </c>
      <c r="AO19" s="18">
        <v>2.8914902875699471</v>
      </c>
      <c r="AP19" s="18">
        <v>4.5268491235637702</v>
      </c>
      <c r="AQ19" s="20">
        <v>5.2375381010883872</v>
      </c>
      <c r="AR19" s="56">
        <v>22511.231501390754</v>
      </c>
      <c r="AS19" s="57">
        <v>23603.156788501678</v>
      </c>
      <c r="AT19" s="57">
        <v>16398.306659887163</v>
      </c>
      <c r="AU19" s="57">
        <v>11726.65087861243</v>
      </c>
      <c r="AV19" s="57">
        <v>6803.506822043074</v>
      </c>
      <c r="AW19" s="57">
        <v>8710.7249331595649</v>
      </c>
      <c r="AX19" s="58">
        <v>9399.2229915068438</v>
      </c>
      <c r="AY19" s="59">
        <v>52427.533484755419</v>
      </c>
      <c r="AZ19" s="59">
        <v>48612.572082089275</v>
      </c>
      <c r="BA19" s="59">
        <v>31255.165198707513</v>
      </c>
      <c r="BB19" s="59">
        <v>16727.108198973427</v>
      </c>
      <c r="BC19" s="59">
        <v>6884.1950794160739</v>
      </c>
      <c r="BD19" s="59">
        <v>10482.618157405564</v>
      </c>
      <c r="BE19" s="58">
        <v>11904.442895710843</v>
      </c>
      <c r="BF19" s="56">
        <v>199.65497118225949</v>
      </c>
      <c r="BG19" s="57">
        <v>210.29607414985233</v>
      </c>
      <c r="BH19" s="57">
        <v>144.80486926986717</v>
      </c>
      <c r="BI19" s="57">
        <v>103.28675342134183</v>
      </c>
      <c r="BJ19" s="57">
        <v>48.758661093259171</v>
      </c>
      <c r="BK19" s="57">
        <v>63.976104883900952</v>
      </c>
      <c r="BL19" s="58">
        <v>70.78448817120595</v>
      </c>
      <c r="BM19" s="59">
        <v>466.3523561020379</v>
      </c>
      <c r="BN19" s="59">
        <v>425.5168137062098</v>
      </c>
      <c r="BO19" s="59">
        <v>274.45852218877349</v>
      </c>
      <c r="BP19" s="59">
        <v>162.71556532906422</v>
      </c>
      <c r="BQ19" s="59">
        <v>49.329040121911071</v>
      </c>
      <c r="BR19" s="59">
        <v>76.50527144520089</v>
      </c>
      <c r="BS19" s="58">
        <v>88.499660088835853</v>
      </c>
    </row>
    <row r="20" spans="1:71" x14ac:dyDescent="0.2">
      <c r="A20" s="16" t="s">
        <v>24</v>
      </c>
      <c r="B20" s="17">
        <v>11.438757371932137</v>
      </c>
      <c r="C20" s="18">
        <v>6.9068090616103373</v>
      </c>
      <c r="D20" s="18">
        <v>1.1995079755353015</v>
      </c>
      <c r="E20" s="18">
        <v>0</v>
      </c>
      <c r="F20" s="18">
        <v>0</v>
      </c>
      <c r="G20" s="18">
        <v>0</v>
      </c>
      <c r="H20" s="19">
        <v>0</v>
      </c>
      <c r="I20" s="17">
        <v>9.1916536404284397</v>
      </c>
      <c r="J20" s="18">
        <v>6.9911307719573603</v>
      </c>
      <c r="K20" s="18">
        <v>2.0557993681505327</v>
      </c>
      <c r="L20" s="18">
        <v>4.88289939709384E-2</v>
      </c>
      <c r="M20" s="18">
        <v>4.3222682056441326E-3</v>
      </c>
      <c r="N20" s="18">
        <v>3.5262014129478429E-2</v>
      </c>
      <c r="O20" s="19">
        <v>5.0211230335418695E-2</v>
      </c>
      <c r="P20" s="17">
        <v>20.970020974334172</v>
      </c>
      <c r="Q20" s="18">
        <v>15.238856915923105</v>
      </c>
      <c r="R20" s="18">
        <v>3.6560305573587244</v>
      </c>
      <c r="S20" s="18">
        <v>4.8871713896120821E-2</v>
      </c>
      <c r="T20" s="18">
        <v>4.3222682056441326E-3</v>
      </c>
      <c r="U20" s="18">
        <v>3.6507299948546061E-2</v>
      </c>
      <c r="V20" s="19">
        <v>5.1460788147004555E-2</v>
      </c>
      <c r="W20" s="17">
        <v>8.4220254775646416E-2</v>
      </c>
      <c r="X20" s="18">
        <v>5.2431683940920522E-2</v>
      </c>
      <c r="Y20" s="18">
        <v>1.0419093550832119E-2</v>
      </c>
      <c r="Z20" s="18">
        <v>9.3412407431692252E-7</v>
      </c>
      <c r="AA20" s="18">
        <v>6.5957937091946562E-8</v>
      </c>
      <c r="AB20" s="18">
        <v>6.8401766086193452E-7</v>
      </c>
      <c r="AC20" s="19">
        <v>9.2018816738274301E-7</v>
      </c>
      <c r="AD20" s="17">
        <v>0.14790970859918259</v>
      </c>
      <c r="AE20" s="18">
        <v>9.4660583810285248E-2</v>
      </c>
      <c r="AF20" s="18">
        <v>1.9587598538202883E-2</v>
      </c>
      <c r="AG20" s="18">
        <v>0</v>
      </c>
      <c r="AH20" s="18">
        <v>0</v>
      </c>
      <c r="AI20" s="18">
        <v>0</v>
      </c>
      <c r="AJ20" s="19">
        <v>0</v>
      </c>
      <c r="AK20" s="18">
        <v>33.686073818602729</v>
      </c>
      <c r="AL20" s="18">
        <v>24.848834628792591</v>
      </c>
      <c r="AM20" s="18">
        <v>7.9791905790969695</v>
      </c>
      <c r="AN20" s="18">
        <v>0.78119461872160945</v>
      </c>
      <c r="AO20" s="18">
        <v>5.5159680533750935E-2</v>
      </c>
      <c r="AP20" s="18">
        <v>0.57203419809796685</v>
      </c>
      <c r="AQ20" s="20">
        <v>0.76954021883694024</v>
      </c>
      <c r="AR20" s="56">
        <v>16763.038108017412</v>
      </c>
      <c r="AS20" s="57">
        <v>14369.571976902233</v>
      </c>
      <c r="AT20" s="57">
        <v>8345.31438637262</v>
      </c>
      <c r="AU20" s="57">
        <v>1819.166221771</v>
      </c>
      <c r="AV20" s="57">
        <v>110.18558848800001</v>
      </c>
      <c r="AW20" s="57">
        <v>1269.6332959685685</v>
      </c>
      <c r="AX20" s="58">
        <v>1744.8957755436797</v>
      </c>
      <c r="AY20" s="59">
        <v>34482.983510580372</v>
      </c>
      <c r="AZ20" s="59">
        <v>28698.852455600638</v>
      </c>
      <c r="BA20" s="59">
        <v>12465.510055042763</v>
      </c>
      <c r="BB20" s="59">
        <v>1820.395878931</v>
      </c>
      <c r="BC20" s="59">
        <v>110.18558848800001</v>
      </c>
      <c r="BD20" s="59">
        <v>1305.4778021825684</v>
      </c>
      <c r="BE20" s="58">
        <v>1780.8632474736798</v>
      </c>
      <c r="BF20" s="56">
        <v>155.47996520459725</v>
      </c>
      <c r="BG20" s="57">
        <v>129.65729938134336</v>
      </c>
      <c r="BH20" s="57">
        <v>67.265064401522196</v>
      </c>
      <c r="BI20" s="57">
        <v>12.92750276598413</v>
      </c>
      <c r="BJ20" s="57">
        <v>0.63627449862790786</v>
      </c>
      <c r="BK20" s="57">
        <v>9.0731698651355188</v>
      </c>
      <c r="BL20" s="58">
        <v>12.446178143352196</v>
      </c>
      <c r="BM20" s="59">
        <v>327.7651267366025</v>
      </c>
      <c r="BN20" s="59">
        <v>263.49915660786479</v>
      </c>
      <c r="BO20" s="59">
        <v>102.37390275295432</v>
      </c>
      <c r="BP20" s="59">
        <v>12.93426588036413</v>
      </c>
      <c r="BQ20" s="59">
        <v>0.63627449862790786</v>
      </c>
      <c r="BR20" s="59">
        <v>9.2703146493125193</v>
      </c>
      <c r="BS20" s="58">
        <v>12.643999238967195</v>
      </c>
    </row>
    <row r="21" spans="1:71" x14ac:dyDescent="0.2">
      <c r="A21" s="16" t="s">
        <v>25</v>
      </c>
      <c r="B21" s="17">
        <v>1.7258339146735451</v>
      </c>
      <c r="C21" s="18">
        <v>2.4245424935020097</v>
      </c>
      <c r="D21" s="18">
        <v>1.3793257841472</v>
      </c>
      <c r="E21" s="18">
        <v>1.3793257841472</v>
      </c>
      <c r="F21" s="18">
        <v>0</v>
      </c>
      <c r="G21" s="18">
        <v>0</v>
      </c>
      <c r="H21" s="19">
        <v>0</v>
      </c>
      <c r="I21" s="17">
        <v>1.2606410910787995</v>
      </c>
      <c r="J21" s="18">
        <v>1.7454110472315607</v>
      </c>
      <c r="K21" s="18">
        <v>0.43985361442973958</v>
      </c>
      <c r="L21" s="18">
        <v>0.41468073783133275</v>
      </c>
      <c r="M21" s="18">
        <v>0.12082112422881269</v>
      </c>
      <c r="N21" s="18">
        <v>0.12024852812210533</v>
      </c>
      <c r="O21" s="19">
        <v>0.12133254763141922</v>
      </c>
      <c r="P21" s="17">
        <v>2.1858104317641707</v>
      </c>
      <c r="Q21" s="18">
        <v>3.1088366178552915</v>
      </c>
      <c r="R21" s="18">
        <v>0.81936766880438638</v>
      </c>
      <c r="S21" s="18">
        <v>0.78458294755526314</v>
      </c>
      <c r="T21" s="18">
        <v>0.12082112422881269</v>
      </c>
      <c r="U21" s="18">
        <v>0.12198088134341305</v>
      </c>
      <c r="V21" s="19">
        <v>0.12344623227097304</v>
      </c>
      <c r="W21" s="17">
        <v>1.3024988598820198E-2</v>
      </c>
      <c r="X21" s="18">
        <v>1.8143116973483017E-2</v>
      </c>
      <c r="Y21" s="18">
        <v>7.409302197280288E-3</v>
      </c>
      <c r="Z21" s="18">
        <v>7.4091761453331491E-3</v>
      </c>
      <c r="AA21" s="18">
        <v>1.324749927988666E-7</v>
      </c>
      <c r="AB21" s="18">
        <v>1.4218228218131189E-7</v>
      </c>
      <c r="AC21" s="19">
        <v>1.5786953523660293E-7</v>
      </c>
      <c r="AD21" s="17">
        <v>2.3211726085091141E-2</v>
      </c>
      <c r="AE21" s="18">
        <v>3.2332466513154197E-2</v>
      </c>
      <c r="AF21" s="18">
        <v>1.32038786589871E-2</v>
      </c>
      <c r="AG21" s="18">
        <v>1.3203878658986999E-2</v>
      </c>
      <c r="AH21" s="18">
        <v>0</v>
      </c>
      <c r="AI21" s="18">
        <v>0</v>
      </c>
      <c r="AJ21" s="19">
        <v>0</v>
      </c>
      <c r="AK21" s="18">
        <v>5.2390511678292162</v>
      </c>
      <c r="AL21" s="18">
        <v>7.4075066629344661</v>
      </c>
      <c r="AM21" s="18">
        <v>0.51373685733407914</v>
      </c>
      <c r="AN21" s="18">
        <v>0.40832141468195904</v>
      </c>
      <c r="AO21" s="18">
        <v>0.11078694397779497</v>
      </c>
      <c r="AP21" s="18">
        <v>0.11890501141277141</v>
      </c>
      <c r="AQ21" s="20">
        <v>0.13202403703929638</v>
      </c>
      <c r="AR21" s="56">
        <v>2545.0137549659999</v>
      </c>
      <c r="AS21" s="57">
        <v>3896.826210536</v>
      </c>
      <c r="AT21" s="57">
        <v>1061.3507419909999</v>
      </c>
      <c r="AU21" s="57">
        <v>860.67981584299991</v>
      </c>
      <c r="AV21" s="57">
        <v>160.23635928859457</v>
      </c>
      <c r="AW21" s="57">
        <v>161.78997490113957</v>
      </c>
      <c r="AX21" s="58">
        <v>181.48727565721552</v>
      </c>
      <c r="AY21" s="59">
        <v>4687.6688307319992</v>
      </c>
      <c r="AZ21" s="59">
        <v>6776.4039559510002</v>
      </c>
      <c r="BA21" s="59">
        <v>1974.4414657570001</v>
      </c>
      <c r="BB21" s="59">
        <v>1760.975856862</v>
      </c>
      <c r="BC21" s="59">
        <v>160.23635928859457</v>
      </c>
      <c r="BD21" s="59">
        <v>179.00517530113956</v>
      </c>
      <c r="BE21" s="58">
        <v>202.60312473187591</v>
      </c>
      <c r="BF21" s="56">
        <v>27.438394871578353</v>
      </c>
      <c r="BG21" s="57">
        <v>41.33116598175171</v>
      </c>
      <c r="BH21" s="57">
        <v>15.266733123066448</v>
      </c>
      <c r="BI21" s="57">
        <v>13.659026445558093</v>
      </c>
      <c r="BJ21" s="57">
        <v>1.892499897126664</v>
      </c>
      <c r="BK21" s="57">
        <v>1.9032320903602256</v>
      </c>
      <c r="BL21" s="58">
        <v>2.0977465833135058</v>
      </c>
      <c r="BM21" s="59">
        <v>50.839161917639878</v>
      </c>
      <c r="BN21" s="59">
        <v>72.695214030163967</v>
      </c>
      <c r="BO21" s="59">
        <v>30.349980373525643</v>
      </c>
      <c r="BP21" s="59">
        <v>28.549238271507868</v>
      </c>
      <c r="BQ21" s="59">
        <v>1.892499897126664</v>
      </c>
      <c r="BR21" s="59">
        <v>2.0311754597330256</v>
      </c>
      <c r="BS21" s="58">
        <v>2.2552790748086124</v>
      </c>
    </row>
    <row r="22" spans="1:71" x14ac:dyDescent="0.2">
      <c r="A22" s="16" t="s">
        <v>26</v>
      </c>
      <c r="B22" s="17">
        <v>13.334956579480448</v>
      </c>
      <c r="C22" s="18">
        <v>15.258794436837237</v>
      </c>
      <c r="D22" s="18">
        <v>12.974744289765807</v>
      </c>
      <c r="E22" s="18">
        <v>12.966771064191892</v>
      </c>
      <c r="F22" s="18">
        <v>0</v>
      </c>
      <c r="G22" s="18">
        <v>0</v>
      </c>
      <c r="H22" s="19">
        <v>0</v>
      </c>
      <c r="I22" s="17">
        <v>2.821879339953909</v>
      </c>
      <c r="J22" s="18">
        <v>4.5466191580919588</v>
      </c>
      <c r="K22" s="18">
        <v>3.900365007985255</v>
      </c>
      <c r="L22" s="18">
        <v>3.8275672448750693</v>
      </c>
      <c r="M22" s="18">
        <v>0.53125079887006232</v>
      </c>
      <c r="N22" s="18">
        <v>0.60278102276502521</v>
      </c>
      <c r="O22" s="19">
        <v>0.57450460219880206</v>
      </c>
      <c r="P22" s="17">
        <v>9.5896857417828727</v>
      </c>
      <c r="Q22" s="18">
        <v>10.34282458864045</v>
      </c>
      <c r="R22" s="18">
        <v>9.7170047211572701</v>
      </c>
      <c r="S22" s="18">
        <v>8.8813807856020652</v>
      </c>
      <c r="T22" s="18">
        <v>0.56964275225068972</v>
      </c>
      <c r="U22" s="18">
        <v>0.80006411138955413</v>
      </c>
      <c r="V22" s="19">
        <v>0.71924880845378869</v>
      </c>
      <c r="W22" s="17">
        <v>3.5761133853276762E-2</v>
      </c>
      <c r="X22" s="18">
        <v>4.3007648208351928E-2</v>
      </c>
      <c r="Y22" s="18">
        <v>4.4160732105752082E-2</v>
      </c>
      <c r="Z22" s="18">
        <v>4.4156145817394486E-2</v>
      </c>
      <c r="AA22" s="18">
        <v>6.1331596670594315E-6</v>
      </c>
      <c r="AB22" s="18">
        <v>7.5663365292139416E-6</v>
      </c>
      <c r="AC22" s="19">
        <v>8.4716385913543743E-6</v>
      </c>
      <c r="AD22" s="17">
        <v>8.8723974041461567E-2</v>
      </c>
      <c r="AE22" s="18">
        <v>0.10571292968887373</v>
      </c>
      <c r="AF22" s="18">
        <v>0.1063931752147033</v>
      </c>
      <c r="AG22" s="18">
        <v>0.10639317521470329</v>
      </c>
      <c r="AH22" s="18">
        <v>0</v>
      </c>
      <c r="AI22" s="18">
        <v>0</v>
      </c>
      <c r="AJ22" s="19">
        <v>0</v>
      </c>
      <c r="AK22" s="18">
        <v>31.716830004093307</v>
      </c>
      <c r="AL22" s="18">
        <v>35.630988360409532</v>
      </c>
      <c r="AM22" s="18">
        <v>11.804600473112945</v>
      </c>
      <c r="AN22" s="18">
        <v>8.6743597554195109</v>
      </c>
      <c r="AO22" s="18">
        <v>5.1290738129951263</v>
      </c>
      <c r="AP22" s="18">
        <v>6.3276191488597755</v>
      </c>
      <c r="AQ22" s="20">
        <v>7.0847103305412285</v>
      </c>
      <c r="AR22" s="56">
        <v>22429.077800920371</v>
      </c>
      <c r="AS22" s="57">
        <v>26542.768431104181</v>
      </c>
      <c r="AT22" s="57">
        <v>20368.298840236592</v>
      </c>
      <c r="AU22" s="57">
        <v>19862.041651655767</v>
      </c>
      <c r="AV22" s="57">
        <v>12411.177410536295</v>
      </c>
      <c r="AW22" s="57">
        <v>13052.668687240452</v>
      </c>
      <c r="AX22" s="58">
        <v>15091.365000419879</v>
      </c>
      <c r="AY22" s="59">
        <v>51863.227445912271</v>
      </c>
      <c r="AZ22" s="59">
        <v>54935.962253720849</v>
      </c>
      <c r="BA22" s="59">
        <v>37585.781332906961</v>
      </c>
      <c r="BB22" s="59">
        <v>30557.168543704829</v>
      </c>
      <c r="BC22" s="59">
        <v>13359.551803287517</v>
      </c>
      <c r="BD22" s="59">
        <v>16193.755339039275</v>
      </c>
      <c r="BE22" s="58">
        <v>18341.868782365131</v>
      </c>
      <c r="BF22" s="56">
        <v>172.85381998227197</v>
      </c>
      <c r="BG22" s="57">
        <v>216.05716070813327</v>
      </c>
      <c r="BH22" s="57">
        <v>191.25463379959729</v>
      </c>
      <c r="BI22" s="57">
        <v>183.52126672341515</v>
      </c>
      <c r="BJ22" s="57">
        <v>81.535137870121758</v>
      </c>
      <c r="BK22" s="57">
        <v>86.959337216468469</v>
      </c>
      <c r="BL22" s="58">
        <v>99.981473613364557</v>
      </c>
      <c r="BM22" s="59">
        <v>410.8554006484942</v>
      </c>
      <c r="BN22" s="59">
        <v>444.03372938562268</v>
      </c>
      <c r="BO22" s="59">
        <v>376.61684799445959</v>
      </c>
      <c r="BP22" s="59">
        <v>323.14443599485838</v>
      </c>
      <c r="BQ22" s="59">
        <v>87.616566672277585</v>
      </c>
      <c r="BR22" s="59">
        <v>108.09052184591337</v>
      </c>
      <c r="BS22" s="58">
        <v>121.02340844791992</v>
      </c>
    </row>
    <row r="23" spans="1:71" x14ac:dyDescent="0.2">
      <c r="A23" s="16" t="s">
        <v>27</v>
      </c>
      <c r="B23" s="17">
        <v>4.5327864676843763</v>
      </c>
      <c r="C23" s="18">
        <v>13.136869991272112</v>
      </c>
      <c r="D23" s="18">
        <v>13.315732716254677</v>
      </c>
      <c r="E23" s="18">
        <v>13.315732716263902</v>
      </c>
      <c r="F23" s="18">
        <v>2.5019193519685698</v>
      </c>
      <c r="G23" s="18">
        <v>2.8047294569504397</v>
      </c>
      <c r="H23" s="19">
        <v>2.8047294569504397</v>
      </c>
      <c r="I23" s="17">
        <v>3.5920000016929721</v>
      </c>
      <c r="J23" s="18">
        <v>3.5920000003626904</v>
      </c>
      <c r="K23" s="18">
        <v>3.5119080012767672</v>
      </c>
      <c r="L23" s="18">
        <v>2.3187883136267504</v>
      </c>
      <c r="M23" s="18">
        <v>1.6605199334724867</v>
      </c>
      <c r="N23" s="18">
        <v>2.0398271688961724</v>
      </c>
      <c r="O23" s="19">
        <v>2.3702305029659674</v>
      </c>
      <c r="P23" s="17">
        <v>8.1207245888364294</v>
      </c>
      <c r="Q23" s="18">
        <v>8.1431105212951369</v>
      </c>
      <c r="R23" s="18">
        <v>6.6606299005539782</v>
      </c>
      <c r="S23" s="18">
        <v>3.388692943486125</v>
      </c>
      <c r="T23" s="18">
        <v>2.0834995395754246</v>
      </c>
      <c r="U23" s="18">
        <v>2.9008312175760347</v>
      </c>
      <c r="V23" s="19">
        <v>3.3691652613754104</v>
      </c>
      <c r="W23" s="17">
        <v>2.5961101272926395E-3</v>
      </c>
      <c r="X23" s="18">
        <v>3.9731157085409995E-3</v>
      </c>
      <c r="Y23" s="18">
        <v>4.0260387614587433E-3</v>
      </c>
      <c r="Z23" s="18">
        <v>4.0087745590775339E-3</v>
      </c>
      <c r="AA23" s="18">
        <v>7.3200237255920174E-4</v>
      </c>
      <c r="AB23" s="18">
        <v>8.2964226304974736E-4</v>
      </c>
      <c r="AC23" s="19">
        <v>8.3206066004001594E-4</v>
      </c>
      <c r="AD23" s="17">
        <v>3.9388661061041906E-3</v>
      </c>
      <c r="AE23" s="18">
        <v>1.056497042039033E-2</v>
      </c>
      <c r="AF23" s="18">
        <v>1.0710151203398653E-2</v>
      </c>
      <c r="AG23" s="18">
        <v>1.0710151203398643E-2</v>
      </c>
      <c r="AH23" s="18">
        <v>1.9415506632342299E-3</v>
      </c>
      <c r="AI23" s="18">
        <v>2.1873611932000298E-3</v>
      </c>
      <c r="AJ23" s="19">
        <v>2.1873611932000298E-3</v>
      </c>
      <c r="AK23" s="18">
        <v>29.937472979730515</v>
      </c>
      <c r="AL23" s="18">
        <v>28.427625021152565</v>
      </c>
      <c r="AM23" s="18">
        <v>27.377748025329158</v>
      </c>
      <c r="AN23" s="18">
        <v>12.939942205424369</v>
      </c>
      <c r="AO23" s="18">
        <v>7.1199481174867429</v>
      </c>
      <c r="AP23" s="18">
        <v>12.117167676764174</v>
      </c>
      <c r="AQ23" s="20">
        <v>14.139638531197495</v>
      </c>
      <c r="AR23" s="56">
        <v>27518.618166585995</v>
      </c>
      <c r="AS23" s="57">
        <v>26559.307516663997</v>
      </c>
      <c r="AT23" s="57">
        <v>32767.022982413</v>
      </c>
      <c r="AU23" s="57">
        <v>23321.39579233</v>
      </c>
      <c r="AV23" s="57">
        <v>12552.790731841998</v>
      </c>
      <c r="AW23" s="57">
        <v>20317.686722564995</v>
      </c>
      <c r="AX23" s="58">
        <v>23761.183518310008</v>
      </c>
      <c r="AY23" s="59">
        <v>63521.485566812</v>
      </c>
      <c r="AZ23" s="59">
        <v>64330.366623064008</v>
      </c>
      <c r="BA23" s="59">
        <v>61066.502807447985</v>
      </c>
      <c r="BB23" s="59">
        <v>29399.060329672011</v>
      </c>
      <c r="BC23" s="59">
        <v>14747.685380768997</v>
      </c>
      <c r="BD23" s="59">
        <v>25889.062884857005</v>
      </c>
      <c r="BE23" s="58">
        <v>30702.61697383711</v>
      </c>
      <c r="BF23" s="56">
        <v>199.94379164566698</v>
      </c>
      <c r="BG23" s="57">
        <v>203.49358182175408</v>
      </c>
      <c r="BH23" s="57">
        <v>241.24009158336114</v>
      </c>
      <c r="BI23" s="57">
        <v>170.25886100093655</v>
      </c>
      <c r="BJ23" s="57">
        <v>87.074786774779326</v>
      </c>
      <c r="BK23" s="57">
        <v>141.92167901617265</v>
      </c>
      <c r="BL23" s="58">
        <v>166.22359581205319</v>
      </c>
      <c r="BM23" s="59">
        <v>456.43347942249926</v>
      </c>
      <c r="BN23" s="59">
        <v>480.73717950433439</v>
      </c>
      <c r="BO23" s="59">
        <v>449.15706642308936</v>
      </c>
      <c r="BP23" s="59">
        <v>222.58926645551907</v>
      </c>
      <c r="BQ23" s="59">
        <v>103.51701580187009</v>
      </c>
      <c r="BR23" s="59">
        <v>181.073987795997</v>
      </c>
      <c r="BS23" s="58">
        <v>214.65891900982686</v>
      </c>
    </row>
    <row r="24" spans="1:71" x14ac:dyDescent="0.2">
      <c r="A24" s="16" t="s">
        <v>28</v>
      </c>
      <c r="B24" s="17">
        <v>0</v>
      </c>
      <c r="C24" s="18">
        <v>0</v>
      </c>
      <c r="D24" s="18">
        <v>0</v>
      </c>
      <c r="E24" s="18">
        <v>0</v>
      </c>
      <c r="F24" s="18">
        <v>0</v>
      </c>
      <c r="G24" s="18">
        <v>0</v>
      </c>
      <c r="H24" s="19">
        <v>0</v>
      </c>
      <c r="I24" s="17">
        <v>0.2434031719805021</v>
      </c>
      <c r="J24" s="18">
        <v>0.24315506988547708</v>
      </c>
      <c r="K24" s="18">
        <v>0.17822910789768762</v>
      </c>
      <c r="L24" s="18">
        <v>0.14027153166817169</v>
      </c>
      <c r="M24" s="18">
        <v>0.13862952381092919</v>
      </c>
      <c r="N24" s="18">
        <v>0.11980687133580861</v>
      </c>
      <c r="O24" s="19">
        <v>7.4358417769698051E-2</v>
      </c>
      <c r="P24" s="17">
        <v>0.42003328460658501</v>
      </c>
      <c r="Q24" s="18">
        <v>0.35349369747434101</v>
      </c>
      <c r="R24" s="18">
        <v>0.23896269409230411</v>
      </c>
      <c r="S24" s="18">
        <v>0.1472083154576887</v>
      </c>
      <c r="T24" s="18">
        <v>0.14219472150078619</v>
      </c>
      <c r="U24" s="18">
        <v>0.13060516540146058</v>
      </c>
      <c r="V24" s="19">
        <v>7.9876274953282159E-2</v>
      </c>
      <c r="W24" s="17">
        <v>1.2633673758101711E-6</v>
      </c>
      <c r="X24" s="18">
        <v>1.1900858921843511E-6</v>
      </c>
      <c r="Y24" s="18">
        <v>4.7989375576143207E-7</v>
      </c>
      <c r="Z24" s="18">
        <v>2.86758621207903E-7</v>
      </c>
      <c r="AA24" s="18">
        <v>2.8091664369345248E-7</v>
      </c>
      <c r="AB24" s="18">
        <v>1.587514171151614E-7</v>
      </c>
      <c r="AC24" s="19">
        <v>1.5757460825799704E-7</v>
      </c>
      <c r="AD24" s="17">
        <v>0</v>
      </c>
      <c r="AE24" s="18">
        <v>0</v>
      </c>
      <c r="AF24" s="18">
        <v>0</v>
      </c>
      <c r="AG24" s="18">
        <v>0</v>
      </c>
      <c r="AH24" s="18">
        <v>0</v>
      </c>
      <c r="AI24" s="18">
        <v>0</v>
      </c>
      <c r="AJ24" s="19">
        <v>0</v>
      </c>
      <c r="AK24" s="18">
        <v>1.0565360882846779</v>
      </c>
      <c r="AL24" s="18">
        <v>0.99525183040674203</v>
      </c>
      <c r="AM24" s="18">
        <v>0.40132829231820299</v>
      </c>
      <c r="AN24" s="18">
        <v>0.23981213836443702</v>
      </c>
      <c r="AO24" s="18">
        <v>0.23492657602592398</v>
      </c>
      <c r="AP24" s="18">
        <v>0.13276154225602191</v>
      </c>
      <c r="AQ24" s="20">
        <v>0.1317773938203308</v>
      </c>
      <c r="AR24" s="56">
        <v>1759.199568642</v>
      </c>
      <c r="AS24" s="57">
        <v>1758.5617530660002</v>
      </c>
      <c r="AT24" s="57">
        <v>846.57110821000003</v>
      </c>
      <c r="AU24" s="57">
        <v>600.7581798199999</v>
      </c>
      <c r="AV24" s="57">
        <v>595.91958597400003</v>
      </c>
      <c r="AW24" s="57">
        <v>335.53867597999999</v>
      </c>
      <c r="AX24" s="58">
        <v>291.77507622100001</v>
      </c>
      <c r="AY24" s="59">
        <v>2622.7763222919998</v>
      </c>
      <c r="AZ24" s="59">
        <v>2451.7177704109999</v>
      </c>
      <c r="BA24" s="59">
        <v>1031.902232297</v>
      </c>
      <c r="BB24" s="59">
        <v>618.59111568399999</v>
      </c>
      <c r="BC24" s="59">
        <v>605.08492018000004</v>
      </c>
      <c r="BD24" s="59">
        <v>363.29870012900005</v>
      </c>
      <c r="BE24" s="58">
        <v>305.96026582000002</v>
      </c>
      <c r="BF24" s="56">
        <v>12.233091216458451</v>
      </c>
      <c r="BG24" s="57">
        <v>12.22918778513333</v>
      </c>
      <c r="BH24" s="57">
        <v>5.6836134673016598</v>
      </c>
      <c r="BI24" s="57">
        <v>3.9874141640537903</v>
      </c>
      <c r="BJ24" s="57">
        <v>3.9570030645657397</v>
      </c>
      <c r="BK24" s="57">
        <v>2.0979860395675702</v>
      </c>
      <c r="BL24" s="58">
        <v>2.1642524719112233</v>
      </c>
      <c r="BM24" s="59">
        <v>18.048105368716762</v>
      </c>
      <c r="BN24" s="59">
        <v>17.00122703120504</v>
      </c>
      <c r="BO24" s="59">
        <v>6.8556250823061697</v>
      </c>
      <c r="BP24" s="59">
        <v>4.0965517315414699</v>
      </c>
      <c r="BQ24" s="59">
        <v>4.0130949099064601</v>
      </c>
      <c r="BR24" s="59">
        <v>2.2678773873594498</v>
      </c>
      <c r="BS24" s="58">
        <v>2.2510658322571029</v>
      </c>
    </row>
    <row r="25" spans="1:71" x14ac:dyDescent="0.2">
      <c r="A25" s="16" t="s">
        <v>29</v>
      </c>
      <c r="B25" s="17">
        <v>0.96231597512647105</v>
      </c>
      <c r="C25" s="18">
        <v>0.97069903328927898</v>
      </c>
      <c r="D25" s="18">
        <v>0.970699030768013</v>
      </c>
      <c r="E25" s="18">
        <v>0.970699030768013</v>
      </c>
      <c r="F25" s="18">
        <v>0</v>
      </c>
      <c r="G25" s="18">
        <v>0</v>
      </c>
      <c r="H25" s="19">
        <v>0</v>
      </c>
      <c r="I25" s="17">
        <v>0.67316240390397397</v>
      </c>
      <c r="J25" s="18">
        <v>0.61336130949139367</v>
      </c>
      <c r="K25" s="18">
        <v>0.62089025415290211</v>
      </c>
      <c r="L25" s="18">
        <v>0.51132393519097208</v>
      </c>
      <c r="M25" s="18">
        <v>0.2823645891660117</v>
      </c>
      <c r="N25" s="18">
        <v>0.38210910237208268</v>
      </c>
      <c r="O25" s="19">
        <v>0.44887619053390454</v>
      </c>
      <c r="P25" s="17">
        <v>1.3424799290482896</v>
      </c>
      <c r="Q25" s="18">
        <v>1.2865059147201483</v>
      </c>
      <c r="R25" s="18">
        <v>1.1120029251472416</v>
      </c>
      <c r="S25" s="18">
        <v>0.94021087485774157</v>
      </c>
      <c r="T25" s="18">
        <v>0.36878888586762065</v>
      </c>
      <c r="U25" s="18">
        <v>0.57819360870440872</v>
      </c>
      <c r="V25" s="19">
        <v>0.68845490794209363</v>
      </c>
      <c r="W25" s="17">
        <v>1.0955884815286687E-3</v>
      </c>
      <c r="X25" s="18">
        <v>1.1051776028471723E-3</v>
      </c>
      <c r="Y25" s="18">
        <v>1.1031187862785112E-3</v>
      </c>
      <c r="Z25" s="18">
        <v>1.1010943478626763E-3</v>
      </c>
      <c r="AA25" s="18">
        <v>6.7621077112721827E-6</v>
      </c>
      <c r="AB25" s="18">
        <v>1.0338275446128854E-5</v>
      </c>
      <c r="AC25" s="19">
        <v>1.1923986514467988E-5</v>
      </c>
      <c r="AD25" s="17">
        <v>1.1076620307927E-2</v>
      </c>
      <c r="AE25" s="18">
        <v>1.11731124733787E-2</v>
      </c>
      <c r="AF25" s="18">
        <v>1.11731124443579E-2</v>
      </c>
      <c r="AG25" s="18">
        <v>1.11731124443579E-2</v>
      </c>
      <c r="AH25" s="18">
        <v>0</v>
      </c>
      <c r="AI25" s="18">
        <v>0</v>
      </c>
      <c r="AJ25" s="19">
        <v>0</v>
      </c>
      <c r="AK25" s="18">
        <v>11.758333307860491</v>
      </c>
      <c r="AL25" s="18">
        <v>11.898465137623994</v>
      </c>
      <c r="AM25" s="18">
        <v>8.8879129400093717</v>
      </c>
      <c r="AN25" s="18">
        <v>7.1949040133956199</v>
      </c>
      <c r="AO25" s="18">
        <v>5.655054077398205</v>
      </c>
      <c r="AP25" s="18">
        <v>8.645752065948324</v>
      </c>
      <c r="AQ25" s="20">
        <v>9.9718595793851037</v>
      </c>
      <c r="AR25" s="56">
        <v>13285.933929705354</v>
      </c>
      <c r="AS25" s="57">
        <v>13038.842485183352</v>
      </c>
      <c r="AT25" s="57">
        <v>13024.789862288277</v>
      </c>
      <c r="AU25" s="57">
        <v>12162.707135963834</v>
      </c>
      <c r="AV25" s="57">
        <v>10984.912866900166</v>
      </c>
      <c r="AW25" s="57">
        <v>13501.497666004243</v>
      </c>
      <c r="AX25" s="58">
        <v>15381.235677339915</v>
      </c>
      <c r="AY25" s="59">
        <v>26921.718212840893</v>
      </c>
      <c r="AZ25" s="59">
        <v>27326.444213440889</v>
      </c>
      <c r="BA25" s="59">
        <v>22320.343265847907</v>
      </c>
      <c r="BB25" s="59">
        <v>18367.542520944815</v>
      </c>
      <c r="BC25" s="59">
        <v>14082.718270900552</v>
      </c>
      <c r="BD25" s="59">
        <v>21446.663871252676</v>
      </c>
      <c r="BE25" s="58">
        <v>24867.526336214687</v>
      </c>
      <c r="BF25" s="56">
        <v>93.390278986498245</v>
      </c>
      <c r="BG25" s="57">
        <v>91.215824662716088</v>
      </c>
      <c r="BH25" s="57">
        <v>92.78019260073647</v>
      </c>
      <c r="BI25" s="57">
        <v>85.835562278744163</v>
      </c>
      <c r="BJ25" s="57">
        <v>75.567198423581743</v>
      </c>
      <c r="BK25" s="57">
        <v>92.761019836456512</v>
      </c>
      <c r="BL25" s="58">
        <v>104.73261466398536</v>
      </c>
      <c r="BM25" s="59">
        <v>187.68586119112075</v>
      </c>
      <c r="BN25" s="59">
        <v>189.96487760841043</v>
      </c>
      <c r="BO25" s="59">
        <v>160.55325285637352</v>
      </c>
      <c r="BP25" s="59">
        <v>131.63270405873502</v>
      </c>
      <c r="BQ25" s="59">
        <v>96.601538732459787</v>
      </c>
      <c r="BR25" s="59">
        <v>147.68964923041227</v>
      </c>
      <c r="BS25" s="58">
        <v>170.3426644923999</v>
      </c>
    </row>
    <row r="26" spans="1:71" x14ac:dyDescent="0.2">
      <c r="A26" s="16" t="s">
        <v>30</v>
      </c>
      <c r="B26" s="17">
        <v>0</v>
      </c>
      <c r="C26" s="18">
        <v>0</v>
      </c>
      <c r="D26" s="18">
        <v>0</v>
      </c>
      <c r="E26" s="18">
        <v>0</v>
      </c>
      <c r="F26" s="18">
        <v>0</v>
      </c>
      <c r="G26" s="18">
        <v>0</v>
      </c>
      <c r="H26" s="19">
        <v>0</v>
      </c>
      <c r="I26" s="17">
        <v>0.26932206165844563</v>
      </c>
      <c r="J26" s="18">
        <v>0.2791508449401805</v>
      </c>
      <c r="K26" s="18">
        <v>0.27681235497059775</v>
      </c>
      <c r="L26" s="18">
        <v>0.31548257175490541</v>
      </c>
      <c r="M26" s="18">
        <v>0.23266477274271305</v>
      </c>
      <c r="N26" s="18">
        <v>0.1819824016991651</v>
      </c>
      <c r="O26" s="19">
        <v>0.20080349258339428</v>
      </c>
      <c r="P26" s="17">
        <v>0.39978389671443038</v>
      </c>
      <c r="Q26" s="18">
        <v>0.39823384118727617</v>
      </c>
      <c r="R26" s="18">
        <v>0.34898198098850119</v>
      </c>
      <c r="S26" s="18">
        <v>0.34373252824296235</v>
      </c>
      <c r="T26" s="18">
        <v>0.2489092143800293</v>
      </c>
      <c r="U26" s="18">
        <v>0.22004202512191415</v>
      </c>
      <c r="V26" s="19">
        <v>0.24106672926338221</v>
      </c>
      <c r="W26" s="17">
        <v>5.1929354601972784E-6</v>
      </c>
      <c r="X26" s="18">
        <v>5.0321008364966617E-6</v>
      </c>
      <c r="Y26" s="18">
        <v>4.1985972327717606E-6</v>
      </c>
      <c r="Z26" s="18">
        <v>3.9396096548416907E-6</v>
      </c>
      <c r="AA26" s="18">
        <v>2.8216935404775367E-6</v>
      </c>
      <c r="AB26" s="18">
        <v>2.6034985609640594E-6</v>
      </c>
      <c r="AC26" s="19">
        <v>2.22143730890341E-6</v>
      </c>
      <c r="AD26" s="17">
        <v>0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9">
        <v>0</v>
      </c>
      <c r="AK26" s="18">
        <v>4.3427777405706953</v>
      </c>
      <c r="AL26" s="18">
        <v>4.2082740424073508</v>
      </c>
      <c r="AM26" s="18">
        <v>3.5112268858065523</v>
      </c>
      <c r="AN26" s="18">
        <v>3.2946392742061814</v>
      </c>
      <c r="AO26" s="18">
        <v>2.3597419979936447</v>
      </c>
      <c r="AP26" s="18">
        <v>2.1772686536976589</v>
      </c>
      <c r="AQ26" s="20">
        <v>1.8577562866172235</v>
      </c>
      <c r="AR26" s="56">
        <v>6633.9307043840008</v>
      </c>
      <c r="AS26" s="57">
        <v>6674.4524099</v>
      </c>
      <c r="AT26" s="57">
        <v>6219.8058548770005</v>
      </c>
      <c r="AU26" s="57">
        <v>6832.8081398860013</v>
      </c>
      <c r="AV26" s="57">
        <v>5071.949600676</v>
      </c>
      <c r="AW26" s="57">
        <v>4106.6035787270002</v>
      </c>
      <c r="AX26" s="58">
        <v>2975.6079847660003</v>
      </c>
      <c r="AY26" s="59">
        <v>9817.6827220399973</v>
      </c>
      <c r="AZ26" s="59">
        <v>9492.2079324850001</v>
      </c>
      <c r="BA26" s="59">
        <v>7951.915615423999</v>
      </c>
      <c r="BB26" s="59">
        <v>7420.8500340690007</v>
      </c>
      <c r="BC26" s="59">
        <v>5323.2069452000005</v>
      </c>
      <c r="BD26" s="59">
        <v>4753.9992197540005</v>
      </c>
      <c r="BE26" s="58">
        <v>3692.3836084150003</v>
      </c>
      <c r="BF26" s="56">
        <v>47.32288850619728</v>
      </c>
      <c r="BG26" s="57">
        <v>47.655405859986352</v>
      </c>
      <c r="BH26" s="57">
        <v>44.446388682759007</v>
      </c>
      <c r="BI26" s="57">
        <v>49.296825160568432</v>
      </c>
      <c r="BJ26" s="57">
        <v>35.773666759111386</v>
      </c>
      <c r="BK26" s="57">
        <v>29.076112684517017</v>
      </c>
      <c r="BL26" s="58">
        <v>23.121577185388471</v>
      </c>
      <c r="BM26" s="59">
        <v>69.138995710706666</v>
      </c>
      <c r="BN26" s="59">
        <v>66.841173087612987</v>
      </c>
      <c r="BO26" s="59">
        <v>56.275775636521693</v>
      </c>
      <c r="BP26" s="59">
        <v>53.135505727669219</v>
      </c>
      <c r="BQ26" s="59">
        <v>37.250812422562987</v>
      </c>
      <c r="BR26" s="59">
        <v>33.021869491436661</v>
      </c>
      <c r="BS26" s="58">
        <v>27.556878912242833</v>
      </c>
    </row>
    <row r="27" spans="1:71" x14ac:dyDescent="0.2">
      <c r="A27" s="16" t="s">
        <v>31</v>
      </c>
      <c r="B27" s="17">
        <v>11.0348405457874</v>
      </c>
      <c r="C27" s="18">
        <v>0.3794865032934</v>
      </c>
      <c r="D27" s="18">
        <v>0.37948650338430001</v>
      </c>
      <c r="E27" s="18">
        <v>0.3794865032943</v>
      </c>
      <c r="F27" s="18">
        <v>0.37948650352230001</v>
      </c>
      <c r="G27" s="18">
        <v>0.3794865031488</v>
      </c>
      <c r="H27" s="19">
        <v>0.3794865035958</v>
      </c>
      <c r="I27" s="17">
        <v>5.8393469406508576</v>
      </c>
      <c r="J27" s="18">
        <v>4.023889868313117</v>
      </c>
      <c r="K27" s="18">
        <v>4.95051716141041</v>
      </c>
      <c r="L27" s="18">
        <v>3.6447071762768104</v>
      </c>
      <c r="M27" s="18">
        <v>1.5059464648704739</v>
      </c>
      <c r="N27" s="18">
        <v>2.9878314173804204</v>
      </c>
      <c r="O27" s="19">
        <v>3.0413364371739666</v>
      </c>
      <c r="P27" s="17">
        <v>10.560657913864759</v>
      </c>
      <c r="Q27" s="18">
        <v>7.5220458551983294</v>
      </c>
      <c r="R27" s="18">
        <v>8.6986946411922457</v>
      </c>
      <c r="S27" s="18">
        <v>4.3086659220284043</v>
      </c>
      <c r="T27" s="18">
        <v>1.7275705782676201</v>
      </c>
      <c r="U27" s="18">
        <v>3.4581885075791972</v>
      </c>
      <c r="V27" s="19">
        <v>3.5355445621931545</v>
      </c>
      <c r="W27" s="17">
        <v>8.63232594672988E-3</v>
      </c>
      <c r="X27" s="18">
        <v>3.0824913972571096E-5</v>
      </c>
      <c r="Y27" s="18">
        <v>3.0016506422348953E-5</v>
      </c>
      <c r="Z27" s="18">
        <v>2.078527167598805E-5</v>
      </c>
      <c r="AA27" s="18">
        <v>1.0882150804967076E-5</v>
      </c>
      <c r="AB27" s="18">
        <v>1.7039247004544165E-5</v>
      </c>
      <c r="AC27" s="19">
        <v>1.8035388240439322E-5</v>
      </c>
      <c r="AD27" s="17">
        <v>2.3063536887447601E-2</v>
      </c>
      <c r="AE27" s="18">
        <v>0</v>
      </c>
      <c r="AF27" s="18">
        <v>0</v>
      </c>
      <c r="AG27" s="18">
        <v>0</v>
      </c>
      <c r="AH27" s="18">
        <v>0</v>
      </c>
      <c r="AI27" s="18">
        <v>0</v>
      </c>
      <c r="AJ27" s="19">
        <v>0</v>
      </c>
      <c r="AK27" s="18">
        <v>37.717794952466349</v>
      </c>
      <c r="AL27" s="18">
        <v>27.30159915194119</v>
      </c>
      <c r="AM27" s="18">
        <v>26.625539466734566</v>
      </c>
      <c r="AN27" s="18">
        <v>18.905589722773794</v>
      </c>
      <c r="AO27" s="18">
        <v>10.623751212409376</v>
      </c>
      <c r="AP27" s="18">
        <v>15.772842804099419</v>
      </c>
      <c r="AQ27" s="20">
        <v>16.6059014908836</v>
      </c>
      <c r="AR27" s="56">
        <v>33439.29046327222</v>
      </c>
      <c r="AS27" s="57">
        <v>28981.553421313507</v>
      </c>
      <c r="AT27" s="57">
        <v>29922.301284790537</v>
      </c>
      <c r="AU27" s="57">
        <v>26847.584296151643</v>
      </c>
      <c r="AV27" s="57">
        <v>19514.912657738187</v>
      </c>
      <c r="AW27" s="57">
        <v>24156.094394235224</v>
      </c>
      <c r="AX27" s="58">
        <v>25888.406536072271</v>
      </c>
      <c r="AY27" s="59">
        <v>69949.768451813477</v>
      </c>
      <c r="AZ27" s="59">
        <v>61500.488872945527</v>
      </c>
      <c r="BA27" s="59">
        <v>58365.076377771307</v>
      </c>
      <c r="BB27" s="59">
        <v>42548.487467195715</v>
      </c>
      <c r="BC27" s="59">
        <v>23725.626175422443</v>
      </c>
      <c r="BD27" s="59">
        <v>35250.178047706599</v>
      </c>
      <c r="BE27" s="58">
        <v>37489.993514487818</v>
      </c>
      <c r="BF27" s="56">
        <v>248.95730585208176</v>
      </c>
      <c r="BG27" s="57">
        <v>203.56689792313384</v>
      </c>
      <c r="BH27" s="57">
        <v>215.09662983829955</v>
      </c>
      <c r="BI27" s="57">
        <v>187.08127226553242</v>
      </c>
      <c r="BJ27" s="57">
        <v>131.27366295477603</v>
      </c>
      <c r="BK27" s="57">
        <v>167.77457353503394</v>
      </c>
      <c r="BL27" s="58">
        <v>178.9469354323779</v>
      </c>
      <c r="BM27" s="59">
        <v>515.60111454982382</v>
      </c>
      <c r="BN27" s="59">
        <v>425.61698898831293</v>
      </c>
      <c r="BO27" s="59">
        <v>412.50721774174963</v>
      </c>
      <c r="BP27" s="59">
        <v>290.41054534370579</v>
      </c>
      <c r="BQ27" s="59">
        <v>156.71317302283254</v>
      </c>
      <c r="BR27" s="59">
        <v>239.22696844527144</v>
      </c>
      <c r="BS27" s="58">
        <v>253.58826413589429</v>
      </c>
    </row>
    <row r="28" spans="1:71" x14ac:dyDescent="0.2">
      <c r="A28" s="16" t="s">
        <v>32</v>
      </c>
      <c r="B28" s="17">
        <v>5.0624325915090198</v>
      </c>
      <c r="C28" s="18">
        <v>4.61510315382088</v>
      </c>
      <c r="D28" s="18">
        <v>0</v>
      </c>
      <c r="E28" s="18">
        <v>0</v>
      </c>
      <c r="F28" s="18">
        <v>0</v>
      </c>
      <c r="G28" s="18">
        <v>0</v>
      </c>
      <c r="H28" s="19">
        <v>0</v>
      </c>
      <c r="I28" s="17">
        <v>1.9589804850318746</v>
      </c>
      <c r="J28" s="18">
        <v>1.8423166970517664</v>
      </c>
      <c r="K28" s="18">
        <v>0.17232864958210489</v>
      </c>
      <c r="L28" s="18">
        <v>2.1099483419234288E-2</v>
      </c>
      <c r="M28" s="18">
        <v>1.2083520593558199E-5</v>
      </c>
      <c r="N28" s="18">
        <v>5.9717854504012444E-2</v>
      </c>
      <c r="O28" s="19">
        <v>6.4770456876539442E-2</v>
      </c>
      <c r="P28" s="17">
        <v>4.5089200824086735</v>
      </c>
      <c r="Q28" s="18">
        <v>3.7305358467745129</v>
      </c>
      <c r="R28" s="18">
        <v>0.18194914927783498</v>
      </c>
      <c r="S28" s="18">
        <v>2.1103078154791465E-2</v>
      </c>
      <c r="T28" s="18">
        <v>1.4104204446082248E-5</v>
      </c>
      <c r="U28" s="18">
        <v>5.9721703423237765E-2</v>
      </c>
      <c r="V28" s="19">
        <v>6.477600608886798E-2</v>
      </c>
      <c r="W28" s="17">
        <v>2.0534538889536765E-2</v>
      </c>
      <c r="X28" s="18">
        <v>1.3775198577085996E-2</v>
      </c>
      <c r="Y28" s="18">
        <v>2.3103695843031282E-6</v>
      </c>
      <c r="Z28" s="18">
        <v>2.4980137784846633E-7</v>
      </c>
      <c r="AA28" s="18">
        <v>1.7950805658650132E-10</v>
      </c>
      <c r="AB28" s="18">
        <v>7.5677232579006435E-7</v>
      </c>
      <c r="AC28" s="19">
        <v>8.3904940084756772E-7</v>
      </c>
      <c r="AD28" s="17">
        <v>3.9260621406176005E-2</v>
      </c>
      <c r="AE28" s="18">
        <v>2.7858911113744E-2</v>
      </c>
      <c r="AF28" s="18">
        <v>0</v>
      </c>
      <c r="AG28" s="18">
        <v>0</v>
      </c>
      <c r="AH28" s="18">
        <v>0</v>
      </c>
      <c r="AI28" s="18">
        <v>0</v>
      </c>
      <c r="AJ28" s="19">
        <v>0</v>
      </c>
      <c r="AK28" s="18">
        <v>10.719002476377243</v>
      </c>
      <c r="AL28" s="18">
        <v>9.0055120087819063</v>
      </c>
      <c r="AM28" s="18">
        <v>1.9321290780729286</v>
      </c>
      <c r="AN28" s="18">
        <v>0.2089053237035603</v>
      </c>
      <c r="AO28" s="18">
        <v>1.5012002332248246E-4</v>
      </c>
      <c r="AP28" s="18">
        <v>0.63287788502500564</v>
      </c>
      <c r="AQ28" s="20">
        <v>0.70168502750880912</v>
      </c>
      <c r="AR28" s="56">
        <v>7660.2278711190356</v>
      </c>
      <c r="AS28" s="57">
        <v>7428.7562033610347</v>
      </c>
      <c r="AT28" s="57">
        <v>4231.3256402678153</v>
      </c>
      <c r="AU28" s="57">
        <v>487.99859351278224</v>
      </c>
      <c r="AV28" s="57">
        <v>0.34141516048321557</v>
      </c>
      <c r="AW28" s="57">
        <v>1436.4554043653386</v>
      </c>
      <c r="AX28" s="58">
        <v>1593.4179802429751</v>
      </c>
      <c r="AY28" s="59">
        <v>13055.965930454118</v>
      </c>
      <c r="AZ28" s="59">
        <v>12384.314743720119</v>
      </c>
      <c r="BA28" s="59">
        <v>4429.5064287875084</v>
      </c>
      <c r="BB28" s="59">
        <v>488.10119763886121</v>
      </c>
      <c r="BC28" s="59">
        <v>0.39909130869283671</v>
      </c>
      <c r="BD28" s="59">
        <v>1436.5648610549711</v>
      </c>
      <c r="BE28" s="58">
        <v>1593.5759013215559</v>
      </c>
      <c r="BF28" s="56">
        <v>65.014019746932505</v>
      </c>
      <c r="BG28" s="57">
        <v>61.474593595783077</v>
      </c>
      <c r="BH28" s="57">
        <v>30.817033329623619</v>
      </c>
      <c r="BI28" s="57">
        <v>3.4853494941003378</v>
      </c>
      <c r="BJ28" s="57">
        <v>2.1970037442833068E-3</v>
      </c>
      <c r="BK28" s="57">
        <v>10.479530002417942</v>
      </c>
      <c r="BL28" s="58">
        <v>11.654607644753117</v>
      </c>
      <c r="BM28" s="59">
        <v>116.23545497093427</v>
      </c>
      <c r="BN28" s="59">
        <v>105.51139617606037</v>
      </c>
      <c r="BO28" s="59">
        <v>32.222302088782328</v>
      </c>
      <c r="BP28" s="59">
        <v>3.4860030823834611</v>
      </c>
      <c r="BQ28" s="59">
        <v>2.5644008083785907E-3</v>
      </c>
      <c r="BR28" s="59">
        <v>10.480229805913453</v>
      </c>
      <c r="BS28" s="58">
        <v>11.655616592449217</v>
      </c>
    </row>
    <row r="29" spans="1:71" x14ac:dyDescent="0.2">
      <c r="A29" s="16" t="s">
        <v>33</v>
      </c>
      <c r="B29" s="17">
        <v>0.98639957651364996</v>
      </c>
      <c r="C29" s="18">
        <v>1.7397585182427058</v>
      </c>
      <c r="D29" s="18">
        <v>3.9164611166205874</v>
      </c>
      <c r="E29" s="18">
        <v>3.8988922924323499</v>
      </c>
      <c r="F29" s="18">
        <v>0</v>
      </c>
      <c r="G29" s="18">
        <v>0</v>
      </c>
      <c r="H29" s="19">
        <v>0</v>
      </c>
      <c r="I29" s="17">
        <v>1.1922699426195242</v>
      </c>
      <c r="J29" s="18">
        <v>1.733101734100307</v>
      </c>
      <c r="K29" s="18">
        <v>1.8479999996557739</v>
      </c>
      <c r="L29" s="18">
        <v>1.762465330770052</v>
      </c>
      <c r="M29" s="18">
        <v>0.53589238036725306</v>
      </c>
      <c r="N29" s="18">
        <v>0.76834479649421838</v>
      </c>
      <c r="O29" s="19">
        <v>0.99096568728602974</v>
      </c>
      <c r="P29" s="17">
        <v>2.6015286707801075</v>
      </c>
      <c r="Q29" s="18">
        <v>2.7225489181723952</v>
      </c>
      <c r="R29" s="18">
        <v>3.8233375517204458</v>
      </c>
      <c r="S29" s="18">
        <v>2.9010315867946548</v>
      </c>
      <c r="T29" s="18">
        <v>0.5494669210016373</v>
      </c>
      <c r="U29" s="18">
        <v>0.83586405846004763</v>
      </c>
      <c r="V29" s="19">
        <v>1.1060926949270038</v>
      </c>
      <c r="W29" s="17">
        <v>1.3085612753347728E-2</v>
      </c>
      <c r="X29" s="18">
        <v>2.3058062179380834E-2</v>
      </c>
      <c r="Y29" s="18">
        <v>5.1879786577494903E-2</v>
      </c>
      <c r="Z29" s="18">
        <v>5.1635752609085157E-2</v>
      </c>
      <c r="AA29" s="18">
        <v>5.4961550328698439E-6</v>
      </c>
      <c r="AB29" s="18">
        <v>9.1661277682587535E-6</v>
      </c>
      <c r="AC29" s="19">
        <v>1.2486370008262658E-5</v>
      </c>
      <c r="AD29" s="17">
        <v>8.3999158898616002E-3</v>
      </c>
      <c r="AE29" s="18">
        <v>1.481531984589899E-2</v>
      </c>
      <c r="AF29" s="18">
        <v>3.3351539020121571E-2</v>
      </c>
      <c r="AG29" s="18">
        <v>3.3201927595929201E-2</v>
      </c>
      <c r="AH29" s="18">
        <v>0</v>
      </c>
      <c r="AI29" s="18">
        <v>0</v>
      </c>
      <c r="AJ29" s="19">
        <v>0</v>
      </c>
      <c r="AK29" s="18">
        <v>20.915000391778957</v>
      </c>
      <c r="AL29" s="18">
        <v>19.431517587259478</v>
      </c>
      <c r="AM29" s="18">
        <v>18.236494546281772</v>
      </c>
      <c r="AN29" s="18">
        <v>9.2482329887863752</v>
      </c>
      <c r="AO29" s="18">
        <v>4.5963559374885792</v>
      </c>
      <c r="AP29" s="18">
        <v>7.6187319150778894</v>
      </c>
      <c r="AQ29" s="20">
        <v>10.394879525904052</v>
      </c>
      <c r="AR29" s="56">
        <v>26523.419005180465</v>
      </c>
      <c r="AS29" s="57">
        <v>25757.945090696536</v>
      </c>
      <c r="AT29" s="57">
        <v>26854.494793196674</v>
      </c>
      <c r="AU29" s="57">
        <v>20932.635601751241</v>
      </c>
      <c r="AV29" s="57">
        <v>10734.12184091774</v>
      </c>
      <c r="AW29" s="57">
        <v>16477.346873569906</v>
      </c>
      <c r="AX29" s="58">
        <v>22305.077823293665</v>
      </c>
      <c r="AY29" s="59">
        <v>50098.557131278416</v>
      </c>
      <c r="AZ29" s="59">
        <v>45213.926163955766</v>
      </c>
      <c r="BA29" s="59">
        <v>46167.588359741792</v>
      </c>
      <c r="BB29" s="59">
        <v>23512.600288478716</v>
      </c>
      <c r="BC29" s="59">
        <v>11103.052726386653</v>
      </c>
      <c r="BD29" s="59">
        <v>18358.694588330203</v>
      </c>
      <c r="BE29" s="58">
        <v>25364.319551039731</v>
      </c>
      <c r="BF29" s="56">
        <v>191.31495775138092</v>
      </c>
      <c r="BG29" s="57">
        <v>189.65895630785081</v>
      </c>
      <c r="BH29" s="57">
        <v>201.18645655999322</v>
      </c>
      <c r="BI29" s="57">
        <v>157.70761380935824</v>
      </c>
      <c r="BJ29" s="57">
        <v>75.936300527508521</v>
      </c>
      <c r="BK29" s="57">
        <v>117.84369649021772</v>
      </c>
      <c r="BL29" s="58">
        <v>157.65769016952117</v>
      </c>
      <c r="BM29" s="59">
        <v>361.99866812311211</v>
      </c>
      <c r="BN29" s="59">
        <v>329.45257706227875</v>
      </c>
      <c r="BO29" s="59">
        <v>349.82826679626157</v>
      </c>
      <c r="BP29" s="59">
        <v>186.64369000506608</v>
      </c>
      <c r="BQ29" s="59">
        <v>78.516500469569152</v>
      </c>
      <c r="BR29" s="59">
        <v>130.9446824036965</v>
      </c>
      <c r="BS29" s="58">
        <v>178.37671440375215</v>
      </c>
    </row>
    <row r="30" spans="1:71" x14ac:dyDescent="0.2">
      <c r="A30" s="16" t="s">
        <v>34</v>
      </c>
      <c r="B30" s="17">
        <v>77.011766317209876</v>
      </c>
      <c r="C30" s="18">
        <v>43.573537921555193</v>
      </c>
      <c r="D30" s="18">
        <v>2.6887599418438013</v>
      </c>
      <c r="E30" s="18">
        <v>2.6887599418438013</v>
      </c>
      <c r="F30" s="18">
        <v>0</v>
      </c>
      <c r="G30" s="18">
        <v>0</v>
      </c>
      <c r="H30" s="19">
        <v>0</v>
      </c>
      <c r="I30" s="17">
        <v>7.156503363613651</v>
      </c>
      <c r="J30" s="18">
        <v>3.8652366431098639</v>
      </c>
      <c r="K30" s="18">
        <v>1.6545403965876173</v>
      </c>
      <c r="L30" s="18">
        <v>1.5489860381565648</v>
      </c>
      <c r="M30" s="18">
        <v>3.4190183545683511E-2</v>
      </c>
      <c r="N30" s="18">
        <v>5.3860900708685489E-2</v>
      </c>
      <c r="O30" s="19">
        <v>5.3770163660596587E-2</v>
      </c>
      <c r="P30" s="17">
        <v>28.597479276969146</v>
      </c>
      <c r="Q30" s="18">
        <v>20.618937913208697</v>
      </c>
      <c r="R30" s="18">
        <v>4.7754080458523047</v>
      </c>
      <c r="S30" s="18">
        <v>4.6471582178875028</v>
      </c>
      <c r="T30" s="18">
        <v>3.4190183545683511E-2</v>
      </c>
      <c r="U30" s="18">
        <v>5.7845222812603188E-2</v>
      </c>
      <c r="V30" s="19">
        <v>5.9446317467421676E-2</v>
      </c>
      <c r="W30" s="17">
        <v>0.11089471761029696</v>
      </c>
      <c r="X30" s="18">
        <v>6.0347772579687819E-2</v>
      </c>
      <c r="Y30" s="18">
        <v>2.514012857499652E-2</v>
      </c>
      <c r="Z30" s="18">
        <v>2.5138730661136945E-2</v>
      </c>
      <c r="AA30" s="18">
        <v>2.0202041207082001E-8</v>
      </c>
      <c r="AB30" s="18">
        <v>2.9885826998525272E-7</v>
      </c>
      <c r="AC30" s="19">
        <v>3.1359706915731436E-7</v>
      </c>
      <c r="AD30" s="17">
        <v>0.12155396012009601</v>
      </c>
      <c r="AE30" s="18">
        <v>7.2803186309631091E-2</v>
      </c>
      <c r="AF30" s="18">
        <v>4.4139663956366516E-2</v>
      </c>
      <c r="AG30" s="18">
        <v>4.4139663956366509E-2</v>
      </c>
      <c r="AH30" s="18">
        <v>0</v>
      </c>
      <c r="AI30" s="18">
        <v>0</v>
      </c>
      <c r="AJ30" s="19">
        <v>0</v>
      </c>
      <c r="AK30" s="18">
        <v>42.457731437610207</v>
      </c>
      <c r="AL30" s="18">
        <v>23.720825973269644</v>
      </c>
      <c r="AM30" s="18">
        <v>2.2658009179109517</v>
      </c>
      <c r="AN30" s="18">
        <v>1.0967455276928035</v>
      </c>
      <c r="AO30" s="18">
        <v>8.6981266436265012E-2</v>
      </c>
      <c r="AP30" s="18">
        <v>0.32001748976018074</v>
      </c>
      <c r="AQ30" s="20">
        <v>0.33234333695350182</v>
      </c>
      <c r="AR30" s="56">
        <v>19104.319845727769</v>
      </c>
      <c r="AS30" s="57">
        <v>13447.651703284781</v>
      </c>
      <c r="AT30" s="57">
        <v>4966.5106423655379</v>
      </c>
      <c r="AU30" s="57">
        <v>2894.2073247059998</v>
      </c>
      <c r="AV30" s="57">
        <v>154.38705820000001</v>
      </c>
      <c r="AW30" s="57">
        <v>580.21539376379303</v>
      </c>
      <c r="AX30" s="58">
        <v>578.81986393622265</v>
      </c>
      <c r="AY30" s="59">
        <v>40440.129535018299</v>
      </c>
      <c r="AZ30" s="59">
        <v>24617.350790387696</v>
      </c>
      <c r="BA30" s="59">
        <v>8698.15524268642</v>
      </c>
      <c r="BB30" s="59">
        <v>6383.8651529639983</v>
      </c>
      <c r="BC30" s="59">
        <v>154.38705820000001</v>
      </c>
      <c r="BD30" s="59">
        <v>653.23182001588452</v>
      </c>
      <c r="BE30" s="58">
        <v>680.9464192270699</v>
      </c>
      <c r="BF30" s="56">
        <v>188.75051019117322</v>
      </c>
      <c r="BG30" s="57">
        <v>128.18386592266137</v>
      </c>
      <c r="BH30" s="57">
        <v>58.990832770634889</v>
      </c>
      <c r="BI30" s="57">
        <v>40.983480351299121</v>
      </c>
      <c r="BJ30" s="57">
        <v>1.4858432940940418</v>
      </c>
      <c r="BK30" s="57">
        <v>4.9053614897067037</v>
      </c>
      <c r="BL30" s="58">
        <v>4.8878939716634742</v>
      </c>
      <c r="BM30" s="59">
        <v>402.96055118225809</v>
      </c>
      <c r="BN30" s="59">
        <v>237.54579861598242</v>
      </c>
      <c r="BO30" s="59">
        <v>110.81592767540577</v>
      </c>
      <c r="BP30" s="59">
        <v>90.845729687395192</v>
      </c>
      <c r="BQ30" s="59">
        <v>1.4858432940940418</v>
      </c>
      <c r="BR30" s="59">
        <v>5.4666465623536267</v>
      </c>
      <c r="BS30" s="58">
        <v>5.6772008362402167</v>
      </c>
    </row>
    <row r="31" spans="1:71" x14ac:dyDescent="0.2">
      <c r="A31" s="16" t="s">
        <v>35</v>
      </c>
      <c r="B31" s="17">
        <v>7.4711777540798074</v>
      </c>
      <c r="C31" s="18">
        <v>7.1498527962563498</v>
      </c>
      <c r="D31" s="18">
        <v>5.2385254684948466</v>
      </c>
      <c r="E31" s="18">
        <v>3.6865019019850092</v>
      </c>
      <c r="F31" s="18">
        <v>8.6797591535382797E-3</v>
      </c>
      <c r="G31" s="18">
        <v>8.6797590605715309E-3</v>
      </c>
      <c r="H31" s="19">
        <v>9.3861635085953597E-3</v>
      </c>
      <c r="I31" s="17">
        <v>4.0224189201900131</v>
      </c>
      <c r="J31" s="18">
        <v>4.1667187029993391</v>
      </c>
      <c r="K31" s="18">
        <v>1.576980528819639</v>
      </c>
      <c r="L31" s="18">
        <v>1.3695027329691272</v>
      </c>
      <c r="M31" s="18">
        <v>3.8516753685565843E-3</v>
      </c>
      <c r="N31" s="18">
        <v>3.78210036258817E-3</v>
      </c>
      <c r="O31" s="19">
        <v>3.78210036258817E-3</v>
      </c>
      <c r="P31" s="17">
        <v>9.449640681258817</v>
      </c>
      <c r="Q31" s="18">
        <v>9.5757638548667039</v>
      </c>
      <c r="R31" s="18">
        <v>3.4841774429669052</v>
      </c>
      <c r="S31" s="18">
        <v>3.0885714792696399</v>
      </c>
      <c r="T31" s="18">
        <v>7.6157951607748438E-3</v>
      </c>
      <c r="U31" s="18">
        <v>7.5462200773341401E-3</v>
      </c>
      <c r="V31" s="19">
        <v>8.13489045068733E-3</v>
      </c>
      <c r="W31" s="17">
        <v>2.8351390279159592E-2</v>
      </c>
      <c r="X31" s="18">
        <v>2.9510893285186714E-2</v>
      </c>
      <c r="Y31" s="18">
        <v>2.8675465406348841E-2</v>
      </c>
      <c r="Z31" s="18">
        <v>2.9613662561156461E-2</v>
      </c>
      <c r="AA31" s="18">
        <v>7.151229985149898E-5</v>
      </c>
      <c r="AB31" s="18">
        <v>7.1512192352036658E-5</v>
      </c>
      <c r="AC31" s="19">
        <v>7.733219163153815E-5</v>
      </c>
      <c r="AD31" s="17">
        <v>6.151918792740585E-2</v>
      </c>
      <c r="AE31" s="18">
        <v>6.3806406786909145E-2</v>
      </c>
      <c r="AF31" s="18">
        <v>6.0410080689201541E-2</v>
      </c>
      <c r="AG31" s="18">
        <v>5.9906143093442832E-2</v>
      </c>
      <c r="AH31" s="18">
        <v>1.4466265255897099E-4</v>
      </c>
      <c r="AI31" s="18">
        <v>1.4466265100952601E-4</v>
      </c>
      <c r="AJ31" s="19">
        <v>1.56436058476589E-4</v>
      </c>
      <c r="AK31" s="18">
        <v>13.137074418076759</v>
      </c>
      <c r="AL31" s="18">
        <v>13.545412085197698</v>
      </c>
      <c r="AM31" s="18">
        <v>1.8163412019377556</v>
      </c>
      <c r="AN31" s="18">
        <v>1.2948463952432425</v>
      </c>
      <c r="AO31" s="18">
        <v>3.6171213511190449E-3</v>
      </c>
      <c r="AP31" s="18">
        <v>3.5278616014530273E-3</v>
      </c>
      <c r="AQ31" s="20">
        <v>3.7822876217418473E-3</v>
      </c>
      <c r="AR31" s="56">
        <v>4667.3935640960008</v>
      </c>
      <c r="AS31" s="57">
        <v>4996.9679541300002</v>
      </c>
      <c r="AT31" s="57">
        <v>3341.1942797759998</v>
      </c>
      <c r="AU31" s="57">
        <v>3157.4106611719999</v>
      </c>
      <c r="AV31" s="57">
        <v>9.1538615500000002</v>
      </c>
      <c r="AW31" s="57">
        <v>9.0119569859999995</v>
      </c>
      <c r="AX31" s="58">
        <v>9.0119569859999995</v>
      </c>
      <c r="AY31" s="59">
        <v>11017.851729111002</v>
      </c>
      <c r="AZ31" s="59">
        <v>11386.59535129</v>
      </c>
      <c r="BA31" s="59">
        <v>7456.7217188240002</v>
      </c>
      <c r="BB31" s="59">
        <v>7119.8425888519996</v>
      </c>
      <c r="BC31" s="59">
        <v>18.239567238999999</v>
      </c>
      <c r="BD31" s="59">
        <v>18.097662488000001</v>
      </c>
      <c r="BE31" s="58">
        <v>19.518575225999999</v>
      </c>
      <c r="BF31" s="56">
        <v>50.775124014107178</v>
      </c>
      <c r="BG31" s="57">
        <v>54.878591896300819</v>
      </c>
      <c r="BH31" s="57">
        <v>55.061917498826517</v>
      </c>
      <c r="BI31" s="57">
        <v>53.131088529818165</v>
      </c>
      <c r="BJ31" s="57">
        <v>0.14714671840020199</v>
      </c>
      <c r="BK31" s="57">
        <v>0.145621953860022</v>
      </c>
      <c r="BL31" s="58">
        <v>0.145621953860022</v>
      </c>
      <c r="BM31" s="59">
        <v>120.25152380973093</v>
      </c>
      <c r="BN31" s="59">
        <v>124.95260200996084</v>
      </c>
      <c r="BO31" s="59">
        <v>123.36662917111944</v>
      </c>
      <c r="BP31" s="59">
        <v>119.81991000958637</v>
      </c>
      <c r="BQ31" s="59">
        <v>0.29771151008893304</v>
      </c>
      <c r="BR31" s="59">
        <v>0.29618674244986098</v>
      </c>
      <c r="BS31" s="58">
        <v>0.31973355738398901</v>
      </c>
    </row>
    <row r="32" spans="1:71" x14ac:dyDescent="0.2">
      <c r="A32" s="16" t="s">
        <v>36</v>
      </c>
      <c r="B32" s="17">
        <v>35.88085385104624</v>
      </c>
      <c r="C32" s="18">
        <v>36.35583949910248</v>
      </c>
      <c r="D32" s="18">
        <v>1.7965087585561006</v>
      </c>
      <c r="E32" s="18">
        <v>1.7965087585561006</v>
      </c>
      <c r="F32" s="18">
        <v>0</v>
      </c>
      <c r="G32" s="18">
        <v>0</v>
      </c>
      <c r="H32" s="19">
        <v>0</v>
      </c>
      <c r="I32" s="17">
        <v>7.0264284516849012</v>
      </c>
      <c r="J32" s="18">
        <v>7.1228937248405133</v>
      </c>
      <c r="K32" s="18">
        <v>0.80220681819219253</v>
      </c>
      <c r="L32" s="18">
        <v>0.76056473218058662</v>
      </c>
      <c r="M32" s="18">
        <v>8.1439633895153823E-2</v>
      </c>
      <c r="N32" s="18">
        <v>9.5169371907910028E-2</v>
      </c>
      <c r="O32" s="19">
        <v>9.9984396092625744E-2</v>
      </c>
      <c r="P32" s="17">
        <v>15.570322098295517</v>
      </c>
      <c r="Q32" s="18">
        <v>15.167586861015499</v>
      </c>
      <c r="R32" s="18">
        <v>1.6614552029071115</v>
      </c>
      <c r="S32" s="18">
        <v>1.6122943201242987</v>
      </c>
      <c r="T32" s="18">
        <v>8.1439633895153823E-2</v>
      </c>
      <c r="U32" s="18">
        <v>9.6287253110786328E-2</v>
      </c>
      <c r="V32" s="19">
        <v>0.10096629412116603</v>
      </c>
      <c r="W32" s="17">
        <v>5.8744536767832575E-2</v>
      </c>
      <c r="X32" s="18">
        <v>4.8442824802929128E-2</v>
      </c>
      <c r="Y32" s="18">
        <v>1.4771505959872519E-2</v>
      </c>
      <c r="Z32" s="18">
        <v>1.4771457951624364E-2</v>
      </c>
      <c r="AA32" s="18">
        <v>3.3683935660070503E-8</v>
      </c>
      <c r="AB32" s="18">
        <v>1.4604053456125714E-7</v>
      </c>
      <c r="AC32" s="19">
        <v>2.1382989327010296E-7</v>
      </c>
      <c r="AD32" s="17">
        <v>9.2857153149312963E-2</v>
      </c>
      <c r="AE32" s="18">
        <v>7.8430676657975082E-2</v>
      </c>
      <c r="AF32" s="18">
        <v>2.5199831404661532E-2</v>
      </c>
      <c r="AG32" s="18">
        <v>2.5199831404661532E-2</v>
      </c>
      <c r="AH32" s="18">
        <v>0</v>
      </c>
      <c r="AI32" s="18">
        <v>0</v>
      </c>
      <c r="AJ32" s="19">
        <v>0</v>
      </c>
      <c r="AK32" s="18">
        <v>22.291845504243586</v>
      </c>
      <c r="AL32" s="18">
        <v>18.448982812258929</v>
      </c>
      <c r="AM32" s="18">
        <v>0.73887862352535794</v>
      </c>
      <c r="AN32" s="18">
        <v>0.69873001322713646</v>
      </c>
      <c r="AO32" s="18">
        <v>0.12853623118780047</v>
      </c>
      <c r="AP32" s="18">
        <v>0.22249845077840191</v>
      </c>
      <c r="AQ32" s="20">
        <v>0.27918972202339015</v>
      </c>
      <c r="AR32" s="56">
        <v>9222.8513684409991</v>
      </c>
      <c r="AS32" s="57">
        <v>8002.4856992020004</v>
      </c>
      <c r="AT32" s="57">
        <v>1636.7770530377777</v>
      </c>
      <c r="AU32" s="57">
        <v>1589.4486660490579</v>
      </c>
      <c r="AV32" s="57">
        <v>209.27851373040536</v>
      </c>
      <c r="AW32" s="57">
        <v>371.48183907955945</v>
      </c>
      <c r="AX32" s="58">
        <v>460.54642783324243</v>
      </c>
      <c r="AY32" s="59">
        <v>20296.301788134999</v>
      </c>
      <c r="AZ32" s="59">
        <v>16781.448287088999</v>
      </c>
      <c r="BA32" s="59">
        <v>3350.0162726554386</v>
      </c>
      <c r="BB32" s="59">
        <v>3287.6258666090575</v>
      </c>
      <c r="BC32" s="59">
        <v>209.27851373040536</v>
      </c>
      <c r="BD32" s="59">
        <v>380.49313004079841</v>
      </c>
      <c r="BE32" s="58">
        <v>479.67821905232131</v>
      </c>
      <c r="BF32" s="56">
        <v>94.952399455990459</v>
      </c>
      <c r="BG32" s="57">
        <v>82.882644573509097</v>
      </c>
      <c r="BH32" s="57">
        <v>25.403871804993639</v>
      </c>
      <c r="BI32" s="57">
        <v>24.878595687192597</v>
      </c>
      <c r="BJ32" s="57">
        <v>2.1956992003382334</v>
      </c>
      <c r="BK32" s="57">
        <v>3.7272384197381663</v>
      </c>
      <c r="BL32" s="58">
        <v>4.6026975153382832</v>
      </c>
      <c r="BM32" s="59">
        <v>208.7167222231661</v>
      </c>
      <c r="BN32" s="59">
        <v>173.69266975297828</v>
      </c>
      <c r="BO32" s="59">
        <v>53.786353102782115</v>
      </c>
      <c r="BP32" s="59">
        <v>53.100521017059137</v>
      </c>
      <c r="BQ32" s="59">
        <v>2.1956992003382334</v>
      </c>
      <c r="BR32" s="59">
        <v>3.8007934878442344</v>
      </c>
      <c r="BS32" s="58">
        <v>4.7692128804815521</v>
      </c>
    </row>
    <row r="33" spans="1:71" x14ac:dyDescent="0.2">
      <c r="A33" s="16" t="s">
        <v>37</v>
      </c>
      <c r="B33" s="17">
        <v>0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9">
        <v>0</v>
      </c>
      <c r="I33" s="17">
        <v>0.29581626422820095</v>
      </c>
      <c r="J33" s="18">
        <v>0.33823697558532961</v>
      </c>
      <c r="K33" s="18">
        <v>0.39215526091647274</v>
      </c>
      <c r="L33" s="18">
        <v>0.43782785947858344</v>
      </c>
      <c r="M33" s="18">
        <v>0.47590768860710142</v>
      </c>
      <c r="N33" s="18">
        <v>3.1038372539766546E-2</v>
      </c>
      <c r="O33" s="19">
        <v>7.0957548112400556E-2</v>
      </c>
      <c r="P33" s="17">
        <v>0.7622806207160604</v>
      </c>
      <c r="Q33" s="18">
        <v>0.89607397620940787</v>
      </c>
      <c r="R33" s="18">
        <v>1.3247573448152112</v>
      </c>
      <c r="S33" s="18">
        <v>1.3010067257060542</v>
      </c>
      <c r="T33" s="18">
        <v>0.92722343854580536</v>
      </c>
      <c r="U33" s="18">
        <v>0.40044638494464618</v>
      </c>
      <c r="V33" s="19">
        <v>0.39660010412440339</v>
      </c>
      <c r="W33" s="17">
        <v>8.4249557331972181E-6</v>
      </c>
      <c r="X33" s="18">
        <v>1.0347602863034824E-5</v>
      </c>
      <c r="Y33" s="18">
        <v>1.2422015446025675E-5</v>
      </c>
      <c r="Z33" s="18">
        <v>1.262299616229381E-5</v>
      </c>
      <c r="AA33" s="18">
        <v>6.5708051581593982E-6</v>
      </c>
      <c r="AB33" s="18">
        <v>3.5477259560685818E-6</v>
      </c>
      <c r="AC33" s="19">
        <v>4.069624606075079E-6</v>
      </c>
      <c r="AD33" s="17">
        <v>0</v>
      </c>
      <c r="AE33" s="18">
        <v>0</v>
      </c>
      <c r="AF33" s="18">
        <v>0</v>
      </c>
      <c r="AG33" s="18">
        <v>0</v>
      </c>
      <c r="AH33" s="18">
        <v>0</v>
      </c>
      <c r="AI33" s="18">
        <v>0</v>
      </c>
      <c r="AJ33" s="19">
        <v>0</v>
      </c>
      <c r="AK33" s="18">
        <v>7.0669458328612853</v>
      </c>
      <c r="AL33" s="18">
        <v>8.6748281614432283</v>
      </c>
      <c r="AM33" s="18">
        <v>10.409629770320164</v>
      </c>
      <c r="AN33" s="18">
        <v>10.577707071994965</v>
      </c>
      <c r="AO33" s="18">
        <v>5.5163461952603594</v>
      </c>
      <c r="AP33" s="18">
        <v>2.9881882454538111</v>
      </c>
      <c r="AQ33" s="20">
        <v>3.4246446306183094</v>
      </c>
      <c r="AR33" s="56">
        <v>7485.5831206250014</v>
      </c>
      <c r="AS33" s="57">
        <v>9058.006998230001</v>
      </c>
      <c r="AT33" s="57">
        <v>10497.606560131004</v>
      </c>
      <c r="AU33" s="57">
        <v>10937.424780795231</v>
      </c>
      <c r="AV33" s="57">
        <v>5365.9382348702538</v>
      </c>
      <c r="AW33" s="57">
        <v>686.12067325483872</v>
      </c>
      <c r="AX33" s="58">
        <v>1270.1871058412917</v>
      </c>
      <c r="AY33" s="59">
        <v>16310.883924098001</v>
      </c>
      <c r="AZ33" s="59">
        <v>19989.373695260005</v>
      </c>
      <c r="BA33" s="59">
        <v>23712.255770968004</v>
      </c>
      <c r="BB33" s="59">
        <v>23907.969308489191</v>
      </c>
      <c r="BC33" s="59">
        <v>12069.307757879254</v>
      </c>
      <c r="BD33" s="59">
        <v>6794.3383515248397</v>
      </c>
      <c r="BE33" s="58">
        <v>7596.0053635332924</v>
      </c>
      <c r="BF33" s="56">
        <v>53.765557844086231</v>
      </c>
      <c r="BG33" s="57">
        <v>65.674309848448132</v>
      </c>
      <c r="BH33" s="57">
        <v>76.686667417219269</v>
      </c>
      <c r="BI33" s="57">
        <v>81.254598268479739</v>
      </c>
      <c r="BJ33" s="57">
        <v>42.279227174687094</v>
      </c>
      <c r="BK33" s="57">
        <v>5.1538984824148271</v>
      </c>
      <c r="BL33" s="58">
        <v>11.099630910028662</v>
      </c>
      <c r="BM33" s="59">
        <v>119.07772698744039</v>
      </c>
      <c r="BN33" s="59">
        <v>146.61212883602775</v>
      </c>
      <c r="BO33" s="59">
        <v>176.17893257554721</v>
      </c>
      <c r="BP33" s="59">
        <v>178.92800693748342</v>
      </c>
      <c r="BQ33" s="59">
        <v>93.042115797088954</v>
      </c>
      <c r="BR33" s="59">
        <v>50.533389180814972</v>
      </c>
      <c r="BS33" s="58">
        <v>57.98850412100203</v>
      </c>
    </row>
    <row r="34" spans="1:71" x14ac:dyDescent="0.2">
      <c r="A34" s="16" t="s">
        <v>38</v>
      </c>
      <c r="B34" s="17">
        <v>0</v>
      </c>
      <c r="C34" s="18">
        <v>0</v>
      </c>
      <c r="D34" s="18">
        <v>0</v>
      </c>
      <c r="E34" s="18">
        <v>0</v>
      </c>
      <c r="F34" s="18">
        <v>0</v>
      </c>
      <c r="G34" s="18">
        <v>0</v>
      </c>
      <c r="H34" s="19">
        <v>0</v>
      </c>
      <c r="I34" s="17">
        <v>0.109373321004664</v>
      </c>
      <c r="J34" s="18">
        <v>9.7093920581485998E-2</v>
      </c>
      <c r="K34" s="18">
        <v>5.4447160345876801E-2</v>
      </c>
      <c r="L34" s="18">
        <v>5.4360167455163699E-2</v>
      </c>
      <c r="M34" s="18">
        <v>2.2554354550298718E-2</v>
      </c>
      <c r="N34" s="18">
        <v>3.2058560294070899E-2</v>
      </c>
      <c r="O34" s="19">
        <v>2.8094429941996402E-2</v>
      </c>
      <c r="P34" s="17">
        <v>0.13718469678304251</v>
      </c>
      <c r="Q34" s="18">
        <v>0.12407256553534329</v>
      </c>
      <c r="R34" s="18">
        <v>6.2144363336630398E-2</v>
      </c>
      <c r="S34" s="18">
        <v>5.5641465963559095E-2</v>
      </c>
      <c r="T34" s="18">
        <v>2.2554354550298718E-2</v>
      </c>
      <c r="U34" s="18">
        <v>3.2370819789792997E-2</v>
      </c>
      <c r="V34" s="19">
        <v>2.9375728450391801E-2</v>
      </c>
      <c r="W34" s="17">
        <v>1.9697565173233352E-6</v>
      </c>
      <c r="X34" s="18">
        <v>1.7405825130471949E-6</v>
      </c>
      <c r="Y34" s="18">
        <v>9.0896379094580656E-7</v>
      </c>
      <c r="Z34" s="18">
        <v>7.6069289472144298E-7</v>
      </c>
      <c r="AA34" s="18">
        <v>3.3583667475345801E-7</v>
      </c>
      <c r="AB34" s="18">
        <v>4.4148713017502955E-7</v>
      </c>
      <c r="AC34" s="19">
        <v>4.1134811061013807E-7</v>
      </c>
      <c r="AD34" s="17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9">
        <v>0</v>
      </c>
      <c r="AK34" s="18">
        <v>1.6472792360586821</v>
      </c>
      <c r="AL34" s="18">
        <v>1.455624290196897</v>
      </c>
      <c r="AM34" s="18">
        <v>0.76015343317096495</v>
      </c>
      <c r="AN34" s="18">
        <v>0.63615660081419001</v>
      </c>
      <c r="AO34" s="18">
        <v>0.28085541342953452</v>
      </c>
      <c r="AP34" s="18">
        <v>0.36920938000637504</v>
      </c>
      <c r="AQ34" s="20">
        <v>0.344004548501678</v>
      </c>
      <c r="AR34" s="56">
        <v>2952.3293650269998</v>
      </c>
      <c r="AS34" s="57">
        <v>2577.001467861</v>
      </c>
      <c r="AT34" s="57">
        <v>1525.430166528</v>
      </c>
      <c r="AU34" s="57">
        <v>1423.0081445579999</v>
      </c>
      <c r="AV34" s="57">
        <v>649.75369489000002</v>
      </c>
      <c r="AW34" s="57">
        <v>839.20993140600001</v>
      </c>
      <c r="AX34" s="58">
        <v>752.46942791900005</v>
      </c>
      <c r="AY34" s="59">
        <v>3801.6047520310003</v>
      </c>
      <c r="AZ34" s="59">
        <v>3353.8672232319996</v>
      </c>
      <c r="BA34" s="59">
        <v>1756.5030358070001</v>
      </c>
      <c r="BB34" s="59">
        <v>1463.0480472720001</v>
      </c>
      <c r="BC34" s="59">
        <v>649.75369489000002</v>
      </c>
      <c r="BD34" s="59">
        <v>848.96787598200001</v>
      </c>
      <c r="BE34" s="58">
        <v>792.50933063299999</v>
      </c>
      <c r="BF34" s="56">
        <v>21.890525986052531</v>
      </c>
      <c r="BG34" s="57">
        <v>19.129066679997813</v>
      </c>
      <c r="BH34" s="57">
        <v>11.28327392497104</v>
      </c>
      <c r="BI34" s="57">
        <v>10.57282814802101</v>
      </c>
      <c r="BJ34" s="57">
        <v>4.7976667821922581</v>
      </c>
      <c r="BK34" s="57">
        <v>6.2352576257559802</v>
      </c>
      <c r="BL34" s="58">
        <v>5.5821883750023495</v>
      </c>
      <c r="BM34" s="59">
        <v>28.139378818904742</v>
      </c>
      <c r="BN34" s="59">
        <v>24.865464472102772</v>
      </c>
      <c r="BO34" s="59">
        <v>12.985197013511531</v>
      </c>
      <c r="BP34" s="59">
        <v>10.867041353163479</v>
      </c>
      <c r="BQ34" s="59">
        <v>4.7976667821922581</v>
      </c>
      <c r="BR34" s="59">
        <v>6.3069590025004301</v>
      </c>
      <c r="BS34" s="58">
        <v>5.8764015801448197</v>
      </c>
    </row>
    <row r="35" spans="1:71" x14ac:dyDescent="0.2">
      <c r="A35" s="16" t="s">
        <v>39</v>
      </c>
      <c r="B35" s="17">
        <v>0</v>
      </c>
      <c r="C35" s="18">
        <v>0</v>
      </c>
      <c r="D35" s="18">
        <v>0</v>
      </c>
      <c r="E35" s="18">
        <v>0</v>
      </c>
      <c r="F35" s="18">
        <v>0</v>
      </c>
      <c r="G35" s="18">
        <v>0</v>
      </c>
      <c r="H35" s="19">
        <v>0</v>
      </c>
      <c r="I35" s="17">
        <v>0.74430088692212881</v>
      </c>
      <c r="J35" s="18">
        <v>0.76377401035934445</v>
      </c>
      <c r="K35" s="18">
        <v>0.81840502219047528</v>
      </c>
      <c r="L35" s="18">
        <v>0.71046621070010552</v>
      </c>
      <c r="M35" s="18">
        <v>0.53794228602797034</v>
      </c>
      <c r="N35" s="18">
        <v>0.93000000022233942</v>
      </c>
      <c r="O35" s="19">
        <v>0.93000000025620166</v>
      </c>
      <c r="P35" s="17">
        <v>1.3874148389957124</v>
      </c>
      <c r="Q35" s="18">
        <v>1.403394510637979</v>
      </c>
      <c r="R35" s="18">
        <v>1.3659561135746221</v>
      </c>
      <c r="S35" s="18">
        <v>0.97269024563091122</v>
      </c>
      <c r="T35" s="18">
        <v>0.79302256540146998</v>
      </c>
      <c r="U35" s="18">
        <v>1.5295162500555541</v>
      </c>
      <c r="V35" s="19">
        <v>1.8006237538593064</v>
      </c>
      <c r="W35" s="17">
        <v>1.6989916615746459E-5</v>
      </c>
      <c r="X35" s="18">
        <v>1.7332328612789743E-5</v>
      </c>
      <c r="Y35" s="18">
        <v>1.8832888786730291E-5</v>
      </c>
      <c r="Z35" s="18">
        <v>1.3573464139863195E-5</v>
      </c>
      <c r="AA35" s="18">
        <v>1.1572042650512835E-5</v>
      </c>
      <c r="AB35" s="18">
        <v>2.1176863264831606E-5</v>
      </c>
      <c r="AC35" s="19">
        <v>2.6232724947667786E-5</v>
      </c>
      <c r="AD35" s="17">
        <v>0</v>
      </c>
      <c r="AE35" s="18">
        <v>0</v>
      </c>
      <c r="AF35" s="18">
        <v>0</v>
      </c>
      <c r="AG35" s="18">
        <v>0</v>
      </c>
      <c r="AH35" s="18">
        <v>0</v>
      </c>
      <c r="AI35" s="18">
        <v>0</v>
      </c>
      <c r="AJ35" s="19">
        <v>0</v>
      </c>
      <c r="AK35" s="18">
        <v>14.20842455265427</v>
      </c>
      <c r="AL35" s="18">
        <v>14.494778814181592</v>
      </c>
      <c r="AM35" s="18">
        <v>15.749675851074148</v>
      </c>
      <c r="AN35" s="18">
        <v>11.351294153537022</v>
      </c>
      <c r="AO35" s="18">
        <v>9.6775339537288865</v>
      </c>
      <c r="AP35" s="18">
        <v>17.7099082217606</v>
      </c>
      <c r="AQ35" s="20">
        <v>21.938053120521019</v>
      </c>
      <c r="AR35" s="56">
        <v>18358.62414466</v>
      </c>
      <c r="AS35" s="57">
        <v>18628.053141785997</v>
      </c>
      <c r="AT35" s="57">
        <v>22209.496808587995</v>
      </c>
      <c r="AU35" s="57">
        <v>19627.679993308237</v>
      </c>
      <c r="AV35" s="57">
        <v>15999.399462785619</v>
      </c>
      <c r="AW35" s="57">
        <v>24323.689329311615</v>
      </c>
      <c r="AX35" s="58">
        <v>27975.986954468477</v>
      </c>
      <c r="AY35" s="59">
        <v>31032.132253404008</v>
      </c>
      <c r="AZ35" s="59">
        <v>31684.417154915998</v>
      </c>
      <c r="BA35" s="59">
        <v>35213.585576979007</v>
      </c>
      <c r="BB35" s="59">
        <v>25219.834646928241</v>
      </c>
      <c r="BC35" s="59">
        <v>21406.983819538997</v>
      </c>
      <c r="BD35" s="59">
        <v>40246.751883117751</v>
      </c>
      <c r="BE35" s="58">
        <v>51459.547430832434</v>
      </c>
      <c r="BF35" s="56">
        <v>132.98769345153238</v>
      </c>
      <c r="BG35" s="57">
        <v>135.34508680862314</v>
      </c>
      <c r="BH35" s="57">
        <v>159.14429554500052</v>
      </c>
      <c r="BI35" s="57">
        <v>139.61316544986542</v>
      </c>
      <c r="BJ35" s="57">
        <v>112.49825956228668</v>
      </c>
      <c r="BK35" s="57">
        <v>174.03440194483818</v>
      </c>
      <c r="BL35" s="58">
        <v>193.74685061982865</v>
      </c>
      <c r="BM35" s="59">
        <v>219.99108943231286</v>
      </c>
      <c r="BN35" s="59">
        <v>224.88381287436397</v>
      </c>
      <c r="BO35" s="59">
        <v>248.62080860070122</v>
      </c>
      <c r="BP35" s="59">
        <v>177.00523861930159</v>
      </c>
      <c r="BQ35" s="59">
        <v>148.73349520702132</v>
      </c>
      <c r="BR35" s="59">
        <v>283.97730734707358</v>
      </c>
      <c r="BS35" s="58">
        <v>356.36734374306752</v>
      </c>
    </row>
    <row r="36" spans="1:71" x14ac:dyDescent="0.2">
      <c r="A36" s="16" t="s">
        <v>40</v>
      </c>
      <c r="B36" s="17">
        <v>6.8000000012633199</v>
      </c>
      <c r="C36" s="18">
        <v>6.8000000027879501</v>
      </c>
      <c r="D36" s="18">
        <v>6.1707622425070101E-2</v>
      </c>
      <c r="E36" s="18">
        <v>6.1707622425070101E-2</v>
      </c>
      <c r="F36" s="18">
        <v>6.1707622425070101E-2</v>
      </c>
      <c r="G36" s="18">
        <v>6.1707622425070101E-2</v>
      </c>
      <c r="H36" s="19">
        <v>6.1707622425070198E-2</v>
      </c>
      <c r="I36" s="17">
        <v>2.1110729981444472</v>
      </c>
      <c r="J36" s="18">
        <v>2.0157488292490524</v>
      </c>
      <c r="K36" s="18">
        <v>0.45740236928446909</v>
      </c>
      <c r="L36" s="18">
        <v>0.41427178956345345</v>
      </c>
      <c r="M36" s="18">
        <v>0.29819922994243953</v>
      </c>
      <c r="N36" s="18">
        <v>0.35012420529887012</v>
      </c>
      <c r="O36" s="19">
        <v>0.38773149576725152</v>
      </c>
      <c r="P36" s="17">
        <v>3.5455486945823274</v>
      </c>
      <c r="Q36" s="18">
        <v>3.5149058838817231</v>
      </c>
      <c r="R36" s="18">
        <v>0.68311042610006001</v>
      </c>
      <c r="S36" s="18">
        <v>0.70738493000758929</v>
      </c>
      <c r="T36" s="18">
        <v>0.40221955909576101</v>
      </c>
      <c r="U36" s="18">
        <v>0.50403592417156684</v>
      </c>
      <c r="V36" s="19">
        <v>0.53187958584281048</v>
      </c>
      <c r="W36" s="17">
        <v>3.8659977593619069E-2</v>
      </c>
      <c r="X36" s="18">
        <v>3.8660103089905938E-2</v>
      </c>
      <c r="Y36" s="18">
        <v>3.5461319500406871E-4</v>
      </c>
      <c r="Z36" s="18">
        <v>3.5798167102694272E-4</v>
      </c>
      <c r="AA36" s="18">
        <v>3.5462006152275845E-4</v>
      </c>
      <c r="AB36" s="18">
        <v>3.5578242148505727E-4</v>
      </c>
      <c r="AC36" s="19">
        <v>3.5614642523085113E-4</v>
      </c>
      <c r="AD36" s="17">
        <v>4.4714311294783704E-2</v>
      </c>
      <c r="AE36" s="18">
        <v>4.4714311304809205E-2</v>
      </c>
      <c r="AF36" s="18">
        <v>4.0576674086219798E-4</v>
      </c>
      <c r="AG36" s="18">
        <v>4.0576674086219798E-4</v>
      </c>
      <c r="AH36" s="18">
        <v>4.0576674086219798E-4</v>
      </c>
      <c r="AI36" s="18">
        <v>4.0576674086219798E-4</v>
      </c>
      <c r="AJ36" s="19">
        <v>4.0576674086219798E-4</v>
      </c>
      <c r="AK36" s="18">
        <v>11.388943918262672</v>
      </c>
      <c r="AL36" s="18">
        <v>11.416930048199468</v>
      </c>
      <c r="AM36" s="18">
        <v>3.1937548788409633</v>
      </c>
      <c r="AN36" s="18">
        <v>6.0107632556844885</v>
      </c>
      <c r="AO36" s="18">
        <v>3.1994972503279819</v>
      </c>
      <c r="AP36" s="18">
        <v>4.1715622816562705</v>
      </c>
      <c r="AQ36" s="20">
        <v>4.475973414210161</v>
      </c>
      <c r="AR36" s="56">
        <v>7894.1953067880004</v>
      </c>
      <c r="AS36" s="57">
        <v>7804.0813838528748</v>
      </c>
      <c r="AT36" s="57">
        <v>4076.3013549905859</v>
      </c>
      <c r="AU36" s="57">
        <v>7434.0583952714305</v>
      </c>
      <c r="AV36" s="57">
        <v>5245.2194732893649</v>
      </c>
      <c r="AW36" s="57">
        <v>6241.0342219561089</v>
      </c>
      <c r="AX36" s="58">
        <v>6956.8900796133885</v>
      </c>
      <c r="AY36" s="59">
        <v>13070.865753769998</v>
      </c>
      <c r="AZ36" s="59">
        <v>13277.625482614407</v>
      </c>
      <c r="BA36" s="59">
        <v>6428.4000640745717</v>
      </c>
      <c r="BB36" s="59">
        <v>11037.034985671678</v>
      </c>
      <c r="BC36" s="59">
        <v>5606.1723925993647</v>
      </c>
      <c r="BD36" s="59">
        <v>7385.9488005156418</v>
      </c>
      <c r="BE36" s="58">
        <v>7922.2493661852222</v>
      </c>
      <c r="BF36" s="56">
        <v>73.584739904324465</v>
      </c>
      <c r="BG36" s="57">
        <v>72.594084130755093</v>
      </c>
      <c r="BH36" s="57">
        <v>36.073935483317179</v>
      </c>
      <c r="BI36" s="57">
        <v>69.739114293611408</v>
      </c>
      <c r="BJ36" s="57">
        <v>52.003677574298173</v>
      </c>
      <c r="BK36" s="57">
        <v>61.894297846891298</v>
      </c>
      <c r="BL36" s="58">
        <v>68.875492916734459</v>
      </c>
      <c r="BM36" s="59">
        <v>123.01574646911844</v>
      </c>
      <c r="BN36" s="59">
        <v>124.80842676590449</v>
      </c>
      <c r="BO36" s="59">
        <v>55.222262202813098</v>
      </c>
      <c r="BP36" s="59">
        <v>103.34334824387082</v>
      </c>
      <c r="BQ36" s="59">
        <v>55.320355326950597</v>
      </c>
      <c r="BR36" s="59">
        <v>71.925497645506866</v>
      </c>
      <c r="BS36" s="58">
        <v>77.125551156847692</v>
      </c>
    </row>
    <row r="37" spans="1:71" x14ac:dyDescent="0.2">
      <c r="A37" s="16" t="s">
        <v>41</v>
      </c>
      <c r="B37" s="17">
        <v>0</v>
      </c>
      <c r="C37" s="18">
        <v>0</v>
      </c>
      <c r="D37" s="18">
        <v>0</v>
      </c>
      <c r="E37" s="18">
        <v>0</v>
      </c>
      <c r="F37" s="18">
        <v>0</v>
      </c>
      <c r="G37" s="18">
        <v>0</v>
      </c>
      <c r="H37" s="19">
        <v>0</v>
      </c>
      <c r="I37" s="17">
        <v>1.9063021393064212</v>
      </c>
      <c r="J37" s="18">
        <v>1.7050412394498446</v>
      </c>
      <c r="K37" s="18">
        <v>1.1862517643757313</v>
      </c>
      <c r="L37" s="18">
        <v>0.68819048106149061</v>
      </c>
      <c r="M37" s="18">
        <v>0.6599185584645606</v>
      </c>
      <c r="N37" s="18">
        <v>0.61565741434019161</v>
      </c>
      <c r="O37" s="19">
        <v>0.6489586920543724</v>
      </c>
      <c r="P37" s="17">
        <v>3.2225117764835947</v>
      </c>
      <c r="Q37" s="18">
        <v>3.003496564417941</v>
      </c>
      <c r="R37" s="18">
        <v>2.1230465409144026</v>
      </c>
      <c r="S37" s="18">
        <v>0.69760640234478699</v>
      </c>
      <c r="T37" s="18">
        <v>0.66605271795257326</v>
      </c>
      <c r="U37" s="18">
        <v>0.67156188258297678</v>
      </c>
      <c r="V37" s="19">
        <v>0.70360179871580097</v>
      </c>
      <c r="W37" s="17">
        <v>2.5214232843330469E-5</v>
      </c>
      <c r="X37" s="18">
        <v>2.6403256821342622E-5</v>
      </c>
      <c r="Y37" s="18">
        <v>2.064880063954739E-5</v>
      </c>
      <c r="Z37" s="18">
        <v>1.3127959063114874E-5</v>
      </c>
      <c r="AA37" s="18">
        <v>2.0185992062289601E-5</v>
      </c>
      <c r="AB37" s="18">
        <v>8.9335292972993634E-6</v>
      </c>
      <c r="AC37" s="19">
        <v>9.451019683011065E-6</v>
      </c>
      <c r="AD37" s="17">
        <v>0</v>
      </c>
      <c r="AE37" s="18">
        <v>0</v>
      </c>
      <c r="AF37" s="18">
        <v>0</v>
      </c>
      <c r="AG37" s="18">
        <v>0</v>
      </c>
      <c r="AH37" s="18">
        <v>0</v>
      </c>
      <c r="AI37" s="18">
        <v>0</v>
      </c>
      <c r="AJ37" s="19">
        <v>0</v>
      </c>
      <c r="AK37" s="18">
        <v>21.086302723550958</v>
      </c>
      <c r="AL37" s="18">
        <v>22.080666490305681</v>
      </c>
      <c r="AM37" s="18">
        <v>17.150039660614095</v>
      </c>
      <c r="AN37" s="18">
        <v>6.5963091251037227</v>
      </c>
      <c r="AO37" s="18">
        <v>7.056912075304357</v>
      </c>
      <c r="AP37" s="18">
        <v>7.4709829294843528</v>
      </c>
      <c r="AQ37" s="20">
        <v>7.9037527463352513</v>
      </c>
      <c r="AR37" s="56">
        <v>24045.572221948998</v>
      </c>
      <c r="AS37" s="57">
        <v>26421.484953941006</v>
      </c>
      <c r="AT37" s="57">
        <v>24052.59556062401</v>
      </c>
      <c r="AU37" s="57">
        <v>14653.590407894466</v>
      </c>
      <c r="AV37" s="57">
        <v>15887.591523193696</v>
      </c>
      <c r="AW37" s="57">
        <v>15564.893285679178</v>
      </c>
      <c r="AX37" s="58">
        <v>16416.246153399832</v>
      </c>
      <c r="AY37" s="59">
        <v>46561.625447983002</v>
      </c>
      <c r="AZ37" s="59">
        <v>49453.078199252981</v>
      </c>
      <c r="BA37" s="59">
        <v>38546.996069560977</v>
      </c>
      <c r="BB37" s="59">
        <v>14948.747193307472</v>
      </c>
      <c r="BC37" s="59">
        <v>16077.916214404315</v>
      </c>
      <c r="BD37" s="59">
        <v>17058.923198818306</v>
      </c>
      <c r="BE37" s="58">
        <v>18039.164705068561</v>
      </c>
      <c r="BF37" s="56">
        <v>184.14051942032563</v>
      </c>
      <c r="BG37" s="57">
        <v>197.48219582530027</v>
      </c>
      <c r="BH37" s="57">
        <v>175.2678337177189</v>
      </c>
      <c r="BI37" s="57">
        <v>104.49696558029963</v>
      </c>
      <c r="BJ37" s="57">
        <v>112.98791199404909</v>
      </c>
      <c r="BK37" s="57">
        <v>111.22371760646462</v>
      </c>
      <c r="BL37" s="58">
        <v>117.51506165021652</v>
      </c>
      <c r="BM37" s="59">
        <v>345.13131861162321</v>
      </c>
      <c r="BN37" s="59">
        <v>361.32381972768133</v>
      </c>
      <c r="BO37" s="59">
        <v>276.89757592655343</v>
      </c>
      <c r="BP37" s="59">
        <v>106.59255477266348</v>
      </c>
      <c r="BQ37" s="59">
        <v>114.28009729979772</v>
      </c>
      <c r="BR37" s="59">
        <v>121.12639160727218</v>
      </c>
      <c r="BS37" s="58">
        <v>128.05546763723183</v>
      </c>
    </row>
    <row r="38" spans="1:71" x14ac:dyDescent="0.2">
      <c r="A38" s="16" t="s">
        <v>42</v>
      </c>
      <c r="B38" s="17">
        <v>2.6935282632653843</v>
      </c>
      <c r="C38" s="18">
        <v>1.8303814548661634</v>
      </c>
      <c r="D38" s="18">
        <v>0</v>
      </c>
      <c r="E38" s="18">
        <v>0</v>
      </c>
      <c r="F38" s="18">
        <v>0</v>
      </c>
      <c r="G38" s="18">
        <v>0</v>
      </c>
      <c r="H38" s="19">
        <v>0</v>
      </c>
      <c r="I38" s="17">
        <v>2.7848885583881429</v>
      </c>
      <c r="J38" s="18">
        <v>2.8074259601003027</v>
      </c>
      <c r="K38" s="18">
        <v>1.3568529707418859</v>
      </c>
      <c r="L38" s="18">
        <v>1.3318096965648805</v>
      </c>
      <c r="M38" s="18">
        <v>1.3717804046953579</v>
      </c>
      <c r="N38" s="18">
        <v>1.6346335773880825</v>
      </c>
      <c r="O38" s="19">
        <v>1.1912726016729038</v>
      </c>
      <c r="P38" s="17">
        <v>7.5093932922703406</v>
      </c>
      <c r="Q38" s="18">
        <v>6.1897614298808534</v>
      </c>
      <c r="R38" s="18">
        <v>2.8888592104264199</v>
      </c>
      <c r="S38" s="18">
        <v>2.619751218607282</v>
      </c>
      <c r="T38" s="18">
        <v>2.2733685298932911</v>
      </c>
      <c r="U38" s="18">
        <v>2.849754503186694</v>
      </c>
      <c r="V38" s="19">
        <v>2.2411306009571774</v>
      </c>
      <c r="W38" s="17">
        <v>1.8284711280252424E-2</v>
      </c>
      <c r="X38" s="18">
        <v>9.1853730111748546E-3</v>
      </c>
      <c r="Y38" s="18">
        <v>2.5739823302211049E-5</v>
      </c>
      <c r="Z38" s="18">
        <v>2.3925125479202599E-5</v>
      </c>
      <c r="AA38" s="18">
        <v>2.1639175798731042E-5</v>
      </c>
      <c r="AB38" s="18">
        <v>2.9053479027192649E-5</v>
      </c>
      <c r="AC38" s="19">
        <v>2.9053325878459147E-5</v>
      </c>
      <c r="AD38" s="17">
        <v>4.3408165401044259E-2</v>
      </c>
      <c r="AE38" s="18">
        <v>2.5470472718980234E-2</v>
      </c>
      <c r="AF38" s="18">
        <v>0</v>
      </c>
      <c r="AG38" s="18">
        <v>0</v>
      </c>
      <c r="AH38" s="18">
        <v>0</v>
      </c>
      <c r="AI38" s="18">
        <v>0</v>
      </c>
      <c r="AJ38" s="19">
        <v>0</v>
      </c>
      <c r="AK38" s="18">
        <v>34.646927629871854</v>
      </c>
      <c r="AL38" s="18">
        <v>27.570163339176347</v>
      </c>
      <c r="AM38" s="18">
        <v>21.588912717915452</v>
      </c>
      <c r="AN38" s="18">
        <v>20.071306852516837</v>
      </c>
      <c r="AO38" s="18">
        <v>18.159599790732578</v>
      </c>
      <c r="AP38" s="18">
        <v>24.297756690433719</v>
      </c>
      <c r="AQ38" s="20">
        <v>24.29762861397495</v>
      </c>
      <c r="AR38" s="56">
        <v>33708.049990077488</v>
      </c>
      <c r="AS38" s="57">
        <v>28823.839760063551</v>
      </c>
      <c r="AT38" s="57">
        <v>25322.053310646399</v>
      </c>
      <c r="AU38" s="57">
        <v>25037.870764441657</v>
      </c>
      <c r="AV38" s="57">
        <v>25651.776157139888</v>
      </c>
      <c r="AW38" s="57">
        <v>32714.116802402728</v>
      </c>
      <c r="AX38" s="58">
        <v>33265.064433640728</v>
      </c>
      <c r="AY38" s="59">
        <v>73475.336849708969</v>
      </c>
      <c r="AZ38" s="59">
        <v>61870.601270154955</v>
      </c>
      <c r="BA38" s="59">
        <v>53305.231290305113</v>
      </c>
      <c r="BB38" s="59">
        <v>49677.987529242986</v>
      </c>
      <c r="BC38" s="59">
        <v>44463.163600255975</v>
      </c>
      <c r="BD38" s="59">
        <v>60860.474941561486</v>
      </c>
      <c r="BE38" s="58">
        <v>61864.679881203338</v>
      </c>
      <c r="BF38" s="56">
        <v>237.48486171695691</v>
      </c>
      <c r="BG38" s="57">
        <v>200.97615309947116</v>
      </c>
      <c r="BH38" s="57">
        <v>174.44770857266741</v>
      </c>
      <c r="BI38" s="57">
        <v>172.7142447748077</v>
      </c>
      <c r="BJ38" s="57">
        <v>181.87087946060058</v>
      </c>
      <c r="BK38" s="57">
        <v>225.69807544025679</v>
      </c>
      <c r="BL38" s="58">
        <v>229.43859241279796</v>
      </c>
      <c r="BM38" s="59">
        <v>524.23751329610116</v>
      </c>
      <c r="BN38" s="59">
        <v>431.92544867971469</v>
      </c>
      <c r="BO38" s="59">
        <v>368.78907956808058</v>
      </c>
      <c r="BP38" s="59">
        <v>342.86482494904089</v>
      </c>
      <c r="BQ38" s="59">
        <v>310.20840093496031</v>
      </c>
      <c r="BR38" s="59">
        <v>415.06246481779505</v>
      </c>
      <c r="BS38" s="58">
        <v>415.06027697258128</v>
      </c>
    </row>
    <row r="39" spans="1:71" x14ac:dyDescent="0.2">
      <c r="A39" s="16" t="s">
        <v>43</v>
      </c>
      <c r="B39" s="17">
        <v>14.760792137477287</v>
      </c>
      <c r="C39" s="18">
        <v>23.522050210715676</v>
      </c>
      <c r="D39" s="18">
        <v>24.485636509677029</v>
      </c>
      <c r="E39" s="18">
        <v>24.485636509677025</v>
      </c>
      <c r="F39" s="18">
        <v>0.64887863960938996</v>
      </c>
      <c r="G39" s="18">
        <v>0.68096714692649696</v>
      </c>
      <c r="H39" s="19">
        <v>0.68096714692649696</v>
      </c>
      <c r="I39" s="17">
        <v>5.4395009228730515</v>
      </c>
      <c r="J39" s="18">
        <v>8.2867250820300011</v>
      </c>
      <c r="K39" s="18">
        <v>2.2611879105043493</v>
      </c>
      <c r="L39" s="18">
        <v>2.2602041789621308</v>
      </c>
      <c r="M39" s="18">
        <v>0.1248254699209155</v>
      </c>
      <c r="N39" s="18">
        <v>0.12553093693601267</v>
      </c>
      <c r="O39" s="19">
        <v>0.12554409802522667</v>
      </c>
      <c r="P39" s="17">
        <v>15.786187586682004</v>
      </c>
      <c r="Q39" s="18">
        <v>18.163784510131162</v>
      </c>
      <c r="R39" s="18">
        <v>5.3064540384226655</v>
      </c>
      <c r="S39" s="18">
        <v>5.3051517880974215</v>
      </c>
      <c r="T39" s="18">
        <v>0.2273914948612715</v>
      </c>
      <c r="U39" s="18">
        <v>0.23932982050751969</v>
      </c>
      <c r="V39" s="19">
        <v>0.2393429815967337</v>
      </c>
      <c r="W39" s="17">
        <v>0.31495019211428366</v>
      </c>
      <c r="X39" s="18">
        <v>0.39991014070291647</v>
      </c>
      <c r="Y39" s="18">
        <v>0.4142237516614049</v>
      </c>
      <c r="Z39" s="18">
        <v>0.41422373834881415</v>
      </c>
      <c r="AA39" s="18">
        <v>1.7736167743585041E-2</v>
      </c>
      <c r="AB39" s="18">
        <v>1.8613269029578182E-2</v>
      </c>
      <c r="AC39" s="19">
        <v>1.8613269178772714E-2</v>
      </c>
      <c r="AD39" s="17">
        <v>7.936225632763344E-2</v>
      </c>
      <c r="AE39" s="18">
        <v>0.10112466733796999</v>
      </c>
      <c r="AF39" s="18">
        <v>0.10515917331171659</v>
      </c>
      <c r="AG39" s="18">
        <v>0.10515917331171659</v>
      </c>
      <c r="AH39" s="18">
        <v>4.4525184035823003E-3</v>
      </c>
      <c r="AI39" s="18">
        <v>4.6727054472780402E-3</v>
      </c>
      <c r="AJ39" s="19">
        <v>4.6727054472780402E-3</v>
      </c>
      <c r="AK39" s="18">
        <v>17.563324242688939</v>
      </c>
      <c r="AL39" s="18">
        <v>21.366184867651508</v>
      </c>
      <c r="AM39" s="18">
        <v>2.3184498401182729</v>
      </c>
      <c r="AN39" s="18">
        <v>2.307316710610487</v>
      </c>
      <c r="AO39" s="18">
        <v>0.10113475004816692</v>
      </c>
      <c r="AP39" s="18">
        <v>0.11276168855835285</v>
      </c>
      <c r="AQ39" s="20">
        <v>0.11288645781545205</v>
      </c>
      <c r="AR39" s="56">
        <v>5502.574181254</v>
      </c>
      <c r="AS39" s="57">
        <v>8554.8342231180013</v>
      </c>
      <c r="AT39" s="57">
        <v>5448.3377785920002</v>
      </c>
      <c r="AU39" s="57">
        <v>5434.8522889920005</v>
      </c>
      <c r="AV39" s="57">
        <v>336.43351178399996</v>
      </c>
      <c r="AW39" s="57">
        <v>347.27616698399999</v>
      </c>
      <c r="AX39" s="58">
        <v>347.47714298400001</v>
      </c>
      <c r="AY39" s="59">
        <v>15095.358688748</v>
      </c>
      <c r="AZ39" s="59">
        <v>18651.642268065996</v>
      </c>
      <c r="BA39" s="59">
        <v>12748.903720872</v>
      </c>
      <c r="BB39" s="59">
        <v>12731.051814672001</v>
      </c>
      <c r="BC39" s="59">
        <v>610.64274796900008</v>
      </c>
      <c r="BD39" s="59">
        <v>651.51633775200003</v>
      </c>
      <c r="BE39" s="58">
        <v>651.717313752</v>
      </c>
      <c r="BF39" s="56">
        <v>56.980104316037298</v>
      </c>
      <c r="BG39" s="57">
        <v>93.089987074653649</v>
      </c>
      <c r="BH39" s="57">
        <v>89.752406299851884</v>
      </c>
      <c r="BI39" s="57">
        <v>89.608742726259891</v>
      </c>
      <c r="BJ39" s="57">
        <v>4.9199442365888704</v>
      </c>
      <c r="BK39" s="57">
        <v>5.03490105151287</v>
      </c>
      <c r="BL39" s="58">
        <v>5.0370324019928701</v>
      </c>
      <c r="BM39" s="59">
        <v>158.88599991317938</v>
      </c>
      <c r="BN39" s="59">
        <v>202.58744053752218</v>
      </c>
      <c r="BO39" s="59">
        <v>210.54117730421225</v>
      </c>
      <c r="BP39" s="59">
        <v>210.35099743561327</v>
      </c>
      <c r="BQ39" s="59">
        <v>8.9409527005626011</v>
      </c>
      <c r="BR39" s="59">
        <v>9.4962836028780799</v>
      </c>
      <c r="BS39" s="58">
        <v>9.4984149533580808</v>
      </c>
    </row>
    <row r="40" spans="1:71" x14ac:dyDescent="0.2">
      <c r="A40" s="16" t="s">
        <v>44</v>
      </c>
      <c r="B40" s="17">
        <v>8.3461202327893798</v>
      </c>
      <c r="C40" s="18">
        <v>15.357141348950334</v>
      </c>
      <c r="D40" s="18">
        <v>0.52220703908958244</v>
      </c>
      <c r="E40" s="18">
        <v>0.52220703908958244</v>
      </c>
      <c r="F40" s="18">
        <v>0</v>
      </c>
      <c r="G40" s="18">
        <v>0</v>
      </c>
      <c r="H40" s="19">
        <v>0</v>
      </c>
      <c r="I40" s="17">
        <v>2.2891639061138767</v>
      </c>
      <c r="J40" s="18">
        <v>5.3220057964056142</v>
      </c>
      <c r="K40" s="18">
        <v>1.8584926474314438</v>
      </c>
      <c r="L40" s="18">
        <v>1.7146921203025838</v>
      </c>
      <c r="M40" s="18">
        <v>1.3720742593266875</v>
      </c>
      <c r="N40" s="18">
        <v>1.9679374272993102</v>
      </c>
      <c r="O40" s="19">
        <v>2.1279667639025761</v>
      </c>
      <c r="P40" s="17">
        <v>10.705147058236179</v>
      </c>
      <c r="Q40" s="18">
        <v>14.875410675460483</v>
      </c>
      <c r="R40" s="18">
        <v>3.8641918738389918</v>
      </c>
      <c r="S40" s="18">
        <v>2.9589384392090672</v>
      </c>
      <c r="T40" s="18">
        <v>1.6915460994727112</v>
      </c>
      <c r="U40" s="18">
        <v>2.810762205883897</v>
      </c>
      <c r="V40" s="19">
        <v>3.0039247875155533</v>
      </c>
      <c r="W40" s="17">
        <v>2.2799710824071527E-2</v>
      </c>
      <c r="X40" s="18">
        <v>4.4632700166530259E-2</v>
      </c>
      <c r="Y40" s="18">
        <v>3.7582766793049717E-3</v>
      </c>
      <c r="Z40" s="18">
        <v>3.7453647459247744E-3</v>
      </c>
      <c r="AA40" s="18">
        <v>2.4341774849053019E-5</v>
      </c>
      <c r="AB40" s="18">
        <v>3.9964300204586354E-5</v>
      </c>
      <c r="AC40" s="19">
        <v>4.1477197467652177E-5</v>
      </c>
      <c r="AD40" s="17">
        <v>5.4072745142173695E-2</v>
      </c>
      <c r="AE40" s="18">
        <v>0.10565543798789936</v>
      </c>
      <c r="AF40" s="18">
        <v>8.7034506514930415E-3</v>
      </c>
      <c r="AG40" s="18">
        <v>8.7034506514930415E-3</v>
      </c>
      <c r="AH40" s="18">
        <v>0</v>
      </c>
      <c r="AI40" s="18">
        <v>0</v>
      </c>
      <c r="AJ40" s="19">
        <v>0</v>
      </c>
      <c r="AK40" s="18">
        <v>56.298016435522008</v>
      </c>
      <c r="AL40" s="18">
        <v>66.526253680419202</v>
      </c>
      <c r="AM40" s="18">
        <v>39.107638272604675</v>
      </c>
      <c r="AN40" s="18">
        <v>28.309572842936813</v>
      </c>
      <c r="AO40" s="18">
        <v>20.356678566622332</v>
      </c>
      <c r="AP40" s="18">
        <v>33.421573342521214</v>
      </c>
      <c r="AQ40" s="20">
        <v>34.686787710805099</v>
      </c>
      <c r="AR40" s="56">
        <v>49671.87769381961</v>
      </c>
      <c r="AS40" s="57">
        <v>56639.448098180626</v>
      </c>
      <c r="AT40" s="57">
        <v>46391.698277419353</v>
      </c>
      <c r="AU40" s="57">
        <v>44980.909227672775</v>
      </c>
      <c r="AV40" s="57">
        <v>42277.542281143818</v>
      </c>
      <c r="AW40" s="57">
        <v>58583.689134866006</v>
      </c>
      <c r="AX40" s="58">
        <v>60718.580260355579</v>
      </c>
      <c r="AY40" s="59">
        <v>123159.57149836131</v>
      </c>
      <c r="AZ40" s="59">
        <v>132447.02470287733</v>
      </c>
      <c r="BA40" s="59">
        <v>97529.252662435174</v>
      </c>
      <c r="BB40" s="59">
        <v>72316.241701870342</v>
      </c>
      <c r="BC40" s="59">
        <v>51890.759770801167</v>
      </c>
      <c r="BD40" s="59">
        <v>85299.966535974963</v>
      </c>
      <c r="BE40" s="58">
        <v>88458.142505976342</v>
      </c>
      <c r="BF40" s="56">
        <v>345.03902363043375</v>
      </c>
      <c r="BG40" s="57">
        <v>415.83724698482342</v>
      </c>
      <c r="BH40" s="57">
        <v>325.36922042799915</v>
      </c>
      <c r="BI40" s="57">
        <v>309.36576259251461</v>
      </c>
      <c r="BJ40" s="57">
        <v>285.40191801094062</v>
      </c>
      <c r="BK40" s="57">
        <v>392.60625835403584</v>
      </c>
      <c r="BL40" s="58">
        <v>406.90853230286586</v>
      </c>
      <c r="BM40" s="59">
        <v>876.23514802227464</v>
      </c>
      <c r="BN40" s="59">
        <v>969.28851877845318</v>
      </c>
      <c r="BO40" s="59">
        <v>682.35982936923051</v>
      </c>
      <c r="BP40" s="59">
        <v>497.90363822355442</v>
      </c>
      <c r="BQ40" s="59">
        <v>347.73964070075709</v>
      </c>
      <c r="BR40" s="59">
        <v>570.9185743512337</v>
      </c>
      <c r="BS40" s="58">
        <v>592.53139239503128</v>
      </c>
    </row>
    <row r="41" spans="1:71" x14ac:dyDescent="0.2">
      <c r="A41" s="16" t="s">
        <v>45</v>
      </c>
      <c r="B41" s="17">
        <v>0.20614057636493424</v>
      </c>
      <c r="C41" s="18">
        <v>1.0755515270631701</v>
      </c>
      <c r="D41" s="18">
        <v>1.6014432300628899E-2</v>
      </c>
      <c r="E41" s="18">
        <v>1.6014432300628899E-2</v>
      </c>
      <c r="F41" s="18">
        <v>0</v>
      </c>
      <c r="G41" s="18">
        <v>0</v>
      </c>
      <c r="H41" s="19">
        <v>0</v>
      </c>
      <c r="I41" s="17">
        <v>2.1797392399455218</v>
      </c>
      <c r="J41" s="18">
        <v>2.763204142471448</v>
      </c>
      <c r="K41" s="18">
        <v>1.3994897631989389</v>
      </c>
      <c r="L41" s="18">
        <v>1.0132055567120464</v>
      </c>
      <c r="M41" s="18">
        <v>0.97964041906089439</v>
      </c>
      <c r="N41" s="18">
        <v>0.99734046432112222</v>
      </c>
      <c r="O41" s="19">
        <v>1.079832347377782</v>
      </c>
      <c r="P41" s="17">
        <v>2.6502497357253287</v>
      </c>
      <c r="Q41" s="18">
        <v>3.4484990859377551</v>
      </c>
      <c r="R41" s="18">
        <v>1.6143016941453496</v>
      </c>
      <c r="S41" s="18">
        <v>1.033423849326335</v>
      </c>
      <c r="T41" s="18">
        <v>0.97964041906089439</v>
      </c>
      <c r="U41" s="18">
        <v>0.99798030591456655</v>
      </c>
      <c r="V41" s="19">
        <v>1.0915418363139064</v>
      </c>
      <c r="W41" s="17">
        <v>1.3669448670287753E-3</v>
      </c>
      <c r="X41" s="18">
        <v>4.6630301236431568E-3</v>
      </c>
      <c r="Y41" s="18">
        <v>3.4954931284880247E-4</v>
      </c>
      <c r="Z41" s="18">
        <v>3.4504133934699119E-4</v>
      </c>
      <c r="AA41" s="18">
        <v>6.8623707208433886E-7</v>
      </c>
      <c r="AB41" s="18">
        <v>1.0024998353706545E-6</v>
      </c>
      <c r="AC41" s="19">
        <v>1.8454094211531581E-6</v>
      </c>
      <c r="AD41" s="17">
        <v>4.4378481378839572E-3</v>
      </c>
      <c r="AE41" s="18">
        <v>1.4071339584137298E-2</v>
      </c>
      <c r="AF41" s="18">
        <v>6.1320573665865695E-4</v>
      </c>
      <c r="AG41" s="18">
        <v>6.1320573665865695E-4</v>
      </c>
      <c r="AH41" s="18">
        <v>0</v>
      </c>
      <c r="AI41" s="18">
        <v>0</v>
      </c>
      <c r="AJ41" s="19">
        <v>0</v>
      </c>
      <c r="AK41" s="18">
        <v>8.7022935251438653</v>
      </c>
      <c r="AL41" s="18">
        <v>10.440493112849659</v>
      </c>
      <c r="AM41" s="18">
        <v>4.6838965612569448</v>
      </c>
      <c r="AN41" s="18">
        <v>0.91394272158662082</v>
      </c>
      <c r="AO41" s="18">
        <v>0.67497009832442612</v>
      </c>
      <c r="AP41" s="18">
        <v>0.93945613140668827</v>
      </c>
      <c r="AQ41" s="20">
        <v>1.6443693744889474</v>
      </c>
      <c r="AR41" s="56">
        <v>16195.462107708003</v>
      </c>
      <c r="AS41" s="57">
        <v>16731.950265716994</v>
      </c>
      <c r="AT41" s="57">
        <v>7706.7507733960001</v>
      </c>
      <c r="AU41" s="57">
        <v>1539.6534511930001</v>
      </c>
      <c r="AV41" s="57">
        <v>996.20834858399974</v>
      </c>
      <c r="AW41" s="57">
        <v>1594.6107544153213</v>
      </c>
      <c r="AX41" s="58">
        <v>3127.5793631411411</v>
      </c>
      <c r="AY41" s="59">
        <v>18833.635896735996</v>
      </c>
      <c r="AZ41" s="59">
        <v>21170.043106403005</v>
      </c>
      <c r="BA41" s="59">
        <v>10382.865002091001</v>
      </c>
      <c r="BB41" s="59">
        <v>1597.0680526849999</v>
      </c>
      <c r="BC41" s="59">
        <v>996.20834858399974</v>
      </c>
      <c r="BD41" s="59">
        <v>1611.4563930140528</v>
      </c>
      <c r="BE41" s="58">
        <v>3294.668968510583</v>
      </c>
      <c r="BF41" s="56">
        <v>123.29266985031924</v>
      </c>
      <c r="BG41" s="57">
        <v>131.02434443655025</v>
      </c>
      <c r="BH41" s="57">
        <v>60.933511913256446</v>
      </c>
      <c r="BI41" s="57">
        <v>15.807151658617999</v>
      </c>
      <c r="BJ41" s="57">
        <v>11.530066592491055</v>
      </c>
      <c r="BK41" s="57">
        <v>15.923007478708378</v>
      </c>
      <c r="BL41" s="58">
        <v>26.836842258004967</v>
      </c>
      <c r="BM41" s="59">
        <v>144.68764491757224</v>
      </c>
      <c r="BN41" s="59">
        <v>165.89369522226113</v>
      </c>
      <c r="BO41" s="59">
        <v>81.013831396794359</v>
      </c>
      <c r="BP41" s="59">
        <v>16.614209947010952</v>
      </c>
      <c r="BQ41" s="59">
        <v>11.530066592491055</v>
      </c>
      <c r="BR41" s="59">
        <v>16.048106105341457</v>
      </c>
      <c r="BS41" s="58">
        <v>28.089671583343804</v>
      </c>
    </row>
    <row r="42" spans="1:71" x14ac:dyDescent="0.2">
      <c r="A42" s="16" t="s">
        <v>46</v>
      </c>
      <c r="B42" s="17">
        <v>0</v>
      </c>
      <c r="C42" s="18">
        <v>0</v>
      </c>
      <c r="D42" s="18">
        <v>0</v>
      </c>
      <c r="E42" s="18">
        <v>0</v>
      </c>
      <c r="F42" s="18">
        <v>0</v>
      </c>
      <c r="G42" s="18">
        <v>0</v>
      </c>
      <c r="H42" s="19">
        <v>0</v>
      </c>
      <c r="I42" s="17">
        <v>0.29069488724696702</v>
      </c>
      <c r="J42" s="18">
        <v>0</v>
      </c>
      <c r="K42" s="18">
        <v>4.8604718981202903E-4</v>
      </c>
      <c r="L42" s="18">
        <v>0</v>
      </c>
      <c r="M42" s="18">
        <v>0</v>
      </c>
      <c r="N42" s="18">
        <v>0</v>
      </c>
      <c r="O42" s="19">
        <v>0</v>
      </c>
      <c r="P42" s="17">
        <v>0.86398602074412234</v>
      </c>
      <c r="Q42" s="18">
        <v>0.17835570461803651</v>
      </c>
      <c r="R42" s="18">
        <v>9.7100727913527612E-2</v>
      </c>
      <c r="S42" s="18">
        <v>0</v>
      </c>
      <c r="T42" s="18">
        <v>0</v>
      </c>
      <c r="U42" s="18">
        <v>0</v>
      </c>
      <c r="V42" s="19">
        <v>0</v>
      </c>
      <c r="W42" s="17">
        <v>8.9869534408969818E-6</v>
      </c>
      <c r="X42" s="18">
        <v>1.8950082070411816E-6</v>
      </c>
      <c r="Y42" s="18">
        <v>9.253919633847766E-7</v>
      </c>
      <c r="Z42" s="18">
        <v>0</v>
      </c>
      <c r="AA42" s="18">
        <v>0</v>
      </c>
      <c r="AB42" s="18">
        <v>0</v>
      </c>
      <c r="AC42" s="19">
        <v>0</v>
      </c>
      <c r="AD42" s="17">
        <v>0</v>
      </c>
      <c r="AE42" s="18">
        <v>0</v>
      </c>
      <c r="AF42" s="18">
        <v>0</v>
      </c>
      <c r="AG42" s="18">
        <v>0</v>
      </c>
      <c r="AH42" s="18">
        <v>0</v>
      </c>
      <c r="AI42" s="18">
        <v>0</v>
      </c>
      <c r="AJ42" s="19">
        <v>0</v>
      </c>
      <c r="AK42" s="18">
        <v>7.5156607775729922</v>
      </c>
      <c r="AL42" s="18">
        <v>1.5847682920027251</v>
      </c>
      <c r="AM42" s="18">
        <v>0.77389207909349811</v>
      </c>
      <c r="AN42" s="18">
        <v>0</v>
      </c>
      <c r="AO42" s="18">
        <v>0</v>
      </c>
      <c r="AP42" s="18">
        <v>0</v>
      </c>
      <c r="AQ42" s="20">
        <v>0</v>
      </c>
      <c r="AR42" s="56">
        <v>5754.7045586894119</v>
      </c>
      <c r="AS42" s="57">
        <v>0</v>
      </c>
      <c r="AT42" s="57">
        <v>9.519422638</v>
      </c>
      <c r="AU42" s="57">
        <v>0</v>
      </c>
      <c r="AV42" s="57">
        <v>0</v>
      </c>
      <c r="AW42" s="57">
        <v>0</v>
      </c>
      <c r="AX42" s="58">
        <v>0</v>
      </c>
      <c r="AY42" s="59">
        <v>17783.180218676414</v>
      </c>
      <c r="AZ42" s="59">
        <v>3795.6035481600002</v>
      </c>
      <c r="BA42" s="59">
        <v>1866.517369297</v>
      </c>
      <c r="BB42" s="59">
        <v>0</v>
      </c>
      <c r="BC42" s="59">
        <v>0</v>
      </c>
      <c r="BD42" s="59">
        <v>0</v>
      </c>
      <c r="BE42" s="58">
        <v>0</v>
      </c>
      <c r="BF42" s="56">
        <v>40.965129783672545</v>
      </c>
      <c r="BG42" s="57">
        <v>0</v>
      </c>
      <c r="BH42" s="57">
        <v>6.6198086409179999E-2</v>
      </c>
      <c r="BI42" s="57">
        <v>0</v>
      </c>
      <c r="BJ42" s="57">
        <v>0</v>
      </c>
      <c r="BK42" s="57">
        <v>0</v>
      </c>
      <c r="BL42" s="58">
        <v>0</v>
      </c>
      <c r="BM42" s="59">
        <v>126.86139040311824</v>
      </c>
      <c r="BN42" s="59">
        <v>26.787420349588324</v>
      </c>
      <c r="BO42" s="59">
        <v>13.0364400501436</v>
      </c>
      <c r="BP42" s="59">
        <v>0</v>
      </c>
      <c r="BQ42" s="59">
        <v>0</v>
      </c>
      <c r="BR42" s="59">
        <v>0</v>
      </c>
      <c r="BS42" s="58">
        <v>0</v>
      </c>
    </row>
    <row r="43" spans="1:71" x14ac:dyDescent="0.2">
      <c r="A43" s="16" t="s">
        <v>47</v>
      </c>
      <c r="B43" s="17">
        <v>20.782314779600114</v>
      </c>
      <c r="C43" s="18">
        <v>20.273216106727283</v>
      </c>
      <c r="D43" s="18">
        <v>8.8245690922695488</v>
      </c>
      <c r="E43" s="18">
        <v>8.8245690922695488</v>
      </c>
      <c r="F43" s="18">
        <v>0</v>
      </c>
      <c r="G43" s="18">
        <v>0</v>
      </c>
      <c r="H43" s="19">
        <v>0</v>
      </c>
      <c r="I43" s="17">
        <v>7.1069102348709423</v>
      </c>
      <c r="J43" s="18">
        <v>5.7627999002957297</v>
      </c>
      <c r="K43" s="18">
        <v>3.3798683470441198</v>
      </c>
      <c r="L43" s="18">
        <v>2.6861399968705699</v>
      </c>
      <c r="M43" s="18">
        <v>1.5812093086065779</v>
      </c>
      <c r="N43" s="18">
        <v>2.2385179852328858</v>
      </c>
      <c r="O43" s="19">
        <v>2.6002321585509649</v>
      </c>
      <c r="P43" s="17">
        <v>12.431613254895057</v>
      </c>
      <c r="Q43" s="18">
        <v>10.903764023566811</v>
      </c>
      <c r="R43" s="18">
        <v>6.9460382717884288</v>
      </c>
      <c r="S43" s="18">
        <v>5.3485423855515686</v>
      </c>
      <c r="T43" s="18">
        <v>2.4325997026565851</v>
      </c>
      <c r="U43" s="18">
        <v>3.9212318818368277</v>
      </c>
      <c r="V43" s="19">
        <v>4.6700498240923753</v>
      </c>
      <c r="W43" s="17">
        <v>2.2091272390684299E-2</v>
      </c>
      <c r="X43" s="18">
        <v>2.1634550182798896E-2</v>
      </c>
      <c r="Y43" s="18">
        <v>1.1517513686030625E-2</v>
      </c>
      <c r="Z43" s="18">
        <v>1.1498771018437822E-2</v>
      </c>
      <c r="AA43" s="18">
        <v>4.1297161850039984E-5</v>
      </c>
      <c r="AB43" s="18">
        <v>6.3803923236764571E-5</v>
      </c>
      <c r="AC43" s="19">
        <v>7.3063238087878895E-5</v>
      </c>
      <c r="AD43" s="17">
        <v>6.4939023611228858E-2</v>
      </c>
      <c r="AE43" s="18">
        <v>6.3809083385692286E-2</v>
      </c>
      <c r="AF43" s="18">
        <v>2.545135997869441E-2</v>
      </c>
      <c r="AG43" s="18">
        <v>2.545135997869441E-2</v>
      </c>
      <c r="AH43" s="18">
        <v>0</v>
      </c>
      <c r="AI43" s="18">
        <v>0</v>
      </c>
      <c r="AJ43" s="19">
        <v>0</v>
      </c>
      <c r="AK43" s="18">
        <v>71.510355193711263</v>
      </c>
      <c r="AL43" s="18">
        <v>70.329358162694717</v>
      </c>
      <c r="AM43" s="18">
        <v>58.00198297143239</v>
      </c>
      <c r="AN43" s="18">
        <v>42.327757815968035</v>
      </c>
      <c r="AO43" s="18">
        <v>34.536226495733466</v>
      </c>
      <c r="AP43" s="18">
        <v>53.358309518288543</v>
      </c>
      <c r="AQ43" s="20">
        <v>61.101742252349027</v>
      </c>
      <c r="AR43" s="56">
        <v>69117.331318477984</v>
      </c>
      <c r="AS43" s="57">
        <v>68162.386307966022</v>
      </c>
      <c r="AT43" s="57">
        <v>62485.622220855555</v>
      </c>
      <c r="AU43" s="57">
        <v>57902.424285181733</v>
      </c>
      <c r="AV43" s="57">
        <v>54430.603301264309</v>
      </c>
      <c r="AW43" s="57">
        <v>71745.171395029232</v>
      </c>
      <c r="AX43" s="58">
        <v>81695.884539654333</v>
      </c>
      <c r="AY43" s="59">
        <v>151738.10876873793</v>
      </c>
      <c r="AZ43" s="59">
        <v>150140.78513184292</v>
      </c>
      <c r="BA43" s="59">
        <v>137831.54016394934</v>
      </c>
      <c r="BB43" s="59">
        <v>101833.91630038938</v>
      </c>
      <c r="BC43" s="59">
        <v>81889.343892004006</v>
      </c>
      <c r="BD43" s="59">
        <v>126419.45857382957</v>
      </c>
      <c r="BE43" s="58">
        <v>146409.53184537249</v>
      </c>
      <c r="BF43" s="56">
        <v>534.47158454293594</v>
      </c>
      <c r="BG43" s="57">
        <v>520.67296393821289</v>
      </c>
      <c r="BH43" s="57">
        <v>460.96587048401227</v>
      </c>
      <c r="BI43" s="57">
        <v>422.53631196164093</v>
      </c>
      <c r="BJ43" s="57">
        <v>386.21450556287226</v>
      </c>
      <c r="BK43" s="57">
        <v>508.23916461829941</v>
      </c>
      <c r="BL43" s="58">
        <v>572.18148930659788</v>
      </c>
      <c r="BM43" s="59">
        <v>1145.1962310287072</v>
      </c>
      <c r="BN43" s="59">
        <v>1125.584284671362</v>
      </c>
      <c r="BO43" s="59">
        <v>1010.7842345150225</v>
      </c>
      <c r="BP43" s="59">
        <v>744.42374885039635</v>
      </c>
      <c r="BQ43" s="59">
        <v>578.13920148893578</v>
      </c>
      <c r="BR43" s="59">
        <v>898.3532079362144</v>
      </c>
      <c r="BS43" s="58">
        <v>1030.3758121387391</v>
      </c>
    </row>
    <row r="44" spans="1:71" x14ac:dyDescent="0.2">
      <c r="A44" s="16" t="s">
        <v>48</v>
      </c>
      <c r="B44" s="17">
        <v>0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9">
        <v>0</v>
      </c>
      <c r="I44" s="17">
        <v>8.9565732368536322E-2</v>
      </c>
      <c r="J44" s="18">
        <v>9.4500677470763253E-2</v>
      </c>
      <c r="K44" s="18">
        <v>9.3806924073782286E-2</v>
      </c>
      <c r="L44" s="18">
        <v>8.3416092414764095E-2</v>
      </c>
      <c r="M44" s="18">
        <v>7.4261807011243991E-2</v>
      </c>
      <c r="N44" s="18">
        <v>3.2911728915530611E-2</v>
      </c>
      <c r="O44" s="19">
        <v>2.9473123344029031E-2</v>
      </c>
      <c r="P44" s="17">
        <v>0.12651984196750563</v>
      </c>
      <c r="Q44" s="18">
        <v>0.12453133301204417</v>
      </c>
      <c r="R44" s="18">
        <v>0.11345831379959335</v>
      </c>
      <c r="S44" s="18">
        <v>8.8370361956885191E-2</v>
      </c>
      <c r="T44" s="18">
        <v>7.4261807011243991E-2</v>
      </c>
      <c r="U44" s="18">
        <v>3.4274954015479399E-2</v>
      </c>
      <c r="V44" s="19">
        <v>3.221291956905583E-2</v>
      </c>
      <c r="W44" s="17">
        <v>2.0389395718376048E-6</v>
      </c>
      <c r="X44" s="18">
        <v>1.9346838610269391E-6</v>
      </c>
      <c r="Y44" s="18">
        <v>1.7407352463262471E-6</v>
      </c>
      <c r="Z44" s="18">
        <v>1.2596566403232962E-6</v>
      </c>
      <c r="AA44" s="18">
        <v>1.1631706992026419E-6</v>
      </c>
      <c r="AB44" s="18">
        <v>4.3430597324171565E-7</v>
      </c>
      <c r="AC44" s="19">
        <v>3.918716934054991E-7</v>
      </c>
      <c r="AD44" s="17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9">
        <v>0</v>
      </c>
      <c r="AK44" s="18">
        <v>1.7051360362196273</v>
      </c>
      <c r="AL44" s="18">
        <v>1.6179484746359534</v>
      </c>
      <c r="AM44" s="18">
        <v>1.4557520188562632</v>
      </c>
      <c r="AN44" s="18">
        <v>1.0534328532075119</v>
      </c>
      <c r="AO44" s="18">
        <v>0.97274303901889625</v>
      </c>
      <c r="AP44" s="18">
        <v>0.3632038810510006</v>
      </c>
      <c r="AQ44" s="20">
        <v>0.32771669902796979</v>
      </c>
      <c r="AR44" s="56">
        <v>2790.54997392</v>
      </c>
      <c r="AS44" s="57">
        <v>2831.2587745589999</v>
      </c>
      <c r="AT44" s="57">
        <v>2740.1758230219993</v>
      </c>
      <c r="AU44" s="57">
        <v>2290.9385659879999</v>
      </c>
      <c r="AV44" s="57">
        <v>2316.6115660260002</v>
      </c>
      <c r="AW44" s="57">
        <v>808.44116847600003</v>
      </c>
      <c r="AX44" s="58">
        <v>668.02171692599995</v>
      </c>
      <c r="AY44" s="59">
        <v>4065.6617054260005</v>
      </c>
      <c r="AZ44" s="59">
        <v>3851.0633822669993</v>
      </c>
      <c r="BA44" s="59">
        <v>3457.2209377209992</v>
      </c>
      <c r="BB44" s="59">
        <v>2483.1946559280004</v>
      </c>
      <c r="BC44" s="59">
        <v>2316.6115660260002</v>
      </c>
      <c r="BD44" s="59">
        <v>855.29272471600007</v>
      </c>
      <c r="BE44" s="58">
        <v>769.84721743299997</v>
      </c>
      <c r="BF44" s="56">
        <v>20.022239398166587</v>
      </c>
      <c r="BG44" s="57">
        <v>20.351570598914019</v>
      </c>
      <c r="BH44" s="57">
        <v>19.757953086806403</v>
      </c>
      <c r="BI44" s="57">
        <v>16.628123407420777</v>
      </c>
      <c r="BJ44" s="57">
        <v>16.616724274323442</v>
      </c>
      <c r="BK44" s="57">
        <v>5.8697691852066995</v>
      </c>
      <c r="BL44" s="58">
        <v>4.8730719181048006</v>
      </c>
      <c r="BM44" s="59">
        <v>29.127708169108669</v>
      </c>
      <c r="BN44" s="59">
        <v>27.63834087181338</v>
      </c>
      <c r="BO44" s="59">
        <v>24.867646376089215</v>
      </c>
      <c r="BP44" s="59">
        <v>17.995094861761377</v>
      </c>
      <c r="BQ44" s="59">
        <v>16.616724274323442</v>
      </c>
      <c r="BR44" s="59">
        <v>6.2043710463102206</v>
      </c>
      <c r="BS44" s="58">
        <v>5.5981670486499802</v>
      </c>
    </row>
    <row r="45" spans="1:71" x14ac:dyDescent="0.2">
      <c r="A45" s="16" t="s">
        <v>49</v>
      </c>
      <c r="B45" s="17">
        <v>1.6050692184879951</v>
      </c>
      <c r="C45" s="18">
        <v>3.3315794898015199</v>
      </c>
      <c r="D45" s="18">
        <v>6.0332234901976101</v>
      </c>
      <c r="E45" s="18">
        <v>6.0332234901976092</v>
      </c>
      <c r="F45" s="18">
        <v>0</v>
      </c>
      <c r="G45" s="18">
        <v>0</v>
      </c>
      <c r="H45" s="19">
        <v>0</v>
      </c>
      <c r="I45" s="17">
        <v>0.89567165982182873</v>
      </c>
      <c r="J45" s="18">
        <v>2.0965514981001556</v>
      </c>
      <c r="K45" s="18">
        <v>3.3586454058884465</v>
      </c>
      <c r="L45" s="18">
        <v>3.2464051742223776</v>
      </c>
      <c r="M45" s="18">
        <v>0.5552781188303213</v>
      </c>
      <c r="N45" s="18">
        <v>0.94938929761020496</v>
      </c>
      <c r="O45" s="19">
        <v>1.3449501981804135</v>
      </c>
      <c r="P45" s="17">
        <v>3.1049571540349556</v>
      </c>
      <c r="Q45" s="18">
        <v>4.6347536469549873</v>
      </c>
      <c r="R45" s="18">
        <v>7.5927251540426672</v>
      </c>
      <c r="S45" s="18">
        <v>7.0910728338543594</v>
      </c>
      <c r="T45" s="18">
        <v>1.1368363485885913</v>
      </c>
      <c r="U45" s="18">
        <v>1.7708678486255667</v>
      </c>
      <c r="V45" s="19">
        <v>2.4868685975531277</v>
      </c>
      <c r="W45" s="17">
        <v>7.4553313151949482E-3</v>
      </c>
      <c r="X45" s="18">
        <v>1.6141507006058004E-2</v>
      </c>
      <c r="Y45" s="18">
        <v>3.5199891713387624E-2</v>
      </c>
      <c r="Z45" s="18">
        <v>3.5197124377397922E-2</v>
      </c>
      <c r="AA45" s="18">
        <v>1.1857599951252971E-5</v>
      </c>
      <c r="AB45" s="18">
        <v>1.9908006041831453E-5</v>
      </c>
      <c r="AC45" s="19">
        <v>2.779475628190629E-5</v>
      </c>
      <c r="AD45" s="17">
        <v>1.7644961738074939E-2</v>
      </c>
      <c r="AE45" s="18">
        <v>3.8123711808151703E-2</v>
      </c>
      <c r="AF45" s="18">
        <v>8.2499070675204011E-2</v>
      </c>
      <c r="AG45" s="18">
        <v>8.2499070675203998E-2</v>
      </c>
      <c r="AH45" s="18">
        <v>0</v>
      </c>
      <c r="AI45" s="18">
        <v>0</v>
      </c>
      <c r="AJ45" s="19">
        <v>0</v>
      </c>
      <c r="AK45" s="18">
        <v>19.858585304660419</v>
      </c>
      <c r="AL45" s="18">
        <v>25.339158927784084</v>
      </c>
      <c r="AM45" s="18">
        <v>15.930203800353999</v>
      </c>
      <c r="AN45" s="18">
        <v>13.4929685532869</v>
      </c>
      <c r="AO45" s="18">
        <v>9.9527406965739669</v>
      </c>
      <c r="AP45" s="18">
        <v>16.685180304027586</v>
      </c>
      <c r="AQ45" s="20">
        <v>23.2807568623201</v>
      </c>
      <c r="AR45" s="56">
        <v>19783.015190460519</v>
      </c>
      <c r="AS45" s="57">
        <v>23662.283503881514</v>
      </c>
      <c r="AT45" s="57">
        <v>21561.703372114996</v>
      </c>
      <c r="AU45" s="57">
        <v>20144.12272965836</v>
      </c>
      <c r="AV45" s="57">
        <v>12394.412530610582</v>
      </c>
      <c r="AW45" s="57">
        <v>21364.699970467915</v>
      </c>
      <c r="AX45" s="58">
        <v>29503.950701611164</v>
      </c>
      <c r="AY45" s="59">
        <v>44467.721607457876</v>
      </c>
      <c r="AZ45" s="59">
        <v>51413.18625647587</v>
      </c>
      <c r="BA45" s="59">
        <v>45707.998349656271</v>
      </c>
      <c r="BB45" s="59">
        <v>40268.747818336422</v>
      </c>
      <c r="BC45" s="59">
        <v>24480.576516784218</v>
      </c>
      <c r="BD45" s="59">
        <v>41562.169505729835</v>
      </c>
      <c r="BE45" s="58">
        <v>57934.597065677539</v>
      </c>
      <c r="BF45" s="56">
        <v>131.90087704417624</v>
      </c>
      <c r="BG45" s="57">
        <v>169.85754633874427</v>
      </c>
      <c r="BH45" s="57">
        <v>186.63176685632564</v>
      </c>
      <c r="BI45" s="57">
        <v>176.01914490411266</v>
      </c>
      <c r="BJ45" s="57">
        <v>85.292088875438893</v>
      </c>
      <c r="BK45" s="57">
        <v>145.95473928637446</v>
      </c>
      <c r="BL45" s="58">
        <v>204.92837570482641</v>
      </c>
      <c r="BM45" s="59">
        <v>306.1554146376572</v>
      </c>
      <c r="BN45" s="59">
        <v>367.88777699523496</v>
      </c>
      <c r="BO45" s="59">
        <v>401.91814437644405</v>
      </c>
      <c r="BP45" s="59">
        <v>360.99394666023471</v>
      </c>
      <c r="BQ45" s="59">
        <v>165.06818177358355</v>
      </c>
      <c r="BR45" s="59">
        <v>279.88669403941014</v>
      </c>
      <c r="BS45" s="58">
        <v>392.4079532376208</v>
      </c>
    </row>
    <row r="46" spans="1:71" x14ac:dyDescent="0.2">
      <c r="A46" s="16" t="s">
        <v>50</v>
      </c>
      <c r="B46" s="17">
        <v>1.00898332742714</v>
      </c>
      <c r="C46" s="18">
        <v>1.2209477180210599</v>
      </c>
      <c r="D46" s="18">
        <v>0</v>
      </c>
      <c r="E46" s="18">
        <v>0</v>
      </c>
      <c r="F46" s="18">
        <v>0</v>
      </c>
      <c r="G46" s="18">
        <v>0</v>
      </c>
      <c r="H46" s="19">
        <v>0</v>
      </c>
      <c r="I46" s="17">
        <v>0.41497744178262053</v>
      </c>
      <c r="J46" s="18">
        <v>0.59275320660464392</v>
      </c>
      <c r="K46" s="18">
        <v>3.9867719553432282E-2</v>
      </c>
      <c r="L46" s="18">
        <v>7.0264831455092427E-3</v>
      </c>
      <c r="M46" s="18">
        <v>2.23435140441196E-3</v>
      </c>
      <c r="N46" s="18">
        <v>4.3803532116982909E-3</v>
      </c>
      <c r="O46" s="19">
        <v>1.6708567488618587E-2</v>
      </c>
      <c r="P46" s="17">
        <v>0.96677493623786015</v>
      </c>
      <c r="Q46" s="18">
        <v>1.1970799253612203</v>
      </c>
      <c r="R46" s="18">
        <v>4.8510973947722545E-2</v>
      </c>
      <c r="S46" s="18">
        <v>7.7625515332258622E-3</v>
      </c>
      <c r="T46" s="18">
        <v>2.23435140441196E-3</v>
      </c>
      <c r="U46" s="18">
        <v>6.0100370036990343E-3</v>
      </c>
      <c r="V46" s="19">
        <v>2.0290829711404796E-2</v>
      </c>
      <c r="W46" s="17">
        <v>6.0360342506458877E-3</v>
      </c>
      <c r="X46" s="18">
        <v>7.7748405084842025E-3</v>
      </c>
      <c r="Y46" s="18">
        <v>3.2589139924088363E-7</v>
      </c>
      <c r="Z46" s="18">
        <v>5.9021593159407098E-8</v>
      </c>
      <c r="AA46" s="18">
        <v>1.7838140752411753E-8</v>
      </c>
      <c r="AB46" s="18">
        <v>5.4775327105211809E-8</v>
      </c>
      <c r="AC46" s="19">
        <v>1.8212247904301568E-7</v>
      </c>
      <c r="AD46" s="17">
        <v>1.2077707275104099E-2</v>
      </c>
      <c r="AE46" s="18">
        <v>1.52618464752633E-2</v>
      </c>
      <c r="AF46" s="18">
        <v>0</v>
      </c>
      <c r="AG46" s="18">
        <v>0</v>
      </c>
      <c r="AH46" s="18">
        <v>0</v>
      </c>
      <c r="AI46" s="18">
        <v>0</v>
      </c>
      <c r="AJ46" s="19">
        <v>0</v>
      </c>
      <c r="AK46" s="18">
        <v>3.0158838519405555</v>
      </c>
      <c r="AL46" s="18">
        <v>3.6360208791183299</v>
      </c>
      <c r="AM46" s="18">
        <v>0.27253832159373309</v>
      </c>
      <c r="AN46" s="18">
        <v>4.9358915193595643E-2</v>
      </c>
      <c r="AO46" s="18">
        <v>1.4917782280659811E-2</v>
      </c>
      <c r="AP46" s="18">
        <v>4.5807823553415623E-2</v>
      </c>
      <c r="AQ46" s="20">
        <v>0.15230642747397347</v>
      </c>
      <c r="AR46" s="56">
        <v>1638.1211256020001</v>
      </c>
      <c r="AS46" s="57">
        <v>1893.6411833239999</v>
      </c>
      <c r="AT46" s="57">
        <v>483.21934676673493</v>
      </c>
      <c r="AU46" s="57">
        <v>86.978140730300922</v>
      </c>
      <c r="AV46" s="57">
        <v>33.097943661000002</v>
      </c>
      <c r="AW46" s="57">
        <v>69.618896793258955</v>
      </c>
      <c r="AX46" s="58">
        <v>264.14635600155788</v>
      </c>
      <c r="AY46" s="59">
        <v>3101.6209641859996</v>
      </c>
      <c r="AZ46" s="59">
        <v>3517.58695988</v>
      </c>
      <c r="BA46" s="59">
        <v>587.15377870228554</v>
      </c>
      <c r="BB46" s="59">
        <v>97.730866610300922</v>
      </c>
      <c r="BC46" s="59">
        <v>33.097943661000002</v>
      </c>
      <c r="BD46" s="59">
        <v>97.542340253930405</v>
      </c>
      <c r="BE46" s="58">
        <v>328.00208798519964</v>
      </c>
      <c r="BF46" s="56">
        <v>15.016205899463909</v>
      </c>
      <c r="BG46" s="57">
        <v>18.262472799898639</v>
      </c>
      <c r="BH46" s="57">
        <v>3.8344493019643688</v>
      </c>
      <c r="BI46" s="57">
        <v>0.76210081615363867</v>
      </c>
      <c r="BJ46" s="57">
        <v>0.25483058217731097</v>
      </c>
      <c r="BK46" s="57">
        <v>0.5818468734798441</v>
      </c>
      <c r="BL46" s="58">
        <v>2.1479379394732381</v>
      </c>
      <c r="BM46" s="59">
        <v>29.872597600751448</v>
      </c>
      <c r="BN46" s="59">
        <v>34.685633891264736</v>
      </c>
      <c r="BO46" s="59">
        <v>4.6555914177269129</v>
      </c>
      <c r="BP46" s="59">
        <v>0.84316561656295863</v>
      </c>
      <c r="BQ46" s="59">
        <v>0.25483058217731097</v>
      </c>
      <c r="BR46" s="59">
        <v>0.7825046729315972</v>
      </c>
      <c r="BS46" s="58">
        <v>2.6017497006145058</v>
      </c>
    </row>
    <row r="47" spans="1:71" x14ac:dyDescent="0.2">
      <c r="A47" s="16" t="s">
        <v>51</v>
      </c>
      <c r="B47" s="17">
        <v>0.191679376838747</v>
      </c>
      <c r="C47" s="18">
        <v>0</v>
      </c>
      <c r="D47" s="18">
        <v>0</v>
      </c>
      <c r="E47" s="18">
        <v>0</v>
      </c>
      <c r="F47" s="18">
        <v>0</v>
      </c>
      <c r="G47" s="18">
        <v>0</v>
      </c>
      <c r="H47" s="19">
        <v>0</v>
      </c>
      <c r="I47" s="17">
        <v>0.5497993750369794</v>
      </c>
      <c r="J47" s="18">
        <v>0.48737152053310834</v>
      </c>
      <c r="K47" s="18">
        <v>0.52073761938408947</v>
      </c>
      <c r="L47" s="18">
        <v>0.47557330318790275</v>
      </c>
      <c r="M47" s="18">
        <v>0.31435217148291117</v>
      </c>
      <c r="N47" s="18">
        <v>0.4035400898861497</v>
      </c>
      <c r="O47" s="19">
        <v>0.48056494051331189</v>
      </c>
      <c r="P47" s="17">
        <v>1.2108076574142568</v>
      </c>
      <c r="Q47" s="18">
        <v>1.0336652507590114</v>
      </c>
      <c r="R47" s="18">
        <v>0.98355937473912081</v>
      </c>
      <c r="S47" s="18">
        <v>0.50624236955442903</v>
      </c>
      <c r="T47" s="18">
        <v>0.32572368302594817</v>
      </c>
      <c r="U47" s="18">
        <v>0.47539160602872893</v>
      </c>
      <c r="V47" s="19">
        <v>0.62331462504939694</v>
      </c>
      <c r="W47" s="17">
        <v>3.1148238050440416E-4</v>
      </c>
      <c r="X47" s="18">
        <v>1.2784900052063824E-5</v>
      </c>
      <c r="Y47" s="18">
        <v>1.2372398024514711E-5</v>
      </c>
      <c r="Z47" s="18">
        <v>6.5198645373319899E-6</v>
      </c>
      <c r="AA47" s="18">
        <v>4.1729360434023304E-6</v>
      </c>
      <c r="AB47" s="18">
        <v>6.0293010249762524E-6</v>
      </c>
      <c r="AC47" s="19">
        <v>7.9943646946870539E-6</v>
      </c>
      <c r="AD47" s="17">
        <v>8.6538861355103997E-4</v>
      </c>
      <c r="AE47" s="18">
        <v>0</v>
      </c>
      <c r="AF47" s="18">
        <v>0</v>
      </c>
      <c r="AG47" s="18">
        <v>0</v>
      </c>
      <c r="AH47" s="18">
        <v>0</v>
      </c>
      <c r="AI47" s="18">
        <v>0</v>
      </c>
      <c r="AJ47" s="19">
        <v>0</v>
      </c>
      <c r="AK47" s="18">
        <v>11.864000695429002</v>
      </c>
      <c r="AL47" s="18">
        <v>10.691829272111658</v>
      </c>
      <c r="AM47" s="18">
        <v>10.346859719358454</v>
      </c>
      <c r="AN47" s="18">
        <v>5.4524695716487805</v>
      </c>
      <c r="AO47" s="18">
        <v>3.4897667997253241</v>
      </c>
      <c r="AP47" s="18">
        <v>5.0422183143158534</v>
      </c>
      <c r="AQ47" s="20">
        <v>6.685572988956852</v>
      </c>
      <c r="AR47" s="56">
        <v>13957.911674370793</v>
      </c>
      <c r="AS47" s="57">
        <v>13072.549363474103</v>
      </c>
      <c r="AT47" s="57">
        <v>13916.582561975898</v>
      </c>
      <c r="AU47" s="57">
        <v>12864.601958474905</v>
      </c>
      <c r="AV47" s="57">
        <v>8671.6008605182524</v>
      </c>
      <c r="AW47" s="57">
        <v>10835.017579796426</v>
      </c>
      <c r="AX47" s="58">
        <v>12896.193938301007</v>
      </c>
      <c r="AY47" s="59">
        <v>29150.729086258678</v>
      </c>
      <c r="AZ47" s="59">
        <v>26761.399796874823</v>
      </c>
      <c r="BA47" s="59">
        <v>25875.514785531173</v>
      </c>
      <c r="BB47" s="59">
        <v>13719.145458425108</v>
      </c>
      <c r="BC47" s="59">
        <v>8983.0930238248384</v>
      </c>
      <c r="BD47" s="59">
        <v>12846.743495122329</v>
      </c>
      <c r="BE47" s="58">
        <v>16813.913412363923</v>
      </c>
      <c r="BF47" s="56">
        <v>97.199980395290964</v>
      </c>
      <c r="BG47" s="57">
        <v>89.609695456148202</v>
      </c>
      <c r="BH47" s="57">
        <v>95.901862077601947</v>
      </c>
      <c r="BI47" s="57">
        <v>87.579472159134156</v>
      </c>
      <c r="BJ47" s="57">
        <v>57.552578501097344</v>
      </c>
      <c r="BK47" s="57">
        <v>73.068256700316439</v>
      </c>
      <c r="BL47" s="58">
        <v>88.490595623864579</v>
      </c>
      <c r="BM47" s="59">
        <v>201.34938479414046</v>
      </c>
      <c r="BN47" s="59">
        <v>182.64142931519746</v>
      </c>
      <c r="BO47" s="59">
        <v>176.74854320735301</v>
      </c>
      <c r="BP47" s="59">
        <v>93.14092196188561</v>
      </c>
      <c r="BQ47" s="59">
        <v>59.613372048604816</v>
      </c>
      <c r="BR47" s="59">
        <v>86.132871785375229</v>
      </c>
      <c r="BS47" s="58">
        <v>114.2052099241009</v>
      </c>
    </row>
    <row r="48" spans="1:71" x14ac:dyDescent="0.2">
      <c r="A48" s="16" t="s">
        <v>52</v>
      </c>
      <c r="B48" s="17">
        <v>10.089360603484897</v>
      </c>
      <c r="C48" s="18">
        <v>4.7906739708722839</v>
      </c>
      <c r="D48" s="18">
        <v>6.3880687212189109</v>
      </c>
      <c r="E48" s="18">
        <v>6.3856845348899878</v>
      </c>
      <c r="F48" s="18">
        <v>0.34968941237726647</v>
      </c>
      <c r="G48" s="18">
        <v>0.62210190781787045</v>
      </c>
      <c r="H48" s="19">
        <v>0.6544405065494201</v>
      </c>
      <c r="I48" s="17">
        <v>8.2832590129809542</v>
      </c>
      <c r="J48" s="18">
        <v>7.8561751211196063</v>
      </c>
      <c r="K48" s="18">
        <v>7.0099375929788259</v>
      </c>
      <c r="L48" s="18">
        <v>5.1975708706420933</v>
      </c>
      <c r="M48" s="18">
        <v>1.8631645972868034</v>
      </c>
      <c r="N48" s="18">
        <v>3.5320238063363325</v>
      </c>
      <c r="O48" s="19">
        <v>3.7026997458270983</v>
      </c>
      <c r="P48" s="17">
        <v>15.180321682726364</v>
      </c>
      <c r="Q48" s="18">
        <v>14.25976355961989</v>
      </c>
      <c r="R48" s="18">
        <v>13.183226876325458</v>
      </c>
      <c r="S48" s="18">
        <v>8.8509592976203031</v>
      </c>
      <c r="T48" s="18">
        <v>1.9142979078022788</v>
      </c>
      <c r="U48" s="18">
        <v>4.603383935846062</v>
      </c>
      <c r="V48" s="19">
        <v>5.2690784135780175</v>
      </c>
      <c r="W48" s="17">
        <v>0.23840100430701106</v>
      </c>
      <c r="X48" s="18">
        <v>0.22039340476677319</v>
      </c>
      <c r="Y48" s="18">
        <v>0.24856729211390599</v>
      </c>
      <c r="Z48" s="18">
        <v>0.24852553559188409</v>
      </c>
      <c r="AA48" s="18">
        <v>1.5867732416644496E-2</v>
      </c>
      <c r="AB48" s="18">
        <v>2.88371894578929E-2</v>
      </c>
      <c r="AC48" s="19">
        <v>3.0378533295391856E-2</v>
      </c>
      <c r="AD48" s="17">
        <v>7.7782466387148724E-2</v>
      </c>
      <c r="AE48" s="18">
        <v>6.4495588026758949E-2</v>
      </c>
      <c r="AF48" s="18">
        <v>8.6145184986598011E-2</v>
      </c>
      <c r="AG48" s="18">
        <v>8.6140054310466035E-2</v>
      </c>
      <c r="AH48" s="18">
        <v>4.2647360171438296E-3</v>
      </c>
      <c r="AI48" s="18">
        <v>7.7470281016047702E-3</v>
      </c>
      <c r="AJ48" s="19">
        <v>8.1604175309408708E-3</v>
      </c>
      <c r="AK48" s="18">
        <v>70.521155286308584</v>
      </c>
      <c r="AL48" s="18">
        <v>71.168976253598288</v>
      </c>
      <c r="AM48" s="18">
        <v>51.657535436930097</v>
      </c>
      <c r="AN48" s="18">
        <v>19.134995128230553</v>
      </c>
      <c r="AO48" s="18">
        <v>6.8151042935321557</v>
      </c>
      <c r="AP48" s="18">
        <v>23.027192608001609</v>
      </c>
      <c r="AQ48" s="20">
        <v>26.386198673423795</v>
      </c>
      <c r="AR48" s="56">
        <v>67304.693688892003</v>
      </c>
      <c r="AS48" s="57">
        <v>69569.508032771148</v>
      </c>
      <c r="AT48" s="57">
        <v>59792.392265613416</v>
      </c>
      <c r="AU48" s="57">
        <v>32230.131415628577</v>
      </c>
      <c r="AV48" s="57">
        <v>13378.653319562636</v>
      </c>
      <c r="AW48" s="57">
        <v>35776.397065372897</v>
      </c>
      <c r="AX48" s="58">
        <v>38382.954578400619</v>
      </c>
      <c r="AY48" s="59">
        <v>120730.07504132304</v>
      </c>
      <c r="AZ48" s="59">
        <v>127352.32046968566</v>
      </c>
      <c r="BA48" s="59">
        <v>109555.09425086851</v>
      </c>
      <c r="BB48" s="59">
        <v>43933.824629645322</v>
      </c>
      <c r="BC48" s="59">
        <v>14102.187032252636</v>
      </c>
      <c r="BD48" s="59">
        <v>44597.879630650379</v>
      </c>
      <c r="BE48" s="58">
        <v>50833.70100767618</v>
      </c>
      <c r="BF48" s="56">
        <v>482.91958378709313</v>
      </c>
      <c r="BG48" s="57">
        <v>495.86593418321917</v>
      </c>
      <c r="BH48" s="57">
        <v>443.41535452900985</v>
      </c>
      <c r="BI48" s="57">
        <v>255.10417956849932</v>
      </c>
      <c r="BJ48" s="57">
        <v>102.09532459123938</v>
      </c>
      <c r="BK48" s="57">
        <v>240.03516039166504</v>
      </c>
      <c r="BL48" s="58">
        <v>258.88961253446337</v>
      </c>
      <c r="BM48" s="59">
        <v>860.32675350327975</v>
      </c>
      <c r="BN48" s="59">
        <v>896.1601195106789</v>
      </c>
      <c r="BO48" s="59">
        <v>815.2581445403971</v>
      </c>
      <c r="BP48" s="59">
        <v>388.76653802528142</v>
      </c>
      <c r="BQ48" s="59">
        <v>107.36924619883237</v>
      </c>
      <c r="BR48" s="59">
        <v>300.27206425983445</v>
      </c>
      <c r="BS48" s="58">
        <v>342.83606081153323</v>
      </c>
    </row>
    <row r="49" spans="1:71" x14ac:dyDescent="0.2">
      <c r="A49" s="16" t="s">
        <v>53</v>
      </c>
      <c r="B49" s="17">
        <v>7.2632110176986764</v>
      </c>
      <c r="C49" s="18">
        <v>0.44495234264237898</v>
      </c>
      <c r="D49" s="18">
        <v>0</v>
      </c>
      <c r="E49" s="18">
        <v>0</v>
      </c>
      <c r="F49" s="18">
        <v>0</v>
      </c>
      <c r="G49" s="18">
        <v>0</v>
      </c>
      <c r="H49" s="19">
        <v>0</v>
      </c>
      <c r="I49" s="17">
        <v>3.1499999972003687</v>
      </c>
      <c r="J49" s="18">
        <v>0.64735874984937214</v>
      </c>
      <c r="K49" s="18">
        <v>0.40272208502407897</v>
      </c>
      <c r="L49" s="18">
        <v>0.47733343336614287</v>
      </c>
      <c r="M49" s="18">
        <v>0.34473994518738815</v>
      </c>
      <c r="N49" s="18">
        <v>0.4925471588134791</v>
      </c>
      <c r="O49" s="19">
        <v>0.58498515180351918</v>
      </c>
      <c r="P49" s="17">
        <v>15.556231869480778</v>
      </c>
      <c r="Q49" s="18">
        <v>1.5036738976373862</v>
      </c>
      <c r="R49" s="18">
        <v>1.0387161806672984</v>
      </c>
      <c r="S49" s="18">
        <v>1.1277534700663558</v>
      </c>
      <c r="T49" s="18">
        <v>0.86204181359427179</v>
      </c>
      <c r="U49" s="18">
        <v>1.2489135897656152</v>
      </c>
      <c r="V49" s="19">
        <v>1.5554903060727752</v>
      </c>
      <c r="W49" s="17">
        <v>1.5418208611844141E-2</v>
      </c>
      <c r="X49" s="18">
        <v>1.2472766978164844E-3</v>
      </c>
      <c r="Y49" s="18">
        <v>1.4797450651683113E-5</v>
      </c>
      <c r="Z49" s="18">
        <v>1.6148384451107053E-5</v>
      </c>
      <c r="AA49" s="18">
        <v>1.1702060559091418E-5</v>
      </c>
      <c r="AB49" s="18">
        <v>1.6914766264782096E-5</v>
      </c>
      <c r="AC49" s="19">
        <v>2.068251511666993E-5</v>
      </c>
      <c r="AD49" s="17">
        <v>0.10352633451686293</v>
      </c>
      <c r="AE49" s="18">
        <v>2.2876727128142899E-3</v>
      </c>
      <c r="AF49" s="18">
        <v>0</v>
      </c>
      <c r="AG49" s="18">
        <v>0</v>
      </c>
      <c r="AH49" s="18">
        <v>0</v>
      </c>
      <c r="AI49" s="18">
        <v>0</v>
      </c>
      <c r="AJ49" s="19">
        <v>0</v>
      </c>
      <c r="AK49" s="18">
        <v>21.580695286206485</v>
      </c>
      <c r="AL49" s="18">
        <v>13.326459470675148</v>
      </c>
      <c r="AM49" s="18">
        <v>10.635987941856802</v>
      </c>
      <c r="AN49" s="18">
        <v>11.765754579260761</v>
      </c>
      <c r="AO49" s="18">
        <v>8.2370342988280054</v>
      </c>
      <c r="AP49" s="18">
        <v>12.596345613272765</v>
      </c>
      <c r="AQ49" s="20">
        <v>15.747069905508591</v>
      </c>
      <c r="AR49" s="56">
        <v>13641.098328873997</v>
      </c>
      <c r="AS49" s="57">
        <v>14546.861206396999</v>
      </c>
      <c r="AT49" s="57">
        <v>11380.313615964</v>
      </c>
      <c r="AU49" s="57">
        <v>13144.551484985999</v>
      </c>
      <c r="AV49" s="57">
        <v>8040.9883001410008</v>
      </c>
      <c r="AW49" s="57">
        <v>12300.795974315999</v>
      </c>
      <c r="AX49" s="58">
        <v>14053.159912177998</v>
      </c>
      <c r="AY49" s="59">
        <v>31579.851279897</v>
      </c>
      <c r="AZ49" s="59">
        <v>33337.500953399001</v>
      </c>
      <c r="BA49" s="59">
        <v>29932.395365236996</v>
      </c>
      <c r="BB49" s="59">
        <v>31576.730118345004</v>
      </c>
      <c r="BC49" s="59">
        <v>23059.22672613</v>
      </c>
      <c r="BD49" s="59">
        <v>33351.00123884299</v>
      </c>
      <c r="BE49" s="58">
        <v>39444.229241765992</v>
      </c>
      <c r="BF49" s="56">
        <v>103.87626013793886</v>
      </c>
      <c r="BG49" s="57">
        <v>97.480936553329045</v>
      </c>
      <c r="BH49" s="57">
        <v>81.840012898754921</v>
      </c>
      <c r="BI49" s="57">
        <v>100.07198828230069</v>
      </c>
      <c r="BJ49" s="57">
        <v>62.630454211454413</v>
      </c>
      <c r="BK49" s="57">
        <v>93.911767071629896</v>
      </c>
      <c r="BL49" s="58">
        <v>109.75486256851475</v>
      </c>
      <c r="BM49" s="59">
        <v>261.11886067539308</v>
      </c>
      <c r="BN49" s="59">
        <v>224.07451636833443</v>
      </c>
      <c r="BO49" s="59">
        <v>211.39215216690175</v>
      </c>
      <c r="BP49" s="59">
        <v>230.69120644438661</v>
      </c>
      <c r="BQ49" s="59">
        <v>167.17229370130599</v>
      </c>
      <c r="BR49" s="59">
        <v>241.63951806831568</v>
      </c>
      <c r="BS49" s="58">
        <v>295.46450166671377</v>
      </c>
    </row>
    <row r="50" spans="1:71" x14ac:dyDescent="0.2">
      <c r="A50" s="16" t="s">
        <v>54</v>
      </c>
      <c r="B50" s="17">
        <v>0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9">
        <v>0</v>
      </c>
      <c r="I50" s="17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9">
        <v>0</v>
      </c>
      <c r="P50" s="17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9">
        <v>0</v>
      </c>
      <c r="W50" s="17">
        <v>0</v>
      </c>
      <c r="X50" s="18">
        <v>0</v>
      </c>
      <c r="Y50" s="18">
        <v>0</v>
      </c>
      <c r="Z50" s="18">
        <v>0</v>
      </c>
      <c r="AA50" s="18">
        <v>0</v>
      </c>
      <c r="AB50" s="18">
        <v>0</v>
      </c>
      <c r="AC50" s="19">
        <v>0</v>
      </c>
      <c r="AD50" s="17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9">
        <v>0</v>
      </c>
      <c r="AK50" s="18">
        <v>0</v>
      </c>
      <c r="AL50" s="18">
        <v>0</v>
      </c>
      <c r="AM50" s="18">
        <v>0</v>
      </c>
      <c r="AN50" s="18">
        <v>0</v>
      </c>
      <c r="AO50" s="18">
        <v>0</v>
      </c>
      <c r="AP50" s="18">
        <v>0</v>
      </c>
      <c r="AQ50" s="20">
        <v>0</v>
      </c>
      <c r="AR50" s="56">
        <v>0</v>
      </c>
      <c r="AS50" s="57">
        <v>0</v>
      </c>
      <c r="AT50" s="57">
        <v>0</v>
      </c>
      <c r="AU50" s="57">
        <v>0</v>
      </c>
      <c r="AV50" s="57">
        <v>0</v>
      </c>
      <c r="AW50" s="57">
        <v>0</v>
      </c>
      <c r="AX50" s="58">
        <v>0</v>
      </c>
      <c r="AY50" s="59">
        <v>0</v>
      </c>
      <c r="AZ50" s="59">
        <v>0</v>
      </c>
      <c r="BA50" s="59">
        <v>0</v>
      </c>
      <c r="BB50" s="59">
        <v>0</v>
      </c>
      <c r="BC50" s="59">
        <v>0</v>
      </c>
      <c r="BD50" s="59">
        <v>0</v>
      </c>
      <c r="BE50" s="58">
        <v>0</v>
      </c>
      <c r="BF50" s="56">
        <v>0</v>
      </c>
      <c r="BG50" s="57">
        <v>0</v>
      </c>
      <c r="BH50" s="57">
        <v>0</v>
      </c>
      <c r="BI50" s="57">
        <v>0</v>
      </c>
      <c r="BJ50" s="57">
        <v>0</v>
      </c>
      <c r="BK50" s="57">
        <v>0</v>
      </c>
      <c r="BL50" s="58">
        <v>0</v>
      </c>
      <c r="BM50" s="59">
        <v>0</v>
      </c>
      <c r="BN50" s="59">
        <v>0</v>
      </c>
      <c r="BO50" s="59">
        <v>0</v>
      </c>
      <c r="BP50" s="59">
        <v>0</v>
      </c>
      <c r="BQ50" s="59">
        <v>0</v>
      </c>
      <c r="BR50" s="59">
        <v>0</v>
      </c>
      <c r="BS50" s="58">
        <v>0</v>
      </c>
    </row>
    <row r="51" spans="1:71" x14ac:dyDescent="0.2">
      <c r="A51" s="16" t="s">
        <v>55</v>
      </c>
      <c r="B51" s="17">
        <v>2.7269351342396598E-2</v>
      </c>
      <c r="C51" s="18">
        <v>1.1682931829415559E-2</v>
      </c>
      <c r="D51" s="18">
        <v>9.7054463540974505E-3</v>
      </c>
      <c r="E51" s="18">
        <v>9.7054463540974505E-3</v>
      </c>
      <c r="F51" s="18">
        <v>0</v>
      </c>
      <c r="G51" s="18">
        <v>0</v>
      </c>
      <c r="H51" s="19">
        <v>0</v>
      </c>
      <c r="I51" s="17">
        <v>1.6984841605609962</v>
      </c>
      <c r="J51" s="18">
        <v>1.6302853386660632</v>
      </c>
      <c r="K51" s="18">
        <v>1.7573767734626833</v>
      </c>
      <c r="L51" s="18">
        <v>1.0483855522475212</v>
      </c>
      <c r="M51" s="18">
        <v>0.5237256831474334</v>
      </c>
      <c r="N51" s="18">
        <v>0.2216865443213564</v>
      </c>
      <c r="O51" s="19">
        <v>0.26372551060588556</v>
      </c>
      <c r="P51" s="17">
        <v>3.1040110679795787</v>
      </c>
      <c r="Q51" s="18">
        <v>2.604543147696134</v>
      </c>
      <c r="R51" s="18">
        <v>2.7955750362169849</v>
      </c>
      <c r="S51" s="18">
        <v>1.3208644620719761</v>
      </c>
      <c r="T51" s="18">
        <v>0.63007279408349326</v>
      </c>
      <c r="U51" s="18">
        <v>0.32290678487546126</v>
      </c>
      <c r="V51" s="19">
        <v>0.41603862483427145</v>
      </c>
      <c r="W51" s="17">
        <v>5.7760469365629051E-4</v>
      </c>
      <c r="X51" s="18">
        <v>2.6285623078605726E-4</v>
      </c>
      <c r="Y51" s="18">
        <v>2.2404745202006057E-4</v>
      </c>
      <c r="Z51" s="18">
        <v>2.1086040567455116E-4</v>
      </c>
      <c r="AA51" s="18">
        <v>1.1472968158881003E-5</v>
      </c>
      <c r="AB51" s="18">
        <v>6.0358672227455067E-6</v>
      </c>
      <c r="AC51" s="19">
        <v>7.3569370293333475E-6</v>
      </c>
      <c r="AD51" s="17">
        <v>5.4396473181904338E-3</v>
      </c>
      <c r="AE51" s="18">
        <v>2.3304928671213712E-3</v>
      </c>
      <c r="AF51" s="18">
        <v>1.9360271745747801E-3</v>
      </c>
      <c r="AG51" s="18">
        <v>1.9360271745747801E-3</v>
      </c>
      <c r="AH51" s="18">
        <v>0</v>
      </c>
      <c r="AI51" s="18">
        <v>0</v>
      </c>
      <c r="AJ51" s="19">
        <v>0</v>
      </c>
      <c r="AK51" s="18">
        <v>23.906743825557104</v>
      </c>
      <c r="AL51" s="18">
        <v>23.116641428816486</v>
      </c>
      <c r="AM51" s="18">
        <v>23.329656716984953</v>
      </c>
      <c r="AN51" s="18">
        <v>12.301518244611781</v>
      </c>
      <c r="AO51" s="18">
        <v>9.5946793717270591</v>
      </c>
      <c r="AP51" s="18">
        <v>5.047709531707457</v>
      </c>
      <c r="AQ51" s="20">
        <v>6.152501338531069</v>
      </c>
      <c r="AR51" s="56">
        <v>25467.110599513115</v>
      </c>
      <c r="AS51" s="57">
        <v>25475.257725826286</v>
      </c>
      <c r="AT51" s="57">
        <v>26345.590745134708</v>
      </c>
      <c r="AU51" s="57">
        <v>23378.256011669153</v>
      </c>
      <c r="AV51" s="57">
        <v>17786.005027580224</v>
      </c>
      <c r="AW51" s="57">
        <v>8181.750707854907</v>
      </c>
      <c r="AX51" s="58">
        <v>9314.3235360959497</v>
      </c>
      <c r="AY51" s="59">
        <v>53571.241999832586</v>
      </c>
      <c r="AZ51" s="59">
        <v>53482.226620799411</v>
      </c>
      <c r="BA51" s="59">
        <v>55465.014801346064</v>
      </c>
      <c r="BB51" s="59">
        <v>29749.151649619962</v>
      </c>
      <c r="BC51" s="59">
        <v>23040.839737203685</v>
      </c>
      <c r="BD51" s="59">
        <v>12624.291381912923</v>
      </c>
      <c r="BE51" s="58">
        <v>15522.671145655826</v>
      </c>
      <c r="BF51" s="56">
        <v>189.01398157334029</v>
      </c>
      <c r="BG51" s="57">
        <v>187.70497734296615</v>
      </c>
      <c r="BH51" s="57">
        <v>194.73908236025022</v>
      </c>
      <c r="BI51" s="57">
        <v>168.69860662074376</v>
      </c>
      <c r="BJ51" s="57">
        <v>126.83168886071378</v>
      </c>
      <c r="BK51" s="57">
        <v>55.493986723089435</v>
      </c>
      <c r="BL51" s="58">
        <v>62.600917009598412</v>
      </c>
      <c r="BM51" s="59">
        <v>393.65693212998002</v>
      </c>
      <c r="BN51" s="59">
        <v>388.44471641772037</v>
      </c>
      <c r="BO51" s="59">
        <v>403.72556602247784</v>
      </c>
      <c r="BP51" s="59">
        <v>215.6913395089062</v>
      </c>
      <c r="BQ51" s="59">
        <v>163.89321750612874</v>
      </c>
      <c r="BR51" s="59">
        <v>86.226674610650051</v>
      </c>
      <c r="BS51" s="58">
        <v>105.09910041904782</v>
      </c>
    </row>
    <row r="52" spans="1:71" x14ac:dyDescent="0.2">
      <c r="A52" s="16" t="s">
        <v>56</v>
      </c>
      <c r="B52" s="17">
        <v>0</v>
      </c>
      <c r="C52" s="18">
        <v>0</v>
      </c>
      <c r="D52" s="18">
        <v>0</v>
      </c>
      <c r="E52" s="18">
        <v>0</v>
      </c>
      <c r="F52" s="18">
        <v>0</v>
      </c>
      <c r="G52" s="18">
        <v>0</v>
      </c>
      <c r="H52" s="19">
        <v>0</v>
      </c>
      <c r="I52" s="17">
        <v>8.5410327756200069E-2</v>
      </c>
      <c r="J52" s="18">
        <v>0.13266371849317407</v>
      </c>
      <c r="K52" s="18">
        <v>0.46760114105842504</v>
      </c>
      <c r="L52" s="18">
        <v>0.46052108705145545</v>
      </c>
      <c r="M52" s="18">
        <v>4.626511085698946E-3</v>
      </c>
      <c r="N52" s="18">
        <v>9.768622649111991E-3</v>
      </c>
      <c r="O52" s="19">
        <v>9.768622649111991E-3</v>
      </c>
      <c r="P52" s="17">
        <v>0.65637560755652657</v>
      </c>
      <c r="Q52" s="18">
        <v>0.48455871553637281</v>
      </c>
      <c r="R52" s="18">
        <v>0.98597106295069636</v>
      </c>
      <c r="S52" s="18">
        <v>1.3176221148853189</v>
      </c>
      <c r="T52" s="18">
        <v>0.49721157646831132</v>
      </c>
      <c r="U52" s="18">
        <v>0.49857315121276047</v>
      </c>
      <c r="V52" s="19">
        <v>0.49410572427837085</v>
      </c>
      <c r="W52" s="17">
        <v>5.5903451846571494E-6</v>
      </c>
      <c r="X52" s="18">
        <v>5.7223251961649958E-6</v>
      </c>
      <c r="Y52" s="18">
        <v>6.6220488589789569E-6</v>
      </c>
      <c r="Z52" s="18">
        <v>7.4698365744244498E-6</v>
      </c>
      <c r="AA52" s="18">
        <v>4.1862713199707784E-6</v>
      </c>
      <c r="AB52" s="18">
        <v>4.1161714028620152E-6</v>
      </c>
      <c r="AC52" s="19">
        <v>4.2445241272167292E-6</v>
      </c>
      <c r="AD52" s="17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9">
        <v>0</v>
      </c>
      <c r="AK52" s="18">
        <v>4.6751258158547104</v>
      </c>
      <c r="AL52" s="18">
        <v>4.7854988140499852</v>
      </c>
      <c r="AM52" s="18">
        <v>5.5379248600661173</v>
      </c>
      <c r="AN52" s="18">
        <v>6.2469176152401076</v>
      </c>
      <c r="AO52" s="18">
        <v>3.5009189010155639</v>
      </c>
      <c r="AP52" s="18">
        <v>3.4422953417648925</v>
      </c>
      <c r="AQ52" s="20">
        <v>3.549634891532393</v>
      </c>
      <c r="AR52" s="56">
        <v>1646.4649102548456</v>
      </c>
      <c r="AS52" s="57">
        <v>2722.3665834719995</v>
      </c>
      <c r="AT52" s="57">
        <v>4153.2502182079998</v>
      </c>
      <c r="AU52" s="57">
        <v>4859.346360053999</v>
      </c>
      <c r="AV52" s="57">
        <v>17.259123369000001</v>
      </c>
      <c r="AW52" s="57">
        <v>141.76888492500001</v>
      </c>
      <c r="AX52" s="58">
        <v>141.76888492500001</v>
      </c>
      <c r="AY52" s="59">
        <v>10640.355693115844</v>
      </c>
      <c r="AZ52" s="59">
        <v>11028.271879841001</v>
      </c>
      <c r="BA52" s="59">
        <v>12460.842268597999</v>
      </c>
      <c r="BB52" s="59">
        <v>13892.455331977999</v>
      </c>
      <c r="BC52" s="59">
        <v>7902.7305382019995</v>
      </c>
      <c r="BD52" s="59">
        <v>7774.1657579319999</v>
      </c>
      <c r="BE52" s="58">
        <v>8041.7129197150007</v>
      </c>
      <c r="BF52" s="56">
        <v>11.944376553505785</v>
      </c>
      <c r="BG52" s="57">
        <v>19.671122597731628</v>
      </c>
      <c r="BH52" s="57">
        <v>30.810634311558193</v>
      </c>
      <c r="BI52" s="57">
        <v>36.081805284357443</v>
      </c>
      <c r="BJ52" s="57">
        <v>0.12683721967779299</v>
      </c>
      <c r="BK52" s="57">
        <v>1.0593486174876261</v>
      </c>
      <c r="BL52" s="58">
        <v>1.0593486174876261</v>
      </c>
      <c r="BM52" s="59">
        <v>79.34278242990672</v>
      </c>
      <c r="BN52" s="59">
        <v>81.740039458109095</v>
      </c>
      <c r="BO52" s="59">
        <v>93.436809090317695</v>
      </c>
      <c r="BP52" s="59">
        <v>104.91847115410246</v>
      </c>
      <c r="BQ52" s="59">
        <v>59.394174707929459</v>
      </c>
      <c r="BR52" s="59">
        <v>58.384108526834552</v>
      </c>
      <c r="BS52" s="58">
        <v>60.217718874759008</v>
      </c>
    </row>
    <row r="53" spans="1:71" x14ac:dyDescent="0.2">
      <c r="A53" s="16" t="s">
        <v>57</v>
      </c>
      <c r="B53" s="17">
        <v>22.426535622548432</v>
      </c>
      <c r="C53" s="18">
        <v>28.808239462713999</v>
      </c>
      <c r="D53" s="18">
        <v>5.5294361522874098</v>
      </c>
      <c r="E53" s="18">
        <v>5.5274184785419802</v>
      </c>
      <c r="F53" s="18">
        <v>0</v>
      </c>
      <c r="G53" s="18">
        <v>0</v>
      </c>
      <c r="H53" s="19">
        <v>0</v>
      </c>
      <c r="I53" s="17">
        <v>6.4280138819396253</v>
      </c>
      <c r="J53" s="18">
        <v>8.5969569754497162</v>
      </c>
      <c r="K53" s="18">
        <v>1.783148029902083</v>
      </c>
      <c r="L53" s="18">
        <v>1.7298067737052212</v>
      </c>
      <c r="M53" s="18">
        <v>1.7846092358312533E-2</v>
      </c>
      <c r="N53" s="18">
        <v>0.55024077912210123</v>
      </c>
      <c r="O53" s="19">
        <v>0.71380707971152979</v>
      </c>
      <c r="P53" s="17">
        <v>20.348314078642641</v>
      </c>
      <c r="Q53" s="18">
        <v>23.482371986722995</v>
      </c>
      <c r="R53" s="18">
        <v>4.385022322083624</v>
      </c>
      <c r="S53" s="18">
        <v>4.3285731866177457</v>
      </c>
      <c r="T53" s="18">
        <v>1.8757338052707295E-2</v>
      </c>
      <c r="U53" s="18">
        <v>0.66943419675143978</v>
      </c>
      <c r="V53" s="19">
        <v>0.96723045258318197</v>
      </c>
      <c r="W53" s="17">
        <v>0.10109253570337051</v>
      </c>
      <c r="X53" s="18">
        <v>0.13382894502235995</v>
      </c>
      <c r="Y53" s="18">
        <v>2.5824257436267251E-2</v>
      </c>
      <c r="Z53" s="18">
        <v>2.5799485894585347E-2</v>
      </c>
      <c r="AA53" s="18">
        <v>2.3475043070486382E-7</v>
      </c>
      <c r="AB53" s="18">
        <v>8.3712716543189076E-6</v>
      </c>
      <c r="AC53" s="19">
        <v>1.2157125843066113E-5</v>
      </c>
      <c r="AD53" s="17">
        <v>0.24234659136753731</v>
      </c>
      <c r="AE53" s="18">
        <v>0.28033117951623027</v>
      </c>
      <c r="AF53" s="18">
        <v>6.0495602688806799E-2</v>
      </c>
      <c r="AG53" s="18">
        <v>6.0495602672972097E-2</v>
      </c>
      <c r="AH53" s="18">
        <v>0</v>
      </c>
      <c r="AI53" s="18">
        <v>0</v>
      </c>
      <c r="AJ53" s="19">
        <v>0</v>
      </c>
      <c r="AK53" s="18">
        <v>49.955389362217858</v>
      </c>
      <c r="AL53" s="18">
        <v>57.845517740679966</v>
      </c>
      <c r="AM53" s="18">
        <v>1.7184191513116782</v>
      </c>
      <c r="AN53" s="18">
        <v>1.3764489919312741</v>
      </c>
      <c r="AO53" s="18">
        <v>0.19631843162089627</v>
      </c>
      <c r="AP53" s="18">
        <v>7.0007748949118369</v>
      </c>
      <c r="AQ53" s="20">
        <v>10.166830669329892</v>
      </c>
      <c r="AR53" s="56">
        <v>16633.515406489369</v>
      </c>
      <c r="AS53" s="57">
        <v>22189.230123234367</v>
      </c>
      <c r="AT53" s="57">
        <v>4254.7354002239626</v>
      </c>
      <c r="AU53" s="57">
        <v>3723.9839938297782</v>
      </c>
      <c r="AV53" s="57">
        <v>351.17628846978829</v>
      </c>
      <c r="AW53" s="57">
        <v>15136.230773232986</v>
      </c>
      <c r="AX53" s="58">
        <v>19792.464010064217</v>
      </c>
      <c r="AY53" s="59">
        <v>48518.801403422447</v>
      </c>
      <c r="AZ53" s="59">
        <v>55966.804858287462</v>
      </c>
      <c r="BA53" s="59">
        <v>9666.1496402436314</v>
      </c>
      <c r="BB53" s="59">
        <v>9085.0021066114732</v>
      </c>
      <c r="BC53" s="59">
        <v>377.18587015652321</v>
      </c>
      <c r="BD53" s="59">
        <v>18538.35486712027</v>
      </c>
      <c r="BE53" s="58">
        <v>27025.898372035223</v>
      </c>
      <c r="BF53" s="56">
        <v>165.57502823998425</v>
      </c>
      <c r="BG53" s="57">
        <v>221.42790022493244</v>
      </c>
      <c r="BH53" s="57">
        <v>55.227275602177627</v>
      </c>
      <c r="BI53" s="57">
        <v>49.924944711894327</v>
      </c>
      <c r="BJ53" s="57">
        <v>3.18789654615356</v>
      </c>
      <c r="BK53" s="57">
        <v>97.918064583636735</v>
      </c>
      <c r="BL53" s="58">
        <v>127.59624944376071</v>
      </c>
      <c r="BM53" s="59">
        <v>483.36202717712638</v>
      </c>
      <c r="BN53" s="59">
        <v>558.13818083613683</v>
      </c>
      <c r="BO53" s="59">
        <v>128.82008133193798</v>
      </c>
      <c r="BP53" s="59">
        <v>122.97820109375269</v>
      </c>
      <c r="BQ53" s="59">
        <v>3.3535775814980613</v>
      </c>
      <c r="BR53" s="59">
        <v>119.58959506169859</v>
      </c>
      <c r="BS53" s="58">
        <v>173.6732263295161</v>
      </c>
    </row>
    <row r="54" spans="1:71" x14ac:dyDescent="0.2">
      <c r="A54" s="16" t="s">
        <v>58</v>
      </c>
      <c r="B54" s="17">
        <v>2.5281372159275377</v>
      </c>
      <c r="C54" s="18">
        <v>0.77314017316764583</v>
      </c>
      <c r="D54" s="18">
        <v>9.4737178485214193E-3</v>
      </c>
      <c r="E54" s="18">
        <v>9.4737178485214193E-3</v>
      </c>
      <c r="F54" s="18">
        <v>0</v>
      </c>
      <c r="G54" s="18">
        <v>0</v>
      </c>
      <c r="H54" s="19">
        <v>0</v>
      </c>
      <c r="I54" s="17">
        <v>1.7181880887206287</v>
      </c>
      <c r="J54" s="18">
        <v>1.2796167935549023</v>
      </c>
      <c r="K54" s="18">
        <v>0.75880210186064545</v>
      </c>
      <c r="L54" s="18">
        <v>0.28831832115523076</v>
      </c>
      <c r="M54" s="18">
        <v>0.15656039773530472</v>
      </c>
      <c r="N54" s="18">
        <v>0.30149981923108643</v>
      </c>
      <c r="O54" s="19">
        <v>0.30237351847280741</v>
      </c>
      <c r="P54" s="17">
        <v>4.3080505038935026</v>
      </c>
      <c r="Q54" s="18">
        <v>2.3598280295744964</v>
      </c>
      <c r="R54" s="18">
        <v>1.0234399085693233</v>
      </c>
      <c r="S54" s="18">
        <v>0.30219159940269374</v>
      </c>
      <c r="T54" s="18">
        <v>0.1579391023206648</v>
      </c>
      <c r="U54" s="18">
        <v>0.30694525354330893</v>
      </c>
      <c r="V54" s="19">
        <v>0.31070303366796437</v>
      </c>
      <c r="W54" s="17">
        <v>3.2816669438299709E-2</v>
      </c>
      <c r="X54" s="18">
        <v>1.0677150383333067E-2</v>
      </c>
      <c r="Y54" s="18">
        <v>1.9881037722870986E-4</v>
      </c>
      <c r="Z54" s="18">
        <v>1.9303538513252023E-4</v>
      </c>
      <c r="AA54" s="18">
        <v>2.2822825852368926E-6</v>
      </c>
      <c r="AB54" s="18">
        <v>4.5565880979471413E-6</v>
      </c>
      <c r="AC54" s="19">
        <v>4.605794412778367E-6</v>
      </c>
      <c r="AD54" s="17">
        <v>6.3688555446777415E-2</v>
      </c>
      <c r="AE54" s="18">
        <v>3.7442553006887862E-2</v>
      </c>
      <c r="AF54" s="18">
        <v>3.15790594950714E-4</v>
      </c>
      <c r="AG54" s="18">
        <v>3.15790594950714E-4</v>
      </c>
      <c r="AH54" s="18">
        <v>0</v>
      </c>
      <c r="AI54" s="18">
        <v>0</v>
      </c>
      <c r="AJ54" s="19">
        <v>0</v>
      </c>
      <c r="AK54" s="18">
        <v>20.514039999758012</v>
      </c>
      <c r="AL54" s="18">
        <v>13.912867633241287</v>
      </c>
      <c r="AM54" s="18">
        <v>8.6655054205716144</v>
      </c>
      <c r="AN54" s="18">
        <v>3.4717006240223087</v>
      </c>
      <c r="AO54" s="18">
        <v>1.9086403219966814</v>
      </c>
      <c r="AP54" s="18">
        <v>3.8106095321975082</v>
      </c>
      <c r="AQ54" s="20">
        <v>3.8517600703435062</v>
      </c>
      <c r="AR54" s="56">
        <v>14648.096042387744</v>
      </c>
      <c r="AS54" s="57">
        <v>13196.973987601456</v>
      </c>
      <c r="AT54" s="57">
        <v>12694.520856789606</v>
      </c>
      <c r="AU54" s="57">
        <v>8164.6725323506034</v>
      </c>
      <c r="AV54" s="57">
        <v>4481.6764393720632</v>
      </c>
      <c r="AW54" s="57">
        <v>8741.0298302134306</v>
      </c>
      <c r="AX54" s="58">
        <v>8832.6220584937491</v>
      </c>
      <c r="AY54" s="59">
        <v>30388.101444844386</v>
      </c>
      <c r="AZ54" s="59">
        <v>26223.030902250353</v>
      </c>
      <c r="BA54" s="59">
        <v>19955.738747859461</v>
      </c>
      <c r="BB54" s="59">
        <v>8247.6144106444463</v>
      </c>
      <c r="BC54" s="59">
        <v>4506.9842193795903</v>
      </c>
      <c r="BD54" s="59">
        <v>8886.3843740684315</v>
      </c>
      <c r="BE54" s="58">
        <v>9037.4414664736178</v>
      </c>
      <c r="BF54" s="56">
        <v>117.40317297111287</v>
      </c>
      <c r="BG54" s="57">
        <v>103.49716278964929</v>
      </c>
      <c r="BH54" s="57">
        <v>94.308818001699052</v>
      </c>
      <c r="BI54" s="57">
        <v>57.856850980990416</v>
      </c>
      <c r="BJ54" s="57">
        <v>31.662931411480042</v>
      </c>
      <c r="BK54" s="57">
        <v>63.033954440156464</v>
      </c>
      <c r="BL54" s="58">
        <v>63.199222139898161</v>
      </c>
      <c r="BM54" s="59">
        <v>251.0233460981249</v>
      </c>
      <c r="BN54" s="59">
        <v>202.76739433145579</v>
      </c>
      <c r="BO54" s="59">
        <v>145.7362411457861</v>
      </c>
      <c r="BP54" s="59">
        <v>58.642568809764242</v>
      </c>
      <c r="BQ54" s="59">
        <v>31.9136049724546</v>
      </c>
      <c r="BR54" s="59">
        <v>64.054249446581508</v>
      </c>
      <c r="BS54" s="58">
        <v>64.645464593781014</v>
      </c>
    </row>
    <row r="55" spans="1:71" ht="13.5" thickBot="1" x14ac:dyDescent="0.25">
      <c r="A55" s="21" t="s">
        <v>59</v>
      </c>
      <c r="B55" s="22">
        <v>14.530681262429063</v>
      </c>
      <c r="C55" s="23">
        <v>10.740654219139724</v>
      </c>
      <c r="D55" s="23">
        <v>10.012390045358924</v>
      </c>
      <c r="E55" s="23">
        <v>5.2346715661111363</v>
      </c>
      <c r="F55" s="23">
        <v>1.3778871499357628</v>
      </c>
      <c r="G55" s="23">
        <v>1.4368120493203564</v>
      </c>
      <c r="H55" s="24">
        <v>1.4368120493203564</v>
      </c>
      <c r="I55" s="22">
        <v>7.4088069428065211</v>
      </c>
      <c r="J55" s="23">
        <v>6.0177994367813188</v>
      </c>
      <c r="K55" s="23">
        <v>3.5480892361090053</v>
      </c>
      <c r="L55" s="23">
        <v>1.6979009360013022</v>
      </c>
      <c r="M55" s="23">
        <v>0.38229469023034346</v>
      </c>
      <c r="N55" s="23">
        <v>0.42716142627752307</v>
      </c>
      <c r="O55" s="24">
        <v>0.5968251025083593</v>
      </c>
      <c r="P55" s="22">
        <v>17.277682934155436</v>
      </c>
      <c r="Q55" s="23">
        <v>13.631760684009967</v>
      </c>
      <c r="R55" s="23">
        <v>7.7324162774323542</v>
      </c>
      <c r="S55" s="23">
        <v>3.8207619897944887</v>
      </c>
      <c r="T55" s="23">
        <v>0.82329479006991424</v>
      </c>
      <c r="U55" s="23">
        <v>0.92903903049888659</v>
      </c>
      <c r="V55" s="24">
        <v>1.1352288923952225</v>
      </c>
      <c r="W55" s="22">
        <v>8.1245039943043204E-2</v>
      </c>
      <c r="X55" s="23">
        <v>7.8485329533811515E-2</v>
      </c>
      <c r="Y55" s="23">
        <v>7.1695425632690907E-2</v>
      </c>
      <c r="Z55" s="23">
        <v>3.8549776587927312E-2</v>
      </c>
      <c r="AA55" s="23">
        <v>1.0881380188123653E-2</v>
      </c>
      <c r="AB55" s="23">
        <v>1.1205507683881748E-2</v>
      </c>
      <c r="AC55" s="24">
        <v>1.1208132288688867E-2</v>
      </c>
      <c r="AD55" s="22">
        <v>0.13630544469743758</v>
      </c>
      <c r="AE55" s="23">
        <v>0.13423017292209136</v>
      </c>
      <c r="AF55" s="23">
        <v>0.12145294071063135</v>
      </c>
      <c r="AG55" s="23">
        <v>7.3976631866054535E-2</v>
      </c>
      <c r="AH55" s="23">
        <v>1.8017791761810599E-2</v>
      </c>
      <c r="AI55" s="23">
        <v>1.8652430552215254E-2</v>
      </c>
      <c r="AJ55" s="24">
        <v>1.8652430552215254E-2</v>
      </c>
      <c r="AK55" s="23">
        <v>30.226612566221831</v>
      </c>
      <c r="AL55" s="23">
        <v>26.37098369012789</v>
      </c>
      <c r="AM55" s="23">
        <v>5.8066233655903208</v>
      </c>
      <c r="AN55" s="23">
        <v>1.6836417157401564</v>
      </c>
      <c r="AO55" s="23">
        <v>0.46557939170216966</v>
      </c>
      <c r="AP55" s="23">
        <v>1.2083147226851167</v>
      </c>
      <c r="AQ55" s="25">
        <v>3.4032342285672406</v>
      </c>
      <c r="AR55" s="60">
        <v>10794.345107132003</v>
      </c>
      <c r="AS55" s="61">
        <v>11136.053005923999</v>
      </c>
      <c r="AT55" s="61">
        <v>9269.5804977684875</v>
      </c>
      <c r="AU55" s="61">
        <v>4312.7830260056417</v>
      </c>
      <c r="AV55" s="61">
        <v>1053.376802712</v>
      </c>
      <c r="AW55" s="61">
        <v>1906.519367249475</v>
      </c>
      <c r="AX55" s="62">
        <v>5263.691709004579</v>
      </c>
      <c r="AY55" s="63">
        <v>26411.798521042001</v>
      </c>
      <c r="AZ55" s="63">
        <v>24783.859733147001</v>
      </c>
      <c r="BA55" s="63">
        <v>18827.310153045277</v>
      </c>
      <c r="BB55" s="63">
        <v>9699.1888028716421</v>
      </c>
      <c r="BC55" s="63">
        <v>2298.7231706940001</v>
      </c>
      <c r="BD55" s="63">
        <v>3863.0101636805643</v>
      </c>
      <c r="BE55" s="62">
        <v>8263.0693455935489</v>
      </c>
      <c r="BF55" s="60">
        <v>115.75039601642776</v>
      </c>
      <c r="BG55" s="61">
        <v>122.17135982795813</v>
      </c>
      <c r="BH55" s="61">
        <v>129.61684508796392</v>
      </c>
      <c r="BI55" s="61">
        <v>65.797237380121643</v>
      </c>
      <c r="BJ55" s="61">
        <v>16.552615298542499</v>
      </c>
      <c r="BK55" s="61">
        <v>24.71020367075695</v>
      </c>
      <c r="BL55" s="62">
        <v>55.558144803636196</v>
      </c>
      <c r="BM55" s="63">
        <v>282.59213740541145</v>
      </c>
      <c r="BN55" s="63">
        <v>272.36121253329327</v>
      </c>
      <c r="BO55" s="63">
        <v>271.35293669732135</v>
      </c>
      <c r="BP55" s="63">
        <v>148.05019150501093</v>
      </c>
      <c r="BQ55" s="63">
        <v>36.122768592824805</v>
      </c>
      <c r="BR55" s="63">
        <v>49.605205283392678</v>
      </c>
      <c r="BS55" s="62">
        <v>87.099559671539595</v>
      </c>
    </row>
    <row r="56" spans="1:71" ht="13.5" thickBot="1" x14ac:dyDescent="0.25">
      <c r="A56" s="26" t="s">
        <v>60</v>
      </c>
      <c r="B56" s="27">
        <f t="shared" ref="B56:AG56" si="0">SUM(B7:B55)</f>
        <v>362.11866482238065</v>
      </c>
      <c r="C56" s="27">
        <f t="shared" si="0"/>
        <v>295.80437724130235</v>
      </c>
      <c r="D56" s="27">
        <f t="shared" si="0"/>
        <v>141.19925506196469</v>
      </c>
      <c r="E56" s="27">
        <f t="shared" si="0"/>
        <v>131.16384543657367</v>
      </c>
      <c r="F56" s="27">
        <f t="shared" si="0"/>
        <v>5.4259260932624338</v>
      </c>
      <c r="G56" s="27">
        <f t="shared" si="0"/>
        <v>6.2235499976125634</v>
      </c>
      <c r="H56" s="28">
        <f t="shared" si="0"/>
        <v>6.280116480487508</v>
      </c>
      <c r="I56" s="27">
        <f t="shared" si="0"/>
        <v>137.22516315416493</v>
      </c>
      <c r="J56" s="27">
        <f t="shared" si="0"/>
        <v>130.39701246802207</v>
      </c>
      <c r="K56" s="27">
        <f t="shared" si="0"/>
        <v>81.001030144354132</v>
      </c>
      <c r="L56" s="27">
        <f t="shared" si="0"/>
        <v>63.721009761123057</v>
      </c>
      <c r="M56" s="27">
        <f t="shared" si="0"/>
        <v>25.14785858283792</v>
      </c>
      <c r="N56" s="27">
        <f t="shared" si="0"/>
        <v>34.583708398566436</v>
      </c>
      <c r="O56" s="28">
        <f t="shared" si="0"/>
        <v>37.793754530355812</v>
      </c>
      <c r="P56" s="27">
        <f t="shared" si="0"/>
        <v>341.81583117351045</v>
      </c>
      <c r="Q56" s="27">
        <f t="shared" si="0"/>
        <v>288.91357939086305</v>
      </c>
      <c r="R56" s="27">
        <f t="shared" si="0"/>
        <v>165.00173770773449</v>
      </c>
      <c r="S56" s="27">
        <f t="shared" si="0"/>
        <v>122.56532838034998</v>
      </c>
      <c r="T56" s="27">
        <f t="shared" si="0"/>
        <v>36.855285081619016</v>
      </c>
      <c r="U56" s="27">
        <f t="shared" si="0"/>
        <v>53.153171002910121</v>
      </c>
      <c r="V56" s="28">
        <f t="shared" si="0"/>
        <v>59.811923539989088</v>
      </c>
      <c r="W56" s="27">
        <f t="shared" si="0"/>
        <v>1.4881104390847126</v>
      </c>
      <c r="X56" s="27">
        <f t="shared" si="0"/>
        <v>1.4477926744776273</v>
      </c>
      <c r="Y56" s="27">
        <f t="shared" si="0"/>
        <v>1.1333748872330074</v>
      </c>
      <c r="Z56" s="27">
        <f t="shared" si="0"/>
        <v>1.0814754634235171</v>
      </c>
      <c r="AA56" s="27">
        <f t="shared" si="0"/>
        <v>4.640232714998517E-2</v>
      </c>
      <c r="AB56" s="27">
        <f t="shared" si="0"/>
        <v>6.0970348416364541E-2</v>
      </c>
      <c r="AC56" s="28">
        <f t="shared" si="0"/>
        <v>6.2621519168013812E-2</v>
      </c>
      <c r="AD56" s="27">
        <f t="shared" si="0"/>
        <v>1.9899032314928689</v>
      </c>
      <c r="AE56" s="27">
        <f t="shared" si="0"/>
        <v>1.7794132661863349</v>
      </c>
      <c r="AF56" s="27">
        <f t="shared" si="0"/>
        <v>1.0880799962085059</v>
      </c>
      <c r="AG56" s="27">
        <f t="shared" si="0"/>
        <v>1.0203024161638958</v>
      </c>
      <c r="AH56" s="27">
        <f t="shared" ref="AH56:BM56" si="1">SUM(AH7:AH55)</f>
        <v>2.9880256897750784E-2</v>
      </c>
      <c r="AI56" s="27">
        <f t="shared" si="1"/>
        <v>3.4650497025981677E-2</v>
      </c>
      <c r="AJ56" s="28">
        <f t="shared" si="1"/>
        <v>3.5097659173659423E-2</v>
      </c>
      <c r="AK56" s="29">
        <f t="shared" si="1"/>
        <v>1144.4786606335674</v>
      </c>
      <c r="AL56" s="27">
        <f t="shared" si="1"/>
        <v>1090.3625941335879</v>
      </c>
      <c r="AM56" s="27">
        <f t="shared" si="1"/>
        <v>707.3547076777603</v>
      </c>
      <c r="AN56" s="27">
        <f t="shared" si="1"/>
        <v>474.17044455350714</v>
      </c>
      <c r="AO56" s="27">
        <f t="shared" si="1"/>
        <v>301.37024392492424</v>
      </c>
      <c r="AP56" s="27">
        <f t="shared" si="1"/>
        <v>434.43813539493522</v>
      </c>
      <c r="AQ56" s="27">
        <f t="shared" si="1"/>
        <v>503.63705375522329</v>
      </c>
      <c r="AR56" s="27">
        <f t="shared" si="1"/>
        <v>968466.51335565979</v>
      </c>
      <c r="AS56" s="27">
        <f t="shared" si="1"/>
        <v>978411.94639564806</v>
      </c>
      <c r="AT56" s="27">
        <f t="shared" si="1"/>
        <v>855397.36227197922</v>
      </c>
      <c r="AU56" s="27">
        <f t="shared" si="1"/>
        <v>696555.23972068902</v>
      </c>
      <c r="AV56" s="27">
        <f t="shared" si="1"/>
        <v>465071.59300650493</v>
      </c>
      <c r="AW56" s="27">
        <f t="shared" si="1"/>
        <v>629329.18069347972</v>
      </c>
      <c r="AX56" s="28">
        <f t="shared" si="1"/>
        <v>719865.12991851615</v>
      </c>
      <c r="AY56" s="29">
        <f t="shared" si="1"/>
        <v>2045501.1757928987</v>
      </c>
      <c r="AZ56" s="27">
        <f t="shared" si="1"/>
        <v>2027896.9353576687</v>
      </c>
      <c r="BA56" s="27">
        <f t="shared" si="1"/>
        <v>1710597.7350062742</v>
      </c>
      <c r="BB56" s="27">
        <f t="shared" si="1"/>
        <v>1192173.9116010927</v>
      </c>
      <c r="BC56" s="27">
        <f t="shared" si="1"/>
        <v>716546.21982881206</v>
      </c>
      <c r="BD56" s="27">
        <f t="shared" si="1"/>
        <v>1027104.5204007321</v>
      </c>
      <c r="BE56" s="27">
        <f t="shared" si="1"/>
        <v>1203151.5064078872</v>
      </c>
      <c r="BF56" s="27">
        <f t="shared" si="1"/>
        <v>7426.6440878609783</v>
      </c>
      <c r="BG56" s="27">
        <f t="shared" si="1"/>
        <v>7514.6717400872412</v>
      </c>
      <c r="BH56" s="27">
        <f t="shared" si="1"/>
        <v>6656.3054445620564</v>
      </c>
      <c r="BI56" s="27">
        <f t="shared" si="1"/>
        <v>5443.0519576653778</v>
      </c>
      <c r="BJ56" s="27">
        <f t="shared" si="1"/>
        <v>3329.3099825404393</v>
      </c>
      <c r="BK56" s="27">
        <f t="shared" si="1"/>
        <v>4488.4231538341428</v>
      </c>
      <c r="BL56" s="28">
        <f t="shared" si="1"/>
        <v>5122.0685360883144</v>
      </c>
      <c r="BM56" s="29">
        <f t="shared" si="1"/>
        <v>15779.565502372003</v>
      </c>
      <c r="BN56" s="27">
        <f t="shared" ref="BN56:CS56" si="2">SUM(BN7:BN55)</f>
        <v>15477.323296440834</v>
      </c>
      <c r="BO56" s="27">
        <f t="shared" si="2"/>
        <v>13353.402594574894</v>
      </c>
      <c r="BP56" s="27">
        <f t="shared" si="2"/>
        <v>9555.2592299653606</v>
      </c>
      <c r="BQ56" s="27">
        <f t="shared" si="2"/>
        <v>5099.5585807500493</v>
      </c>
      <c r="BR56" s="27">
        <f t="shared" si="2"/>
        <v>7291.7816161669252</v>
      </c>
      <c r="BS56" s="28">
        <f t="shared" si="2"/>
        <v>8507.8336112152811</v>
      </c>
    </row>
    <row r="57" spans="1:71" x14ac:dyDescent="0.2">
      <c r="A57" s="30"/>
    </row>
    <row r="58" spans="1:71" x14ac:dyDescent="0.2">
      <c r="A58" s="31" t="s">
        <v>61</v>
      </c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</row>
    <row r="59" spans="1:71" x14ac:dyDescent="0.2">
      <c r="A59" s="51" t="s">
        <v>67</v>
      </c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</row>
    <row r="60" spans="1:71" x14ac:dyDescent="0.2">
      <c r="A60" s="33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</row>
    <row r="61" spans="1:71" ht="13.5" thickBot="1" x14ac:dyDescent="0.25">
      <c r="A61" s="34" t="s">
        <v>63</v>
      </c>
    </row>
    <row r="62" spans="1:71" ht="24.75" customHeight="1" thickBot="1" x14ac:dyDescent="0.25">
      <c r="A62" s="35"/>
      <c r="B62" s="73" t="s">
        <v>1</v>
      </c>
      <c r="C62" s="74"/>
      <c r="D62" s="74"/>
      <c r="E62" s="74"/>
      <c r="F62" s="74"/>
      <c r="G62" s="74"/>
      <c r="H62" s="75"/>
      <c r="I62" s="73" t="s">
        <v>2</v>
      </c>
      <c r="J62" s="74"/>
      <c r="K62" s="74"/>
      <c r="L62" s="74"/>
      <c r="M62" s="74"/>
      <c r="N62" s="74"/>
      <c r="O62" s="75"/>
      <c r="P62" s="73" t="s">
        <v>3</v>
      </c>
      <c r="Q62" s="74"/>
      <c r="R62" s="74"/>
      <c r="S62" s="74"/>
      <c r="T62" s="74"/>
      <c r="U62" s="74"/>
      <c r="V62" s="75"/>
      <c r="W62" s="73" t="s">
        <v>4</v>
      </c>
      <c r="X62" s="74"/>
      <c r="Y62" s="74"/>
      <c r="Z62" s="74"/>
      <c r="AA62" s="74"/>
      <c r="AB62" s="74"/>
      <c r="AC62" s="75"/>
      <c r="AD62" s="73" t="s">
        <v>5</v>
      </c>
      <c r="AE62" s="74"/>
      <c r="AF62" s="74"/>
      <c r="AG62" s="74"/>
      <c r="AH62" s="74"/>
      <c r="AI62" s="74"/>
      <c r="AJ62" s="75"/>
      <c r="AK62" s="73" t="s">
        <v>6</v>
      </c>
      <c r="AL62" s="74"/>
      <c r="AM62" s="74"/>
      <c r="AN62" s="74"/>
      <c r="AO62" s="74"/>
      <c r="AP62" s="74"/>
      <c r="AQ62" s="75"/>
      <c r="AR62" s="73" t="s">
        <v>7</v>
      </c>
      <c r="AS62" s="74"/>
      <c r="AT62" s="74"/>
      <c r="AU62" s="74"/>
      <c r="AV62" s="74"/>
      <c r="AW62" s="74"/>
      <c r="AX62" s="75"/>
      <c r="AY62" s="73" t="s">
        <v>8</v>
      </c>
      <c r="AZ62" s="74"/>
      <c r="BA62" s="74"/>
      <c r="BB62" s="74"/>
      <c r="BC62" s="74"/>
      <c r="BD62" s="74"/>
      <c r="BE62" s="75"/>
      <c r="BF62" s="73" t="s">
        <v>9</v>
      </c>
      <c r="BG62" s="74"/>
      <c r="BH62" s="74"/>
      <c r="BI62" s="74"/>
      <c r="BJ62" s="74"/>
      <c r="BK62" s="74"/>
      <c r="BL62" s="75"/>
      <c r="BM62" s="73" t="s">
        <v>10</v>
      </c>
      <c r="BN62" s="74"/>
      <c r="BO62" s="74"/>
      <c r="BP62" s="74"/>
      <c r="BQ62" s="74"/>
      <c r="BR62" s="74"/>
      <c r="BS62" s="75"/>
    </row>
    <row r="63" spans="1:71" ht="13.5" thickBot="1" x14ac:dyDescent="0.25">
      <c r="A63" s="35"/>
      <c r="B63" s="10">
        <v>2028</v>
      </c>
      <c r="C63" s="10">
        <v>2030</v>
      </c>
      <c r="D63" s="10">
        <v>2035</v>
      </c>
      <c r="E63" s="10">
        <v>2040</v>
      </c>
      <c r="F63" s="10">
        <v>2045</v>
      </c>
      <c r="G63" s="10">
        <v>2050</v>
      </c>
      <c r="H63" s="10">
        <v>2055</v>
      </c>
      <c r="I63" s="10">
        <v>2028</v>
      </c>
      <c r="J63" s="10">
        <v>2030</v>
      </c>
      <c r="K63" s="10">
        <v>2035</v>
      </c>
      <c r="L63" s="10">
        <v>2040</v>
      </c>
      <c r="M63" s="10">
        <v>2045</v>
      </c>
      <c r="N63" s="10">
        <v>2050</v>
      </c>
      <c r="O63" s="10">
        <v>2055</v>
      </c>
      <c r="P63" s="10">
        <v>2028</v>
      </c>
      <c r="Q63" s="10">
        <v>2030</v>
      </c>
      <c r="R63" s="10">
        <v>2035</v>
      </c>
      <c r="S63" s="10">
        <v>2040</v>
      </c>
      <c r="T63" s="10">
        <v>2045</v>
      </c>
      <c r="U63" s="10">
        <v>2050</v>
      </c>
      <c r="V63" s="10">
        <v>2055</v>
      </c>
      <c r="W63" s="10">
        <v>2028</v>
      </c>
      <c r="X63" s="10">
        <v>2030</v>
      </c>
      <c r="Y63" s="10">
        <v>2035</v>
      </c>
      <c r="Z63" s="10">
        <v>2040</v>
      </c>
      <c r="AA63" s="10">
        <v>2045</v>
      </c>
      <c r="AB63" s="10">
        <v>2050</v>
      </c>
      <c r="AC63" s="10">
        <v>2055</v>
      </c>
      <c r="AD63" s="10">
        <v>2028</v>
      </c>
      <c r="AE63" s="10">
        <v>2030</v>
      </c>
      <c r="AF63" s="10">
        <v>2035</v>
      </c>
      <c r="AG63" s="10">
        <v>2040</v>
      </c>
      <c r="AH63" s="10">
        <v>2045</v>
      </c>
      <c r="AI63" s="10">
        <v>2050</v>
      </c>
      <c r="AJ63" s="10">
        <v>2055</v>
      </c>
      <c r="AK63" s="10">
        <v>2028</v>
      </c>
      <c r="AL63" s="10">
        <v>2030</v>
      </c>
      <c r="AM63" s="10">
        <v>2035</v>
      </c>
      <c r="AN63" s="10">
        <v>2040</v>
      </c>
      <c r="AO63" s="10">
        <v>2045</v>
      </c>
      <c r="AP63" s="10">
        <v>2050</v>
      </c>
      <c r="AQ63" s="10">
        <v>2055</v>
      </c>
      <c r="AR63" s="10">
        <v>2028</v>
      </c>
      <c r="AS63" s="10">
        <v>2030</v>
      </c>
      <c r="AT63" s="10">
        <v>2035</v>
      </c>
      <c r="AU63" s="10">
        <v>2040</v>
      </c>
      <c r="AV63" s="10">
        <v>2045</v>
      </c>
      <c r="AW63" s="10">
        <v>2050</v>
      </c>
      <c r="AX63" s="10">
        <v>2055</v>
      </c>
      <c r="AY63" s="36">
        <v>2028</v>
      </c>
      <c r="AZ63" s="36">
        <v>2030</v>
      </c>
      <c r="BA63" s="36">
        <v>2035</v>
      </c>
      <c r="BB63" s="36">
        <v>2040</v>
      </c>
      <c r="BC63" s="36">
        <v>2045</v>
      </c>
      <c r="BD63" s="36">
        <v>2050</v>
      </c>
      <c r="BE63" s="36">
        <v>2055</v>
      </c>
      <c r="BF63" s="10">
        <v>2028</v>
      </c>
      <c r="BG63" s="10">
        <v>2030</v>
      </c>
      <c r="BH63" s="10">
        <v>2035</v>
      </c>
      <c r="BI63" s="10">
        <v>2040</v>
      </c>
      <c r="BJ63" s="10">
        <v>2045</v>
      </c>
      <c r="BK63" s="10">
        <v>2050</v>
      </c>
      <c r="BL63" s="10">
        <v>2055</v>
      </c>
      <c r="BM63" s="10">
        <v>2028</v>
      </c>
      <c r="BN63" s="10">
        <v>2030</v>
      </c>
      <c r="BO63" s="10">
        <v>2035</v>
      </c>
      <c r="BP63" s="10">
        <v>2040</v>
      </c>
      <c r="BQ63" s="10">
        <v>2045</v>
      </c>
      <c r="BR63" s="10">
        <v>2050</v>
      </c>
      <c r="BS63" s="10">
        <v>2055</v>
      </c>
    </row>
    <row r="64" spans="1:71" x14ac:dyDescent="0.2">
      <c r="A64" s="37" t="s">
        <v>12</v>
      </c>
      <c r="B64" s="38">
        <v>0</v>
      </c>
      <c r="C64" s="39">
        <v>0</v>
      </c>
      <c r="D64" s="39">
        <v>0</v>
      </c>
      <c r="E64" s="39">
        <v>0</v>
      </c>
      <c r="F64" s="39">
        <v>0</v>
      </c>
      <c r="G64" s="39">
        <v>0</v>
      </c>
      <c r="H64" s="40">
        <v>0</v>
      </c>
      <c r="I64" s="38">
        <v>8.1736357638435505E-4</v>
      </c>
      <c r="J64" s="39">
        <v>7.2881585560938397E-3</v>
      </c>
      <c r="K64" s="39">
        <v>7.4016812750361096E-3</v>
      </c>
      <c r="L64" s="39">
        <v>7.3562721874591997E-3</v>
      </c>
      <c r="M64" s="39">
        <v>0</v>
      </c>
      <c r="N64" s="39">
        <v>7.3562721874591997E-3</v>
      </c>
      <c r="O64" s="40">
        <v>7.3562721874591997E-3</v>
      </c>
      <c r="P64" s="38">
        <v>2.0807267087445099E-3</v>
      </c>
      <c r="Q64" s="39">
        <v>4.3930593873641698E-2</v>
      </c>
      <c r="R64" s="39">
        <v>4.60026068301191E-2</v>
      </c>
      <c r="S64" s="39">
        <v>4.5212578186498001E-2</v>
      </c>
      <c r="T64" s="39">
        <v>9.6492432138854198E-3</v>
      </c>
      <c r="U64" s="39">
        <v>4.4924541075635697E-2</v>
      </c>
      <c r="V64" s="40">
        <v>4.4883392916941101E-2</v>
      </c>
      <c r="W64" s="38">
        <v>2.6386027103644104E-8</v>
      </c>
      <c r="X64" s="39">
        <v>5.5709086433965495E-7</v>
      </c>
      <c r="Y64" s="39">
        <v>5.8336639096165E-7</v>
      </c>
      <c r="Z64" s="39">
        <v>5.7334791178530005E-7</v>
      </c>
      <c r="AA64" s="39">
        <v>1.2236359148043052E-7</v>
      </c>
      <c r="AB64" s="39">
        <v>5.6969526726349502E-7</v>
      </c>
      <c r="AC64" s="40">
        <v>5.6917346090323502E-7</v>
      </c>
      <c r="AD64" s="38">
        <v>0</v>
      </c>
      <c r="AE64" s="39">
        <v>0</v>
      </c>
      <c r="AF64" s="39">
        <v>0</v>
      </c>
      <c r="AG64" s="39">
        <v>0</v>
      </c>
      <c r="AH64" s="39">
        <v>0</v>
      </c>
      <c r="AI64" s="39">
        <v>0</v>
      </c>
      <c r="AJ64" s="40">
        <v>0</v>
      </c>
      <c r="AK64" s="38">
        <v>2.2066257523533198E-2</v>
      </c>
      <c r="AL64" s="39">
        <v>0.46588713140633597</v>
      </c>
      <c r="AM64" s="39">
        <v>0.48786097895564501</v>
      </c>
      <c r="AN64" s="39">
        <v>0.47948266794159006</v>
      </c>
      <c r="AO64" s="39">
        <v>0.102330923503777</v>
      </c>
      <c r="AP64" s="39">
        <v>0.476428013508642</v>
      </c>
      <c r="AQ64" s="40">
        <v>0.47599163430393499</v>
      </c>
      <c r="AR64" s="64">
        <v>18.627891768000001</v>
      </c>
      <c r="AS64" s="65">
        <v>166.09870159799999</v>
      </c>
      <c r="AT64" s="65">
        <v>168.68590878800001</v>
      </c>
      <c r="AU64" s="65">
        <v>167.65102591199999</v>
      </c>
      <c r="AV64" s="65">
        <v>0</v>
      </c>
      <c r="AW64" s="65">
        <v>167.65102591199999</v>
      </c>
      <c r="AX64" s="66">
        <v>167.65102591199999</v>
      </c>
      <c r="AY64" s="64">
        <v>47.420209376999999</v>
      </c>
      <c r="AZ64" s="65">
        <v>1001.187686393</v>
      </c>
      <c r="BA64" s="65">
        <v>1048.409307481</v>
      </c>
      <c r="BB64" s="65">
        <v>1030.4043847119999</v>
      </c>
      <c r="BC64" s="65">
        <v>219.908328955</v>
      </c>
      <c r="BD64" s="65">
        <v>1023.839956982</v>
      </c>
      <c r="BE64" s="66">
        <v>1022.902181592</v>
      </c>
      <c r="BF64" s="64">
        <v>0.148073111663832</v>
      </c>
      <c r="BG64" s="65">
        <v>1.3203185790025</v>
      </c>
      <c r="BH64" s="65">
        <v>1.3408842889558099</v>
      </c>
      <c r="BI64" s="65">
        <v>1.3326580049744901</v>
      </c>
      <c r="BJ64" s="65">
        <v>0</v>
      </c>
      <c r="BK64" s="65">
        <v>1.3326580049744901</v>
      </c>
      <c r="BL64" s="66">
        <v>1.3326580049744901</v>
      </c>
      <c r="BM64" s="64">
        <v>0.37694324433777299</v>
      </c>
      <c r="BN64" s="65">
        <v>7.9584409191379502</v>
      </c>
      <c r="BO64" s="65">
        <v>8.3338055851664592</v>
      </c>
      <c r="BP64" s="65">
        <v>8.1906844540756794</v>
      </c>
      <c r="BQ64" s="65">
        <v>1.7480513068632899</v>
      </c>
      <c r="BR64" s="65">
        <v>8.1385038180499105</v>
      </c>
      <c r="BS64" s="66">
        <v>8.1310494414748007</v>
      </c>
    </row>
    <row r="65" spans="1:71" x14ac:dyDescent="0.2">
      <c r="A65" s="41" t="s">
        <v>40</v>
      </c>
      <c r="B65" s="42">
        <v>6.8000000012633199</v>
      </c>
      <c r="C65" s="43">
        <v>6.8000000027879501</v>
      </c>
      <c r="D65" s="43">
        <v>6.1707622425070101E-2</v>
      </c>
      <c r="E65" s="43">
        <v>6.1707622425070101E-2</v>
      </c>
      <c r="F65" s="43">
        <v>6.1707622425070101E-2</v>
      </c>
      <c r="G65" s="43">
        <v>6.1707622425070101E-2</v>
      </c>
      <c r="H65" s="44">
        <v>6.1707622425070198E-2</v>
      </c>
      <c r="I65" s="42">
        <v>1.4174107133413298</v>
      </c>
      <c r="J65" s="43">
        <v>1.4174107130937554</v>
      </c>
      <c r="K65" s="43">
        <v>1.0471861262450401E-2</v>
      </c>
      <c r="L65" s="43">
        <v>1.0471861262450401E-2</v>
      </c>
      <c r="M65" s="43">
        <v>1.0471861262450401E-2</v>
      </c>
      <c r="N65" s="43">
        <v>1.0471861262450401E-2</v>
      </c>
      <c r="O65" s="44">
        <v>1.0471861262450401E-2</v>
      </c>
      <c r="P65" s="42">
        <v>2.73507200072389</v>
      </c>
      <c r="Q65" s="43">
        <v>2.7442590541504615</v>
      </c>
      <c r="R65" s="43">
        <v>2.3611566650771298E-2</v>
      </c>
      <c r="S65" s="43">
        <v>2.3611566650771298E-2</v>
      </c>
      <c r="T65" s="43">
        <v>2.3611566650771298E-2</v>
      </c>
      <c r="U65" s="43">
        <v>2.3611566650771298E-2</v>
      </c>
      <c r="V65" s="44">
        <v>2.3611566650771298E-2</v>
      </c>
      <c r="W65" s="42">
        <v>3.86576264949475E-2</v>
      </c>
      <c r="X65" s="43">
        <v>3.865762650361499E-2</v>
      </c>
      <c r="Y65" s="43">
        <v>3.5080444399359251E-4</v>
      </c>
      <c r="Z65" s="43">
        <v>3.5080444399359251E-4</v>
      </c>
      <c r="AA65" s="43">
        <v>3.5080444399359251E-4</v>
      </c>
      <c r="AB65" s="43">
        <v>3.5080444399359251E-4</v>
      </c>
      <c r="AC65" s="44">
        <v>3.5080444399359251E-4</v>
      </c>
      <c r="AD65" s="42">
        <v>4.4714311294783704E-2</v>
      </c>
      <c r="AE65" s="43">
        <v>4.4714311304809198E-2</v>
      </c>
      <c r="AF65" s="43">
        <v>4.0576674086219798E-4</v>
      </c>
      <c r="AG65" s="43">
        <v>4.0576674086219798E-4</v>
      </c>
      <c r="AH65" s="43">
        <v>4.0576674086219798E-4</v>
      </c>
      <c r="AI65" s="43">
        <v>4.0576674086219798E-4</v>
      </c>
      <c r="AJ65" s="44">
        <v>4.0576674086219798E-4</v>
      </c>
      <c r="AK65" s="42">
        <v>9.4227536863537615</v>
      </c>
      <c r="AL65" s="43">
        <v>9.3457963128904815</v>
      </c>
      <c r="AM65" s="43">
        <v>8.5508195084401609E-3</v>
      </c>
      <c r="AN65" s="43">
        <v>8.5508195084401609E-3</v>
      </c>
      <c r="AO65" s="43">
        <v>8.5508195084401609E-3</v>
      </c>
      <c r="AP65" s="43">
        <v>8.5508195084401609E-3</v>
      </c>
      <c r="AQ65" s="44">
        <v>8.5508195084401609E-3</v>
      </c>
      <c r="AR65" s="67">
        <v>4727.2218688800003</v>
      </c>
      <c r="AS65" s="68">
        <v>4715.8043687280006</v>
      </c>
      <c r="AT65" s="68">
        <v>25.417995264000002</v>
      </c>
      <c r="AU65" s="68">
        <v>25.417995264000002</v>
      </c>
      <c r="AV65" s="68">
        <v>25.417995264000002</v>
      </c>
      <c r="AW65" s="68">
        <v>25.417995264000002</v>
      </c>
      <c r="AX65" s="69">
        <v>25.417995264000002</v>
      </c>
      <c r="AY65" s="67">
        <v>9154.6336268329997</v>
      </c>
      <c r="AZ65" s="68">
        <v>9129.0403045940002</v>
      </c>
      <c r="BA65" s="68">
        <v>57.311558496000004</v>
      </c>
      <c r="BB65" s="68">
        <v>57.311558496000004</v>
      </c>
      <c r="BC65" s="68">
        <v>57.311558496000004</v>
      </c>
      <c r="BD65" s="68">
        <v>57.311558496000004</v>
      </c>
      <c r="BE65" s="69">
        <v>57.311558496000004</v>
      </c>
      <c r="BF65" s="67">
        <v>46.177866826154201</v>
      </c>
      <c r="BG65" s="68">
        <v>46.177866817645061</v>
      </c>
      <c r="BH65" s="68">
        <v>0.35991961720056498</v>
      </c>
      <c r="BI65" s="68">
        <v>0.35991961720056498</v>
      </c>
      <c r="BJ65" s="68">
        <v>0.35991961720056498</v>
      </c>
      <c r="BK65" s="68">
        <v>0.35991961720056498</v>
      </c>
      <c r="BL65" s="69">
        <v>0.35991961720056498</v>
      </c>
      <c r="BM65" s="67">
        <v>89.428622589567397</v>
      </c>
      <c r="BN65" s="68">
        <v>89.428622609618287</v>
      </c>
      <c r="BO65" s="68">
        <v>0.81153348172439599</v>
      </c>
      <c r="BP65" s="68">
        <v>0.81153348172439599</v>
      </c>
      <c r="BQ65" s="68">
        <v>0.81153348172439599</v>
      </c>
      <c r="BR65" s="68">
        <v>0.81153348172439599</v>
      </c>
      <c r="BS65" s="69">
        <v>0.81153348172439599</v>
      </c>
    </row>
    <row r="66" spans="1:71" ht="13.5" thickBot="1" x14ac:dyDescent="0.25">
      <c r="A66" s="45" t="s">
        <v>53</v>
      </c>
      <c r="B66" s="46">
        <v>0.54973234865346698</v>
      </c>
      <c r="C66" s="47">
        <v>0</v>
      </c>
      <c r="D66" s="47">
        <v>0</v>
      </c>
      <c r="E66" s="47">
        <v>0</v>
      </c>
      <c r="F66" s="47">
        <v>0</v>
      </c>
      <c r="G66" s="47">
        <v>0</v>
      </c>
      <c r="H66" s="48">
        <v>0</v>
      </c>
      <c r="I66" s="46">
        <v>0.13404815328358999</v>
      </c>
      <c r="J66" s="47">
        <v>0</v>
      </c>
      <c r="K66" s="47">
        <v>0</v>
      </c>
      <c r="L66" s="47">
        <v>0</v>
      </c>
      <c r="M66" s="47">
        <v>0</v>
      </c>
      <c r="N66" s="47">
        <v>0</v>
      </c>
      <c r="O66" s="48">
        <v>0</v>
      </c>
      <c r="P66" s="46">
        <v>2.4133250105887201</v>
      </c>
      <c r="Q66" s="47">
        <v>0</v>
      </c>
      <c r="R66" s="47">
        <v>0</v>
      </c>
      <c r="S66" s="47">
        <v>0</v>
      </c>
      <c r="T66" s="47">
        <v>0</v>
      </c>
      <c r="U66" s="47">
        <v>0</v>
      </c>
      <c r="V66" s="48">
        <v>0</v>
      </c>
      <c r="W66" s="46">
        <v>1.85566179135996E-3</v>
      </c>
      <c r="X66" s="47">
        <v>0</v>
      </c>
      <c r="Y66" s="47">
        <v>0</v>
      </c>
      <c r="Z66" s="47">
        <v>0</v>
      </c>
      <c r="AA66" s="47">
        <v>0</v>
      </c>
      <c r="AB66" s="47">
        <v>0</v>
      </c>
      <c r="AC66" s="48">
        <v>0</v>
      </c>
      <c r="AD66" s="46">
        <v>9.1622058108911195E-3</v>
      </c>
      <c r="AE66" s="47">
        <v>0</v>
      </c>
      <c r="AF66" s="47">
        <v>0</v>
      </c>
      <c r="AG66" s="47">
        <v>0</v>
      </c>
      <c r="AH66" s="47">
        <v>0</v>
      </c>
      <c r="AI66" s="47">
        <v>0</v>
      </c>
      <c r="AJ66" s="48">
        <v>0</v>
      </c>
      <c r="AK66" s="46">
        <v>1.9158090177040001</v>
      </c>
      <c r="AL66" s="47">
        <v>0</v>
      </c>
      <c r="AM66" s="47">
        <v>0</v>
      </c>
      <c r="AN66" s="47">
        <v>0</v>
      </c>
      <c r="AO66" s="47">
        <v>0</v>
      </c>
      <c r="AP66" s="47">
        <v>0</v>
      </c>
      <c r="AQ66" s="48">
        <v>0</v>
      </c>
      <c r="AR66" s="70">
        <v>101.956281855</v>
      </c>
      <c r="AS66" s="71">
        <v>0</v>
      </c>
      <c r="AT66" s="71">
        <v>0</v>
      </c>
      <c r="AU66" s="71">
        <v>0</v>
      </c>
      <c r="AV66" s="71">
        <v>0</v>
      </c>
      <c r="AW66" s="71">
        <v>0</v>
      </c>
      <c r="AX66" s="72">
        <v>0</v>
      </c>
      <c r="AY66" s="70">
        <v>1835.5616169269999</v>
      </c>
      <c r="AZ66" s="71">
        <v>0</v>
      </c>
      <c r="BA66" s="71">
        <v>0</v>
      </c>
      <c r="BB66" s="71">
        <v>0</v>
      </c>
      <c r="BC66" s="71">
        <v>0</v>
      </c>
      <c r="BD66" s="71">
        <v>0</v>
      </c>
      <c r="BE66" s="72">
        <v>0</v>
      </c>
      <c r="BF66" s="70">
        <v>1.0178295617584701</v>
      </c>
      <c r="BG66" s="71">
        <v>0</v>
      </c>
      <c r="BH66" s="71">
        <v>0</v>
      </c>
      <c r="BI66" s="71">
        <v>0</v>
      </c>
      <c r="BJ66" s="71">
        <v>0</v>
      </c>
      <c r="BK66" s="71">
        <v>0</v>
      </c>
      <c r="BL66" s="72">
        <v>0</v>
      </c>
      <c r="BM66" s="70">
        <v>18.3244116217822</v>
      </c>
      <c r="BN66" s="71">
        <v>0</v>
      </c>
      <c r="BO66" s="71">
        <v>0</v>
      </c>
      <c r="BP66" s="71">
        <v>0</v>
      </c>
      <c r="BQ66" s="71">
        <v>0</v>
      </c>
      <c r="BR66" s="71">
        <v>0</v>
      </c>
      <c r="BS66" s="72">
        <v>0</v>
      </c>
    </row>
  </sheetData>
  <mergeCells count="21">
    <mergeCell ref="B3:BS3"/>
    <mergeCell ref="BM5:BS5"/>
    <mergeCell ref="B5:H5"/>
    <mergeCell ref="I5:O5"/>
    <mergeCell ref="P5:V5"/>
    <mergeCell ref="W5:AC5"/>
    <mergeCell ref="AD5:AJ5"/>
    <mergeCell ref="AK5:AQ5"/>
    <mergeCell ref="AR5:AX5"/>
    <mergeCell ref="AY5:BE5"/>
    <mergeCell ref="BF5:BL5"/>
    <mergeCell ref="AR62:AX62"/>
    <mergeCell ref="AY62:BE62"/>
    <mergeCell ref="BF62:BL62"/>
    <mergeCell ref="BM62:BS62"/>
    <mergeCell ref="B62:H62"/>
    <mergeCell ref="I62:O62"/>
    <mergeCell ref="P62:V62"/>
    <mergeCell ref="W62:AC62"/>
    <mergeCell ref="AD62:AJ62"/>
    <mergeCell ref="AK62:AQ62"/>
  </mergeCells>
  <pageMargins left="0.35" right="0.21" top="1" bottom="1" header="0.5" footer="0.5"/>
  <pageSetup scale="38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DA52952AAF324D8D311B31BB39B5D7" ma:contentTypeVersion="17" ma:contentTypeDescription="Create a new document." ma:contentTypeScope="" ma:versionID="2100ad86c66a0a0ea10e1c5e1201cd4e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afff6b62-7c63-458f-8d5f-723da555fd59" xmlns:ns6="64b09d0b-8447-469a-b0bc-1e15b2e4aa7c" targetNamespace="http://schemas.microsoft.com/office/2006/metadata/properties" ma:root="true" ma:fieldsID="a7c71097075a39b8ae9028d295629946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afff6b62-7c63-458f-8d5f-723da555fd59"/>
    <xsd:import namespace="64b09d0b-8447-469a-b0bc-1e15b2e4aa7c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  <xsd:element ref="ns1:_ip_UnifiedCompliancePolicyProperties" minOccurs="0"/>
                <xsd:element ref="ns1:_ip_UnifiedCompliancePolicyUIAction" minOccurs="0"/>
                <xsd:element ref="ns5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  <xsd:element name="_ip_UnifiedCompliancePolicyProperties" ma:index="4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4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e9989572-6396-404a-bb86-8620220ce5e0}" ma:internalName="TaxCatchAllLabel" ma:readOnly="true" ma:showField="CatchAllDataLabel" ma:web="64b09d0b-8447-469a-b0bc-1e15b2e4aa7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e9989572-6396-404a-bb86-8620220ce5e0}" ma:internalName="TaxCatchAll" ma:showField="CatchAllData" ma:web="64b09d0b-8447-469a-b0bc-1e15b2e4aa7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ff6b62-7c63-458f-8d5f-723da555fd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4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b09d0b-8447-469a-b0bc-1e15b2e4aa7c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_ip_UnifiedCompliancePolicyUIAction xmlns="http://schemas.microsoft.com/sharepoint/v3" xsi:nil="true"/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_ip_UnifiedCompliancePolicyProperties xmlns="http://schemas.microsoft.com/sharepoint/v3" xsi:nil="true"/>
    <Rights xmlns="4ffa91fb-a0ff-4ac5-b2db-65c790d184a4" xsi:nil="true"/>
    <Document_x0020_Creation_x0020_Date xmlns="4ffa91fb-a0ff-4ac5-b2db-65c790d184a4">2024-04-12T14:15:35+00:00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  <lcf76f155ced4ddcb4097134ff3c332f xmlns="afff6b62-7c63-458f-8d5f-723da555fd5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3CB3539-E05F-4530-BD75-85843B5DD9C2}"/>
</file>

<file path=customXml/itemProps2.xml><?xml version="1.0" encoding="utf-8"?>
<ds:datastoreItem xmlns:ds="http://schemas.openxmlformats.org/officeDocument/2006/customXml" ds:itemID="{6F8D0B69-C1D2-4DEC-B3EF-EFF77438DA2E}"/>
</file>

<file path=customXml/itemProps3.xml><?xml version="1.0" encoding="utf-8"?>
<ds:datastoreItem xmlns:ds="http://schemas.openxmlformats.org/officeDocument/2006/customXml" ds:itemID="{D501B09C-B04C-4A4C-9E71-7BE880BF279C}"/>
</file>

<file path=customXml/itemProps4.xml><?xml version="1.0" encoding="utf-8"?>
<ds:datastoreItem xmlns:ds="http://schemas.openxmlformats.org/officeDocument/2006/customXml" ds:itemID="{6439079D-8A0B-4C49-8052-2A94546D214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Units</vt:lpstr>
      <vt:lpstr>All Fossil &gt; 25 MW</vt:lpstr>
      <vt:lpstr>'All Fossil &gt; 25 MW'!Print_Area</vt:lpstr>
      <vt:lpstr>'All Units'!Print_Area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Final Rule Sens High Demand State Emissions</dc:title>
  <dc:subject>Final Rule Sens High Demand</dc:subject>
  <dc:creator>U.S. Environmental Protection Agency</dc:creator>
  <cp:lastModifiedBy>Power3</cp:lastModifiedBy>
  <dcterms:created xsi:type="dcterms:W3CDTF">2024-04-04T16:00:59Z</dcterms:created>
  <dcterms:modified xsi:type="dcterms:W3CDTF">2024-04-05T16:39:38Z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0x01010083DA52952AAF324D8D311B31BB39B5D7</vt:lpwstr>
  </property>
</Properties>
</file>