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a:\Jay\508\111 Series\EPA723_111_31_Iter1\Files\"/>
    </mc:Choice>
  </mc:AlternateContent>
  <bookViews>
    <workbookView xWindow="0" yWindow="0" windowWidth="28800" windowHeight="11865"/>
  </bookViews>
  <sheets>
    <sheet name="All Units" sheetId="2" r:id="rId1"/>
    <sheet name="All Fossil &gt; 25 MW" sheetId="3" r:id="rId2"/>
  </sheets>
  <externalReferences>
    <externalReference r:id="rId3"/>
    <externalReference r:id="rId4"/>
    <externalReference r:id="rId5"/>
    <externalReference r:id="rId6"/>
  </externalReferences>
  <definedNames>
    <definedName name="_1_year">#REF!</definedName>
    <definedName name="_1_yr_after_compl_yr">#REF!</definedName>
    <definedName name="_1_yr_after_compl_yr0">#REF!</definedName>
    <definedName name="_1_yr_before_compl_yr">#REF!</definedName>
    <definedName name="_2_year">#REF!</definedName>
    <definedName name="_2_year_after_compl_yr">#REF!</definedName>
    <definedName name="_2_years">#REF!</definedName>
    <definedName name="_2_yrs_before_compl_yr">#REF!</definedName>
    <definedName name="_20_years">#REF!</definedName>
    <definedName name="_22_years">#REF!</definedName>
    <definedName name="_25_years">#REF!</definedName>
    <definedName name="_3_years">#REF!</definedName>
    <definedName name="_3_yrs_before_compl_yr">#REF!</definedName>
    <definedName name="_30_years">#REF!</definedName>
    <definedName name="_5_years">#REF!</definedName>
    <definedName name="_5_yrs_after_compl_yr">#REF!</definedName>
    <definedName name="analysis_year">#REF!</definedName>
    <definedName name="capital_20_for_ipm">#REF!</definedName>
    <definedName name="capital_22_for_ipm">#REF!</definedName>
    <definedName name="capital_25_for_ipm">#REF!</definedName>
    <definedName name="capital_30_for_ipm">#REF!</definedName>
    <definedName name="capital_ct_30_for_ipm">#REF!</definedName>
    <definedName name="ck_310_Tm_master2">#REF!</definedName>
    <definedName name="ck_310_Tm_master2_ICF">#REF!</definedName>
    <definedName name="compl_yr">#REF!</definedName>
    <definedName name="compl_yr_for_ipm">#REF!</definedName>
    <definedName name="compliance_year_1">#REF!</definedName>
    <definedName name="compliance_year_2">#REF!</definedName>
    <definedName name="compliance_year_3">#REF!</definedName>
    <definedName name="compliance_year_4">#REF!</definedName>
    <definedName name="compliance_year_5">#REF!</definedName>
    <definedName name="compliance_year_6">#REF!</definedName>
    <definedName name="compliance_year_7">#REF!</definedName>
    <definedName name="compliance_year_8">#REF!</definedName>
    <definedName name="compliance_year_9">#REF!</definedName>
    <definedName name="ct_icr">#REF!</definedName>
    <definedName name="discount_rate">#REF!</definedName>
    <definedName name="downtime_for_ipm">#REF!</definedName>
    <definedName name="dq_stq_facility_costs">[1]DQ_STQ_Facility_Level_Costs!$A:$IV</definedName>
    <definedName name="F860_COOLING_STATUS">#REF!</definedName>
    <definedName name="F860_NOXCONTROL">#REF!</definedName>
    <definedName name="fom_for_ipm">#REF!</definedName>
    <definedName name="icr_costs">#REF!</definedName>
    <definedName name="InputUnitList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ListCommandControVaryingDegrees">'[2]Data Validation List'!#REF!</definedName>
    <definedName name="monitor_markup">[3]Assumptions!$H$4</definedName>
    <definedName name="NEEDS_For_Parsing">#REF!</definedName>
    <definedName name="NEEDS617_Population">#REF!</definedName>
    <definedName name="non_ct_icr">#REF!</definedName>
    <definedName name="option">#REF!</definedName>
    <definedName name="option_vlookup">#REF!</definedName>
    <definedName name="penalty_for_ipm">#REF!</definedName>
    <definedName name="_xlnm.Print_Area" localSheetId="1">'All Fossil &gt; 25 MW'!$A$3:$AB$60</definedName>
    <definedName name="_xlnm.Print_Area" localSheetId="0">'All Units'!$A$3:$AB$60</definedName>
    <definedName name="promulgation_year">#REF!</definedName>
    <definedName name="qryUnitsModeledIdentity">#REF!</definedName>
    <definedName name="run_page">#REF!</definedName>
    <definedName name="SO2EmissionCostChartData">#REF!</definedName>
    <definedName name="SO2EmissionsChartData">#REF!</definedName>
    <definedName name="Sum_Emiss" localSheetId="1">[4]Summary!#REF!</definedName>
    <definedName name="Sum_Emiss" localSheetId="0">[4]Summary!#REF!</definedName>
    <definedName name="Sum_Emiss">[4]Summary!#REF!</definedName>
    <definedName name="Sum_NatEmiss" localSheetId="1">[4]Summary!#REF!</definedName>
    <definedName name="Sum_NatEmiss" localSheetId="0">[4]Summary!#REF!</definedName>
    <definedName name="Sum_NatEmiss">[4]Summary!#REF!</definedName>
    <definedName name="Sys_Report" localSheetId="1">[4]Setup!$V$13</definedName>
    <definedName name="Sys_Report" localSheetId="0">[4]Setup!$V$13</definedName>
    <definedName name="Sys_Report">[4]Setup!$V$13</definedName>
    <definedName name="SystemOutput">#REF!,#REF!,#REF!,#REF!,#REF!</definedName>
    <definedName name="Table_1">#REF!</definedName>
    <definedName name="Table2">#REF!</definedName>
    <definedName name="tech_costs">#REF!</definedName>
    <definedName name="Tm_310_master2">#REF!</definedName>
    <definedName name="UnitPopulationInput">#REF!</definedName>
    <definedName name="UnitPopulationOutput">#REF!</definedName>
    <definedName name="UnitPopulationOutputPolicy">#REF!</definedName>
    <definedName name="UnitsModeledIdentity">#REF!</definedName>
    <definedName name="UserInputList">#REF!</definedName>
    <definedName name="vlookup_base">#REF!</definedName>
    <definedName name="vom_for_ipm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S56" i="3" l="1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<sst xmlns="http://schemas.openxmlformats.org/spreadsheetml/2006/main" count="156" uniqueCount="68">
  <si>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</si>
  <si>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</si>
  <si>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</si>
  <si>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</si>
  <si>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</si>
  <si>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</si>
  <si>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</si>
  <si>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</si>
  <si>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</si>
  <si>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Ozone Season Heat Input (Tbtu)</t>
  </si>
  <si>
    <t>Annual Heat Input (TBtu)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</si>
  <si>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</si>
  <si>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</si>
  <si>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</si>
  <si>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</si>
  <si>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</si>
  <si>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</si>
  <si>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</si>
  <si>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</si>
  <si>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</si>
  <si>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</si>
  <si>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</si>
  <si>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</si>
  <si>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</si>
  <si>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</si>
  <si>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</si>
  <si>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</si>
  <si>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</si>
  <si>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</si>
  <si>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</si>
  <si>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</si>
  <si>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</si>
  <si>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</si>
  <si>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</si>
  <si>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</si>
  <si>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</si>
  <si>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</si>
  <si>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</si>
  <si>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</si>
  <si>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</si>
  <si>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</si>
  <si>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</si>
  <si>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</si>
  <si>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</si>
  <si>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</si>
  <si>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</si>
  <si>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</si>
  <si>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</si>
  <si>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</si>
  <si>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</si>
  <si>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</si>
  <si>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</si>
  <si>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</si>
  <si>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</si>
  <si>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</si>
  <si>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</si>
  <si>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</si>
  <si>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</si>
  <si>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</si>
  <si>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</si>
  <si>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</si>
  <si>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</si>
  <si>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</si>
  <si>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</si>
  <si>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Fossil Fuel Fired Power Generation Emissions</t>
  </si>
  <si>
    <t>Final Rules Sens Carbon Rev 30 - State Emissions Projections - All Emissions</t>
  </si>
  <si>
    <t>Final Rules Sens Carbon Rev 30 - State Emissions Projections - Fossil &gt; 25 MW</t>
  </si>
  <si>
    <t>Includes all fossil sources &gt;25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</si>
</sst>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#,##0.0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82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4" xfId="2" applyBorder="1"/>
    <xf numFmtId="0" fontId="2" fillId="0" borderId="5" xfId="2" applyBorder="1" applyAlignment="1">
      <alignment vertical="center"/>
    </xf>
    <xf numFmtId="0" fontId="2" fillId="0" borderId="8" xfId="2" applyBorder="1"/>
    <xf numFmtId="0" fontId="2" fillId="0" borderId="9" xfId="2" applyBorder="1" applyAlignment="1">
      <alignment horizontal="centerContinuous" vertical="center"/>
    </xf>
    <xf numFmtId="0" fontId="2" fillId="0" borderId="10" xfId="2" applyBorder="1"/>
    <xf numFmtId="0" fontId="2" fillId="0" borderId="9" xfId="2" applyBorder="1" applyAlignment="1">
      <alignment horizontal="right"/>
    </xf>
    <xf numFmtId="0" fontId="2" fillId="0" borderId="11" xfId="4" applyFont="1" applyFill="1" applyBorder="1"/>
    <xf numFmtId="164" fontId="2" fillId="0" borderId="1" xfId="2" applyNumberFormat="1" applyBorder="1"/>
    <xf numFmtId="164" fontId="2" fillId="0" borderId="12" xfId="2" applyNumberFormat="1" applyBorder="1"/>
    <xf numFmtId="164" fontId="2" fillId="0" borderId="3" xfId="2" applyNumberFormat="1" applyBorder="1"/>
    <xf numFmtId="164" fontId="2" fillId="0" borderId="3" xfId="2" applyNumberFormat="1" applyFont="1" applyBorder="1"/>
    <xf numFmtId="0" fontId="2" fillId="0" borderId="4" xfId="4" applyFont="1" applyFill="1" applyBorder="1"/>
    <xf numFmtId="164" fontId="2" fillId="0" borderId="4" xfId="2" applyNumberFormat="1" applyBorder="1"/>
    <xf numFmtId="164" fontId="2" fillId="0" borderId="0" xfId="2" applyNumberFormat="1" applyBorder="1"/>
    <xf numFmtId="164" fontId="2" fillId="0" borderId="13" xfId="2" applyNumberFormat="1" applyBorder="1"/>
    <xf numFmtId="164" fontId="2" fillId="0" borderId="13" xfId="2" applyNumberFormat="1" applyFont="1" applyBorder="1"/>
    <xf numFmtId="0" fontId="2" fillId="0" borderId="14" xfId="4" applyFont="1" applyFill="1" applyBorder="1"/>
    <xf numFmtId="164" fontId="2" fillId="0" borderId="10" xfId="2" applyNumberFormat="1" applyBorder="1"/>
    <xf numFmtId="164" fontId="2" fillId="0" borderId="6" xfId="2" applyNumberFormat="1" applyBorder="1"/>
    <xf numFmtId="164" fontId="2" fillId="0" borderId="7" xfId="2" applyNumberFormat="1" applyBorder="1"/>
    <xf numFmtId="164" fontId="2" fillId="0" borderId="7" xfId="2" applyNumberFormat="1" applyFont="1" applyBorder="1"/>
    <xf numFmtId="0" fontId="2" fillId="0" borderId="5" xfId="4" applyFont="1" applyFill="1" applyBorder="1"/>
    <xf numFmtId="3" fontId="2" fillId="0" borderId="5" xfId="4" applyNumberFormat="1" applyFont="1" applyFill="1" applyBorder="1"/>
    <xf numFmtId="3" fontId="2" fillId="0" borderId="9" xfId="4" applyNumberFormat="1" applyFont="1" applyFill="1" applyBorder="1"/>
    <xf numFmtId="3" fontId="2" fillId="0" borderId="2" xfId="4" applyNumberFormat="1" applyFont="1" applyFill="1" applyBorder="1"/>
    <xf numFmtId="0" fontId="2" fillId="0" borderId="0" xfId="2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NumberFormat="1" applyFont="1" applyFill="1" applyBorder="1" applyAlignment="1" applyProtection="1">
      <alignment horizontal="left"/>
    </xf>
    <xf numFmtId="0" fontId="2" fillId="0" borderId="5" xfId="2" applyBorder="1"/>
    <xf numFmtId="0" fontId="2" fillId="0" borderId="15" xfId="2" applyBorder="1" applyAlignment="1">
      <alignment horizontal="right"/>
    </xf>
    <xf numFmtId="0" fontId="2" fillId="0" borderId="11" xfId="0" applyNumberFormat="1" applyFont="1" applyFill="1" applyBorder="1" applyAlignment="1" applyProtection="1"/>
    <xf numFmtId="165" fontId="2" fillId="0" borderId="1" xfId="2" applyNumberFormat="1" applyBorder="1"/>
    <xf numFmtId="165" fontId="2" fillId="0" borderId="12" xfId="2" applyNumberFormat="1" applyBorder="1"/>
    <xf numFmtId="165" fontId="2" fillId="0" borderId="3" xfId="2" applyNumberFormat="1" applyBorder="1"/>
    <xf numFmtId="0" fontId="2" fillId="0" borderId="4" xfId="0" applyNumberFormat="1" applyFont="1" applyFill="1" applyBorder="1" applyAlignment="1" applyProtection="1"/>
    <xf numFmtId="165" fontId="2" fillId="0" borderId="4" xfId="2" applyNumberFormat="1" applyBorder="1"/>
    <xf numFmtId="165" fontId="2" fillId="0" borderId="0" xfId="2" applyNumberFormat="1" applyBorder="1"/>
    <xf numFmtId="165" fontId="2" fillId="0" borderId="13" xfId="2" applyNumberFormat="1" applyBorder="1"/>
    <xf numFmtId="0" fontId="2" fillId="0" borderId="10" xfId="0" applyNumberFormat="1" applyFont="1" applyFill="1" applyBorder="1" applyAlignment="1" applyProtection="1"/>
    <xf numFmtId="165" fontId="2" fillId="0" borderId="10" xfId="2" applyNumberFormat="1" applyBorder="1"/>
    <xf numFmtId="165" fontId="2" fillId="0" borderId="6" xfId="2" applyNumberFormat="1" applyBorder="1"/>
    <xf numFmtId="165" fontId="2" fillId="0" borderId="7" xfId="2" applyNumberFormat="1" applyBorder="1"/>
    <xf numFmtId="0" fontId="2" fillId="0" borderId="2" xfId="2" applyBorder="1" applyAlignment="1">
      <alignment vertical="center"/>
    </xf>
    <xf numFmtId="0" fontId="2" fillId="0" borderId="2" xfId="2" applyBorder="1"/>
    <xf numFmtId="0" fontId="8" fillId="0" borderId="0" xfId="2" applyFont="1" applyAlignment="1">
      <alignment horizontal="left"/>
    </xf>
    <xf numFmtId="3" fontId="2" fillId="0" borderId="1" xfId="2" applyNumberFormat="1" applyFont="1" applyBorder="1"/>
    <xf numFmtId="3" fontId="2" fillId="0" borderId="12" xfId="2" applyNumberFormat="1" applyFont="1" applyBorder="1"/>
    <xf numFmtId="3" fontId="2" fillId="0" borderId="3" xfId="2" applyNumberFormat="1" applyFont="1" applyBorder="1"/>
    <xf numFmtId="3" fontId="2" fillId="0" borderId="12" xfId="2" applyNumberFormat="1" applyBorder="1"/>
    <xf numFmtId="3" fontId="2" fillId="0" borderId="4" xfId="2" applyNumberFormat="1" applyFont="1" applyBorder="1"/>
    <xf numFmtId="3" fontId="2" fillId="0" borderId="0" xfId="2" applyNumberFormat="1" applyFont="1" applyBorder="1"/>
    <xf numFmtId="3" fontId="2" fillId="0" borderId="13" xfId="2" applyNumberFormat="1" applyFont="1" applyBorder="1"/>
    <xf numFmtId="3" fontId="2" fillId="0" borderId="0" xfId="2" applyNumberFormat="1" applyBorder="1"/>
    <xf numFmtId="3" fontId="2" fillId="0" borderId="10" xfId="2" applyNumberFormat="1" applyFont="1" applyBorder="1"/>
    <xf numFmtId="3" fontId="2" fillId="0" borderId="6" xfId="2" applyNumberFormat="1" applyFont="1" applyBorder="1"/>
    <xf numFmtId="3" fontId="2" fillId="0" borderId="7" xfId="2" applyNumberFormat="1" applyFont="1" applyBorder="1"/>
    <xf numFmtId="3" fontId="2" fillId="0" borderId="6" xfId="2" applyNumberFormat="1" applyBorder="1"/>
    <xf numFmtId="37" fontId="2" fillId="0" borderId="1" xfId="1" applyNumberFormat="1" applyFont="1" applyBorder="1"/>
    <xf numFmtId="37" fontId="2" fillId="0" borderId="12" xfId="1" applyNumberFormat="1" applyFont="1" applyBorder="1"/>
    <xf numFmtId="37" fontId="2" fillId="0" borderId="3" xfId="1" applyNumberFormat="1" applyFont="1" applyBorder="1"/>
    <xf numFmtId="37" fontId="2" fillId="0" borderId="4" xfId="1" applyNumberFormat="1" applyFont="1" applyBorder="1"/>
    <xf numFmtId="37" fontId="2" fillId="0" borderId="0" xfId="1" applyNumberFormat="1" applyFont="1" applyBorder="1"/>
    <xf numFmtId="37" fontId="2" fillId="0" borderId="13" xfId="1" applyNumberFormat="1" applyFont="1" applyBorder="1"/>
    <xf numFmtId="37" fontId="2" fillId="0" borderId="10" xfId="1" applyNumberFormat="1" applyFont="1" applyBorder="1"/>
    <xf numFmtId="37" fontId="2" fillId="0" borderId="6" xfId="1" applyNumberFormat="1" applyFont="1" applyBorder="1"/>
    <xf numFmtId="37" fontId="2" fillId="0" borderId="7" xfId="1" applyNumberFormat="1" applyFont="1" applyBorder="1"/>
    <xf numFmtId="0" fontId="2" fillId="0" borderId="5" xfId="2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2" fillId="0" borderId="8" xfId="2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1" xfId="2" applyFont="1" applyBorder="1" applyAlignment="1">
      <alignment horizontal="center" vertical="center" wrapText="1"/>
    </xf>
    <xf numFmtId="0" fontId="2" fillId="0" borderId="1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</cellXfs>
  <cellStyles count="5">
    <cellStyle name="Comma" xfId="1" builtinId="3"/>
    <cellStyle name="Normal" xfId="0" builtinId="0"/>
    <cellStyle name="Normal_State Emissions_CSA 2003 vs CAIR_Paste" xfId="4"/>
    <cellStyle name="Normal_State Impacts Table - All Proposals" xfId="2"/>
    <cellStyle name="Normal_Summary Sheet Templat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Data_Supporting_All_Analyses\EPA\PhIV_Compliance_Costs_by_Option\P4%20I&amp;E%20All%20S2%20Compliance%20Costs_7-31-08_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All_Ph_IV_Analyses\Cost_Analyses_Using_PhIV_IPM_Baseline\Cost_Analysis\Private_Costs_Assessmen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01epas2013t\shared\shared\SSR\EPA412_BC_33b\output\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Q_STQ_Final_Costs"/>
      <sheetName val="DQ_STQ_Facility_Level_Costs"/>
      <sheetName val="DQ_Final_Costs"/>
      <sheetName val="DQ_Facility_Level_Costs"/>
      <sheetName val="CUR_Adjustment"/>
      <sheetName val="Original_Data--&gt;"/>
      <sheetName val="S2Run"/>
      <sheetName val="Model Fac. I&amp;E All Costs -S2"/>
      <sheetName val="Notes"/>
    </sheetNames>
    <sheetDataSet>
      <sheetData sheetId="0"/>
      <sheetData sheetId="1"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</row>
        <row r="3">
          <cell r="C3" t="str">
            <v>Data From Surveys</v>
          </cell>
          <cell r="E3" t="str">
            <v>Data From Abt</v>
          </cell>
        </row>
        <row r="4">
          <cell r="A4" t="str">
            <v>EIA ID</v>
          </cell>
          <cell r="B4" t="str">
            <v>SID</v>
          </cell>
          <cell r="C4" t="str">
            <v>Design Intake Flow (DIF) - gpd</v>
          </cell>
          <cell r="D4" t="str">
            <v>Design Intake Flow (DIF) - gpm</v>
          </cell>
          <cell r="E4" t="str">
            <v>DIF Adjusted for Partial Closed Cycle (Code 2 Adjusted) - gpm</v>
          </cell>
          <cell r="F4" t="str">
            <v>New 2000 Steam Generating Capacity (MW)</v>
          </cell>
          <cell r="G4" t="str">
            <v>New 2000 Steam Generating Capacity Adjusted for Partial Closed Cycle (Code 2 &amp; 3 adjusted) (MW)</v>
          </cell>
          <cell r="H4" t="str">
            <v>Under 15% CUR Cutoff? (1=yes) Based on Adj P2 Master %</v>
          </cell>
          <cell r="I4" t="str">
            <v>Nuclear (Yes = 1)</v>
          </cell>
          <cell r="J4" t="str">
            <v>Closed Cycle</v>
          </cell>
          <cell r="K4" t="str">
            <v>Capital Costs - 22-yr Life</v>
          </cell>
          <cell r="L4" t="str">
            <v>Capital Costs - 20-yr Life</v>
          </cell>
          <cell r="M4" t="str">
            <v>Capital Costs - 25-yr Life</v>
          </cell>
          <cell r="N4" t="str">
            <v>Capital Costs - 30-yr Life</v>
          </cell>
          <cell r="O4" t="str">
            <v>Net O&amp;M</v>
          </cell>
          <cell r="P4" t="str">
            <v>Fixed Net O&amp;M</v>
          </cell>
          <cell r="Q4" t="str">
            <v>Variable Net O&amp;M</v>
          </cell>
          <cell r="R4" t="str">
            <v>Pilot Study Costs</v>
          </cell>
          <cell r="S4" t="str">
            <v>Net Downtime Weeks</v>
          </cell>
        </row>
        <row r="5">
          <cell r="A5">
            <v>1363</v>
          </cell>
          <cell r="B5" t="str">
            <v>AUT0001</v>
          </cell>
          <cell r="C5">
            <v>578709144.63431954</v>
          </cell>
          <cell r="D5">
            <v>401881.35044049966</v>
          </cell>
          <cell r="E5">
            <v>401881.35044049966</v>
          </cell>
          <cell r="F5">
            <v>644.64</v>
          </cell>
          <cell r="G5">
            <v>644.64</v>
          </cell>
          <cell r="H5">
            <v>0</v>
          </cell>
          <cell r="I5">
            <v>0</v>
          </cell>
          <cell r="J5">
            <v>1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</row>
        <row r="6">
          <cell r="A6">
            <v>3803</v>
          </cell>
          <cell r="B6" t="str">
            <v>AUT0002</v>
          </cell>
          <cell r="C6">
            <v>791328096.47628951</v>
          </cell>
          <cell r="D6">
            <v>549533.40033075656</v>
          </cell>
          <cell r="E6">
            <v>549533.40033075656</v>
          </cell>
          <cell r="F6">
            <v>649.63699999999994</v>
          </cell>
          <cell r="G6">
            <v>649.63699999999994</v>
          </cell>
          <cell r="H6">
            <v>0</v>
          </cell>
          <cell r="I6">
            <v>0</v>
          </cell>
          <cell r="J6">
            <v>0</v>
          </cell>
          <cell r="K6">
            <v>12364501.507442022</v>
          </cell>
          <cell r="L6">
            <v>0</v>
          </cell>
          <cell r="M6">
            <v>0</v>
          </cell>
          <cell r="N6">
            <v>0</v>
          </cell>
          <cell r="O6">
            <v>362692.04421829933</v>
          </cell>
          <cell r="P6">
            <v>192336.6901157648</v>
          </cell>
          <cell r="Q6">
            <v>170355.35410253453</v>
          </cell>
          <cell r="R6">
            <v>379178.04622822197</v>
          </cell>
          <cell r="S6">
            <v>1.2</v>
          </cell>
        </row>
        <row r="7">
          <cell r="A7">
            <v>892</v>
          </cell>
          <cell r="B7" t="str">
            <v>AUT0004</v>
          </cell>
          <cell r="C7">
            <v>344313804.10594112</v>
          </cell>
          <cell r="D7">
            <v>239106.80840690355</v>
          </cell>
          <cell r="E7">
            <v>239106.80840690355</v>
          </cell>
          <cell r="F7">
            <v>275</v>
          </cell>
          <cell r="G7">
            <v>275</v>
          </cell>
          <cell r="H7">
            <v>0</v>
          </cell>
          <cell r="I7">
            <v>0</v>
          </cell>
          <cell r="J7">
            <v>0</v>
          </cell>
          <cell r="K7">
            <v>5379903.18915533</v>
          </cell>
          <cell r="L7">
            <v>0</v>
          </cell>
          <cell r="M7">
            <v>0</v>
          </cell>
          <cell r="N7">
            <v>0</v>
          </cell>
          <cell r="O7">
            <v>157810.49354855635</v>
          </cell>
          <cell r="P7">
            <v>83687.38294241624</v>
          </cell>
          <cell r="Q7">
            <v>74123.110606140108</v>
          </cell>
          <cell r="R7">
            <v>164983.69780076345</v>
          </cell>
          <cell r="S7">
            <v>1.2</v>
          </cell>
        </row>
        <row r="8">
          <cell r="A8">
            <v>703</v>
          </cell>
          <cell r="B8" t="str">
            <v>AUT0010</v>
          </cell>
          <cell r="C8">
            <v>76558354.161777735</v>
          </cell>
          <cell r="D8">
            <v>53165.523723456761</v>
          </cell>
          <cell r="E8">
            <v>53165.523723456761</v>
          </cell>
          <cell r="F8">
            <v>3498.6</v>
          </cell>
          <cell r="G8">
            <v>3498.6</v>
          </cell>
          <cell r="H8">
            <v>0</v>
          </cell>
          <cell r="I8">
            <v>0</v>
          </cell>
          <cell r="J8">
            <v>1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</row>
        <row r="9">
          <cell r="A9">
            <v>3131</v>
          </cell>
          <cell r="B9" t="str">
            <v>AUT0011</v>
          </cell>
          <cell r="C9">
            <v>653412074.56387579</v>
          </cell>
          <cell r="D9">
            <v>453758.38511380262</v>
          </cell>
          <cell r="E9">
            <v>453758.38511380262</v>
          </cell>
          <cell r="F9">
            <v>625</v>
          </cell>
          <cell r="G9">
            <v>625</v>
          </cell>
          <cell r="H9">
            <v>0</v>
          </cell>
          <cell r="I9">
            <v>0</v>
          </cell>
          <cell r="J9">
            <v>0</v>
          </cell>
          <cell r="K9">
            <v>10209563.665060559</v>
          </cell>
          <cell r="L9">
            <v>0</v>
          </cell>
          <cell r="M9">
            <v>0</v>
          </cell>
          <cell r="N9">
            <v>0</v>
          </cell>
          <cell r="O9">
            <v>299480.53417510976</v>
          </cell>
          <cell r="P9">
            <v>158815.43478983091</v>
          </cell>
          <cell r="Q9">
            <v>140665.09938527882</v>
          </cell>
          <cell r="R9">
            <v>313093.2857285238</v>
          </cell>
          <cell r="S9">
            <v>1.2</v>
          </cell>
        </row>
        <row r="10">
          <cell r="A10">
            <v>6099</v>
          </cell>
          <cell r="B10" t="str">
            <v>AUT0012</v>
          </cell>
          <cell r="C10">
            <v>2907240387.0508351</v>
          </cell>
          <cell r="D10">
            <v>2018916.9354519688</v>
          </cell>
          <cell r="E10">
            <v>2018916.9354519688</v>
          </cell>
          <cell r="F10">
            <v>2300.58</v>
          </cell>
          <cell r="G10">
            <v>2300.58</v>
          </cell>
          <cell r="H10">
            <v>0</v>
          </cell>
          <cell r="I10">
            <v>1</v>
          </cell>
          <cell r="J10">
            <v>0</v>
          </cell>
          <cell r="K10">
            <v>45425631.047669299</v>
          </cell>
          <cell r="L10">
            <v>0</v>
          </cell>
          <cell r="M10">
            <v>0</v>
          </cell>
          <cell r="N10">
            <v>0</v>
          </cell>
          <cell r="O10">
            <v>1332485.1773982996</v>
          </cell>
          <cell r="P10">
            <v>706620.92740818905</v>
          </cell>
          <cell r="Q10">
            <v>625864.24999011029</v>
          </cell>
          <cell r="R10">
            <v>1393052.6854618583</v>
          </cell>
          <cell r="S10">
            <v>1.2</v>
          </cell>
        </row>
        <row r="11">
          <cell r="A11">
            <v>546</v>
          </cell>
          <cell r="B11" t="str">
            <v>AUT0013</v>
          </cell>
          <cell r="C11">
            <v>559986849.98850584</v>
          </cell>
          <cell r="D11">
            <v>388879.75693646242</v>
          </cell>
          <cell r="E11">
            <v>388879.75693646242</v>
          </cell>
          <cell r="F11">
            <v>489.9</v>
          </cell>
          <cell r="G11">
            <v>489.9</v>
          </cell>
          <cell r="H11">
            <v>1</v>
          </cell>
          <cell r="I11">
            <v>0</v>
          </cell>
          <cell r="J11">
            <v>0</v>
          </cell>
          <cell r="K11">
            <v>8749794.5310704038</v>
          </cell>
          <cell r="L11">
            <v>0</v>
          </cell>
          <cell r="M11">
            <v>0</v>
          </cell>
          <cell r="N11">
            <v>0</v>
          </cell>
          <cell r="O11">
            <v>256660.63957806522</v>
          </cell>
          <cell r="P11">
            <v>136107.91492776183</v>
          </cell>
          <cell r="Q11">
            <v>120552.72465030335</v>
          </cell>
          <cell r="R11">
            <v>268327.03228615905</v>
          </cell>
          <cell r="S11">
            <v>1.2</v>
          </cell>
        </row>
        <row r="12">
          <cell r="A12">
            <v>3298</v>
          </cell>
          <cell r="B12" t="str">
            <v>AUT0014</v>
          </cell>
          <cell r="C12">
            <v>824231352.65105593</v>
          </cell>
          <cell r="D12">
            <v>572382.8837854556</v>
          </cell>
          <cell r="E12">
            <v>572382.8837854556</v>
          </cell>
          <cell r="F12">
            <v>632.70000000000005</v>
          </cell>
          <cell r="G12">
            <v>632.70000000000005</v>
          </cell>
          <cell r="H12">
            <v>0</v>
          </cell>
          <cell r="I12">
            <v>0</v>
          </cell>
          <cell r="J12">
            <v>0</v>
          </cell>
          <cell r="K12">
            <v>12878614.885172751</v>
          </cell>
          <cell r="L12">
            <v>0</v>
          </cell>
          <cell r="M12">
            <v>0</v>
          </cell>
          <cell r="N12">
            <v>0</v>
          </cell>
          <cell r="O12">
            <v>377772.70329840074</v>
          </cell>
          <cell r="P12">
            <v>200334.00932490945</v>
          </cell>
          <cell r="Q12">
            <v>177438.69397349123</v>
          </cell>
          <cell r="R12">
            <v>394944.18981196434</v>
          </cell>
          <cell r="S12">
            <v>1.2</v>
          </cell>
        </row>
        <row r="13">
          <cell r="A13">
            <v>2516</v>
          </cell>
          <cell r="B13" t="str">
            <v>AUT0015</v>
          </cell>
          <cell r="C13">
            <v>1867495446.2856069</v>
          </cell>
          <cell r="D13">
            <v>1296871.8376983381</v>
          </cell>
          <cell r="E13">
            <v>1296871.8376983381</v>
          </cell>
          <cell r="F13">
            <v>1500</v>
          </cell>
          <cell r="G13">
            <v>1500</v>
          </cell>
          <cell r="H13">
            <v>0</v>
          </cell>
          <cell r="I13">
            <v>0</v>
          </cell>
          <cell r="J13">
            <v>0</v>
          </cell>
          <cell r="K13">
            <v>29179616.348212607</v>
          </cell>
          <cell r="L13">
            <v>0</v>
          </cell>
          <cell r="M13">
            <v>0</v>
          </cell>
          <cell r="N13">
            <v>0</v>
          </cell>
          <cell r="O13">
            <v>855935.41288090323</v>
          </cell>
          <cell r="P13">
            <v>453905.14319441828</v>
          </cell>
          <cell r="Q13">
            <v>402030.26968648483</v>
          </cell>
          <cell r="R13">
            <v>894841.56801185326</v>
          </cell>
          <cell r="S13">
            <v>1.2</v>
          </cell>
        </row>
        <row r="14">
          <cell r="A14">
            <v>113</v>
          </cell>
          <cell r="B14" t="str">
            <v>AUT0016</v>
          </cell>
          <cell r="C14">
            <v>433622661.13045102</v>
          </cell>
          <cell r="D14">
            <v>301126.84800725768</v>
          </cell>
          <cell r="E14">
            <v>301126.84800725768</v>
          </cell>
          <cell r="F14">
            <v>1105.4359999999999</v>
          </cell>
          <cell r="G14">
            <v>1105.4359999999999</v>
          </cell>
          <cell r="H14">
            <v>0</v>
          </cell>
          <cell r="I14">
            <v>0</v>
          </cell>
          <cell r="J14">
            <v>0</v>
          </cell>
          <cell r="K14">
            <v>6775354.0801632982</v>
          </cell>
          <cell r="L14">
            <v>0</v>
          </cell>
          <cell r="M14">
            <v>0</v>
          </cell>
          <cell r="N14">
            <v>0</v>
          </cell>
          <cell r="O14">
            <v>198743.71968479006</v>
          </cell>
          <cell r="P14">
            <v>105394.39680254018</v>
          </cell>
          <cell r="Q14">
            <v>93349.322882249879</v>
          </cell>
          <cell r="R14">
            <v>207777.52512500779</v>
          </cell>
          <cell r="S14">
            <v>1.2</v>
          </cell>
        </row>
        <row r="15">
          <cell r="A15">
            <v>2790</v>
          </cell>
          <cell r="B15" t="str">
            <v>AUT0018</v>
          </cell>
          <cell r="C15">
            <v>101297481.88866603</v>
          </cell>
          <cell r="D15">
            <v>70345.473533795855</v>
          </cell>
          <cell r="E15">
            <v>70345.473533795855</v>
          </cell>
          <cell r="F15">
            <v>115</v>
          </cell>
          <cell r="G15">
            <v>115</v>
          </cell>
          <cell r="H15">
            <v>0</v>
          </cell>
          <cell r="I15">
            <v>0</v>
          </cell>
          <cell r="J15">
            <v>0</v>
          </cell>
          <cell r="K15">
            <v>1582773.1545104068</v>
          </cell>
          <cell r="L15">
            <v>0</v>
          </cell>
          <cell r="M15">
            <v>0</v>
          </cell>
          <cell r="N15">
            <v>0</v>
          </cell>
          <cell r="O15">
            <v>46428.012532305263</v>
          </cell>
          <cell r="P15">
            <v>24620.915736828549</v>
          </cell>
          <cell r="Q15">
            <v>21807.096795476715</v>
          </cell>
          <cell r="R15">
            <v>48538.376738319137</v>
          </cell>
          <cell r="S15">
            <v>1.2</v>
          </cell>
        </row>
        <row r="16">
          <cell r="A16">
            <v>2491</v>
          </cell>
          <cell r="B16" t="str">
            <v>AUT0019</v>
          </cell>
          <cell r="C16">
            <v>1222248361.0810115</v>
          </cell>
          <cell r="D16">
            <v>848783.58408403583</v>
          </cell>
          <cell r="E16">
            <v>848783.58408403583</v>
          </cell>
          <cell r="F16">
            <v>883</v>
          </cell>
          <cell r="G16">
            <v>883</v>
          </cell>
          <cell r="H16">
            <v>1</v>
          </cell>
          <cell r="I16">
            <v>0</v>
          </cell>
          <cell r="J16">
            <v>0</v>
          </cell>
          <cell r="K16">
            <v>19097630.641890805</v>
          </cell>
          <cell r="L16">
            <v>0</v>
          </cell>
          <cell r="M16">
            <v>0</v>
          </cell>
          <cell r="N16">
            <v>0</v>
          </cell>
          <cell r="O16">
            <v>560197.16549546365</v>
          </cell>
          <cell r="P16">
            <v>297074.25442941254</v>
          </cell>
          <cell r="Q16">
            <v>263122.91106605111</v>
          </cell>
          <cell r="R16">
            <v>585660.67301798472</v>
          </cell>
          <cell r="S16">
            <v>1.2</v>
          </cell>
        </row>
        <row r="17">
          <cell r="A17">
            <v>2378</v>
          </cell>
          <cell r="B17" t="str">
            <v>AUT0020</v>
          </cell>
          <cell r="C17">
            <v>298820854.65391773</v>
          </cell>
          <cell r="D17">
            <v>207514.48239855396</v>
          </cell>
          <cell r="E17">
            <v>207514.48239855396</v>
          </cell>
          <cell r="F17">
            <v>475.6</v>
          </cell>
          <cell r="G17">
            <v>475.6</v>
          </cell>
          <cell r="H17">
            <v>0</v>
          </cell>
          <cell r="I17">
            <v>0</v>
          </cell>
          <cell r="J17">
            <v>0</v>
          </cell>
          <cell r="K17">
            <v>4669075.8539674636</v>
          </cell>
          <cell r="L17">
            <v>0</v>
          </cell>
          <cell r="M17">
            <v>0</v>
          </cell>
          <cell r="N17">
            <v>0</v>
          </cell>
          <cell r="O17">
            <v>136959.55838304563</v>
          </cell>
          <cell r="P17">
            <v>72630.068839493877</v>
          </cell>
          <cell r="Q17">
            <v>64329.489543551725</v>
          </cell>
          <cell r="R17">
            <v>143184.99285500223</v>
          </cell>
          <cell r="S17">
            <v>1.2</v>
          </cell>
        </row>
        <row r="18">
          <cell r="A18">
            <v>1695</v>
          </cell>
          <cell r="B18" t="str">
            <v>AUT0021</v>
          </cell>
          <cell r="C18">
            <v>384679038.40045559</v>
          </cell>
          <cell r="D18">
            <v>267138.22111142747</v>
          </cell>
          <cell r="E18">
            <v>267138.22111142747</v>
          </cell>
          <cell r="F18">
            <v>378.5</v>
          </cell>
          <cell r="G18">
            <v>378.5</v>
          </cell>
          <cell r="H18">
            <v>0</v>
          </cell>
          <cell r="I18">
            <v>0</v>
          </cell>
          <cell r="J18">
            <v>0</v>
          </cell>
          <cell r="K18">
            <v>6010609.9750071177</v>
          </cell>
          <cell r="L18">
            <v>0</v>
          </cell>
          <cell r="M18">
            <v>0</v>
          </cell>
          <cell r="N18">
            <v>0</v>
          </cell>
          <cell r="O18">
            <v>176311.22593354213</v>
          </cell>
          <cell r="P18">
            <v>93498.377388999608</v>
          </cell>
          <cell r="Q18">
            <v>82812.848544542518</v>
          </cell>
          <cell r="R18">
            <v>184325.37256688494</v>
          </cell>
          <cell r="S18">
            <v>1.2</v>
          </cell>
        </row>
        <row r="19">
          <cell r="A19">
            <v>207</v>
          </cell>
          <cell r="B19" t="str">
            <v>AUT0022</v>
          </cell>
          <cell r="C19">
            <v>98599171.456109032</v>
          </cell>
          <cell r="D19">
            <v>68471.646844520161</v>
          </cell>
          <cell r="E19">
            <v>68471.646844520161</v>
          </cell>
          <cell r="F19">
            <v>1358</v>
          </cell>
          <cell r="G19">
            <v>1358</v>
          </cell>
          <cell r="H19">
            <v>0</v>
          </cell>
          <cell r="I19">
            <v>0</v>
          </cell>
          <cell r="J19">
            <v>1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A20">
            <v>3396</v>
          </cell>
          <cell r="B20" t="str">
            <v>AUT0024</v>
          </cell>
          <cell r="C20">
            <v>921170775.57358706</v>
          </cell>
          <cell r="D20">
            <v>639701.92748165759</v>
          </cell>
          <cell r="E20">
            <v>639701.92748165759</v>
          </cell>
          <cell r="F20">
            <v>950</v>
          </cell>
          <cell r="G20">
            <v>950</v>
          </cell>
          <cell r="H20">
            <v>0</v>
          </cell>
          <cell r="I20">
            <v>0</v>
          </cell>
          <cell r="J20">
            <v>0</v>
          </cell>
          <cell r="K20">
            <v>14393293.368337296</v>
          </cell>
          <cell r="L20">
            <v>0</v>
          </cell>
          <cell r="M20">
            <v>0</v>
          </cell>
          <cell r="N20">
            <v>0</v>
          </cell>
          <cell r="O20">
            <v>422203.272137894</v>
          </cell>
          <cell r="P20">
            <v>223895.67461858015</v>
          </cell>
          <cell r="Q20">
            <v>198307.59751931386</v>
          </cell>
          <cell r="R20">
            <v>441394.32996234368</v>
          </cell>
          <cell r="S20">
            <v>1.2</v>
          </cell>
        </row>
        <row r="21">
          <cell r="A21">
            <v>3452</v>
          </cell>
          <cell r="B21" t="str">
            <v>AUT0027</v>
          </cell>
          <cell r="C21">
            <v>582068645.47755659</v>
          </cell>
          <cell r="D21">
            <v>404214.33713719208</v>
          </cell>
          <cell r="E21">
            <v>404214.33713719208</v>
          </cell>
          <cell r="F21">
            <v>927.51900000000001</v>
          </cell>
          <cell r="G21">
            <v>927.51900000000001</v>
          </cell>
          <cell r="H21">
            <v>1</v>
          </cell>
          <cell r="I21">
            <v>0</v>
          </cell>
          <cell r="J21">
            <v>0</v>
          </cell>
          <cell r="K21">
            <v>9094822.5855868217</v>
          </cell>
          <cell r="L21">
            <v>0</v>
          </cell>
          <cell r="M21">
            <v>0</v>
          </cell>
          <cell r="N21">
            <v>0</v>
          </cell>
          <cell r="O21">
            <v>266781.46251054679</v>
          </cell>
          <cell r="P21">
            <v>141475.01799801723</v>
          </cell>
          <cell r="Q21">
            <v>125306.44451252955</v>
          </cell>
          <cell r="R21">
            <v>278907.89262466249</v>
          </cell>
          <cell r="S21">
            <v>1.2</v>
          </cell>
        </row>
        <row r="22">
          <cell r="A22">
            <v>1167</v>
          </cell>
          <cell r="B22" t="str">
            <v>AUT0033</v>
          </cell>
          <cell r="C22">
            <v>362898507.05465257</v>
          </cell>
          <cell r="D22">
            <v>252012.8521212865</v>
          </cell>
          <cell r="E22">
            <v>252012.8521212865</v>
          </cell>
          <cell r="F22">
            <v>293.55</v>
          </cell>
          <cell r="G22">
            <v>293.55</v>
          </cell>
          <cell r="H22">
            <v>0</v>
          </cell>
          <cell r="I22">
            <v>0</v>
          </cell>
          <cell r="J22">
            <v>0</v>
          </cell>
          <cell r="K22">
            <v>5670289.1727289464</v>
          </cell>
          <cell r="L22">
            <v>0</v>
          </cell>
          <cell r="M22">
            <v>0</v>
          </cell>
          <cell r="N22">
            <v>0</v>
          </cell>
          <cell r="O22">
            <v>166328.48240004911</v>
          </cell>
          <cell r="P22">
            <v>88204.498242450267</v>
          </cell>
          <cell r="Q22">
            <v>78123.98415759881</v>
          </cell>
          <cell r="R22">
            <v>173888.86796368766</v>
          </cell>
          <cell r="S22">
            <v>1.2</v>
          </cell>
        </row>
        <row r="23">
          <cell r="A23">
            <v>4050</v>
          </cell>
          <cell r="B23" t="str">
            <v>AUT0036</v>
          </cell>
          <cell r="C23">
            <v>465447276.70277655</v>
          </cell>
          <cell r="D23">
            <v>323227.2754880393</v>
          </cell>
          <cell r="E23">
            <v>323227.2754880393</v>
          </cell>
          <cell r="F23">
            <v>770</v>
          </cell>
          <cell r="G23">
            <v>770</v>
          </cell>
          <cell r="H23">
            <v>0</v>
          </cell>
          <cell r="I23">
            <v>0</v>
          </cell>
          <cell r="J23">
            <v>0</v>
          </cell>
          <cell r="K23">
            <v>7272613.6984808845</v>
          </cell>
          <cell r="L23">
            <v>0</v>
          </cell>
          <cell r="M23">
            <v>0</v>
          </cell>
          <cell r="N23">
            <v>0</v>
          </cell>
          <cell r="O23">
            <v>213330.00182210596</v>
          </cell>
          <cell r="P23">
            <v>113129.54642081376</v>
          </cell>
          <cell r="Q23">
            <v>100200.45540129219</v>
          </cell>
          <cell r="R23">
            <v>223026.82008674712</v>
          </cell>
          <cell r="S23">
            <v>1.2</v>
          </cell>
        </row>
        <row r="24">
          <cell r="A24">
            <v>6051</v>
          </cell>
          <cell r="B24" t="str">
            <v>AUT0041</v>
          </cell>
          <cell r="C24">
            <v>109792548.89775674</v>
          </cell>
          <cell r="D24">
            <v>76244.825623442186</v>
          </cell>
          <cell r="E24">
            <v>76244.825623442186</v>
          </cell>
          <cell r="F24">
            <v>1721.894</v>
          </cell>
          <cell r="G24">
            <v>1721.894</v>
          </cell>
          <cell r="H24">
            <v>0</v>
          </cell>
          <cell r="I24">
            <v>1</v>
          </cell>
          <cell r="J24">
            <v>1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A25">
            <v>247</v>
          </cell>
          <cell r="B25" t="str">
            <v>AUT0044</v>
          </cell>
          <cell r="C25">
            <v>659331963.77376199</v>
          </cell>
          <cell r="D25">
            <v>457869.41928733472</v>
          </cell>
          <cell r="E25">
            <v>457869.41928733472</v>
          </cell>
          <cell r="F25">
            <v>371.35</v>
          </cell>
          <cell r="G25">
            <v>371.35</v>
          </cell>
          <cell r="H25">
            <v>1</v>
          </cell>
          <cell r="I25">
            <v>0</v>
          </cell>
          <cell r="J25">
            <v>0</v>
          </cell>
          <cell r="K25">
            <v>10302061.933965031</v>
          </cell>
          <cell r="L25">
            <v>0</v>
          </cell>
          <cell r="M25">
            <v>0</v>
          </cell>
          <cell r="N25">
            <v>0</v>
          </cell>
          <cell r="O25">
            <v>302193.81672964094</v>
          </cell>
          <cell r="P25">
            <v>160254.29675056715</v>
          </cell>
          <cell r="Q25">
            <v>141939.51997907375</v>
          </cell>
          <cell r="R25">
            <v>315929.89930826094</v>
          </cell>
          <cell r="S25">
            <v>1.2</v>
          </cell>
        </row>
        <row r="26">
          <cell r="A26">
            <v>1409</v>
          </cell>
          <cell r="B26" t="str">
            <v>AUT0047</v>
          </cell>
          <cell r="C26">
            <v>1223607068.1791551</v>
          </cell>
          <cell r="D26">
            <v>849727.13067996886</v>
          </cell>
          <cell r="E26">
            <v>849727.13067996886</v>
          </cell>
          <cell r="F26">
            <v>959.25</v>
          </cell>
          <cell r="G26">
            <v>959.25</v>
          </cell>
          <cell r="H26">
            <v>0</v>
          </cell>
          <cell r="I26">
            <v>0</v>
          </cell>
          <cell r="J26">
            <v>0</v>
          </cell>
          <cell r="K26">
            <v>19118860.440299299</v>
          </cell>
          <cell r="L26">
            <v>0</v>
          </cell>
          <cell r="M26">
            <v>0</v>
          </cell>
          <cell r="N26">
            <v>0</v>
          </cell>
          <cell r="O26">
            <v>560819.9062487795</v>
          </cell>
          <cell r="P26">
            <v>297404.49573798908</v>
          </cell>
          <cell r="Q26">
            <v>263415.41051079036</v>
          </cell>
          <cell r="R26">
            <v>586311.72016917844</v>
          </cell>
          <cell r="S26">
            <v>1.2</v>
          </cell>
        </row>
        <row r="27">
          <cell r="A27">
            <v>1571</v>
          </cell>
          <cell r="B27" t="str">
            <v>AUT0049</v>
          </cell>
          <cell r="C27">
            <v>1182046877.0998151</v>
          </cell>
          <cell r="D27">
            <v>820865.88687487156</v>
          </cell>
          <cell r="E27">
            <v>820865.88687487156</v>
          </cell>
          <cell r="F27">
            <v>2046</v>
          </cell>
          <cell r="G27">
            <v>2046</v>
          </cell>
          <cell r="H27">
            <v>0</v>
          </cell>
          <cell r="I27">
            <v>0</v>
          </cell>
          <cell r="J27">
            <v>0</v>
          </cell>
          <cell r="K27">
            <v>18469482.454684611</v>
          </cell>
          <cell r="L27">
            <v>0</v>
          </cell>
          <cell r="M27">
            <v>0</v>
          </cell>
          <cell r="N27">
            <v>0</v>
          </cell>
          <cell r="O27">
            <v>541771.48533741524</v>
          </cell>
          <cell r="P27">
            <v>287303.06040620501</v>
          </cell>
          <cell r="Q27">
            <v>254468.42493121017</v>
          </cell>
          <cell r="R27">
            <v>566397.46194366133</v>
          </cell>
          <cell r="S27">
            <v>1.2</v>
          </cell>
        </row>
        <row r="28">
          <cell r="A28">
            <v>1866</v>
          </cell>
          <cell r="B28" t="str">
            <v>AUT0050</v>
          </cell>
          <cell r="C28">
            <v>106535516.99461426</v>
          </cell>
          <cell r="D28">
            <v>73982.99791292657</v>
          </cell>
          <cell r="E28">
            <v>73982.99791292657</v>
          </cell>
          <cell r="F28">
            <v>73</v>
          </cell>
          <cell r="G28">
            <v>73</v>
          </cell>
          <cell r="H28">
            <v>0</v>
          </cell>
          <cell r="I28">
            <v>0</v>
          </cell>
          <cell r="J28">
            <v>0</v>
          </cell>
          <cell r="K28">
            <v>1664617.4530408478</v>
          </cell>
          <cell r="L28">
            <v>0</v>
          </cell>
          <cell r="M28">
            <v>0</v>
          </cell>
          <cell r="N28">
            <v>0</v>
          </cell>
          <cell r="O28">
            <v>48828.778622531536</v>
          </cell>
          <cell r="P28">
            <v>25894.049269524297</v>
          </cell>
          <cell r="Q28">
            <v>22934.729353007238</v>
          </cell>
          <cell r="R28">
            <v>51048.268559919328</v>
          </cell>
          <cell r="S28">
            <v>1.2</v>
          </cell>
        </row>
        <row r="29">
          <cell r="A29">
            <v>638</v>
          </cell>
          <cell r="B29" t="str">
            <v>AUT0051</v>
          </cell>
          <cell r="C29">
            <v>501194895.67457968</v>
          </cell>
          <cell r="D29">
            <v>348052.01088512479</v>
          </cell>
          <cell r="E29">
            <v>348052.01088512479</v>
          </cell>
          <cell r="F29">
            <v>147</v>
          </cell>
          <cell r="G29">
            <v>147</v>
          </cell>
          <cell r="H29">
            <v>0</v>
          </cell>
          <cell r="I29">
            <v>0</v>
          </cell>
          <cell r="J29">
            <v>0</v>
          </cell>
          <cell r="K29">
            <v>7831170.2449153075</v>
          </cell>
          <cell r="L29">
            <v>0</v>
          </cell>
          <cell r="M29">
            <v>0</v>
          </cell>
          <cell r="N29">
            <v>0</v>
          </cell>
          <cell r="O29">
            <v>229714.32718418239</v>
          </cell>
          <cell r="P29">
            <v>121818.20380979367</v>
          </cell>
          <cell r="Q29">
            <v>107896.12337438868</v>
          </cell>
          <cell r="R29">
            <v>240155.88751073609</v>
          </cell>
          <cell r="S29">
            <v>1.2</v>
          </cell>
        </row>
        <row r="30">
          <cell r="A30">
            <v>4054</v>
          </cell>
          <cell r="B30" t="str">
            <v>AUT0053</v>
          </cell>
          <cell r="C30">
            <v>212777073.73151955</v>
          </cell>
          <cell r="D30">
            <v>147761.85675799969</v>
          </cell>
          <cell r="E30">
            <v>147761.85675799969</v>
          </cell>
          <cell r="F30">
            <v>200</v>
          </cell>
          <cell r="G30">
            <v>200</v>
          </cell>
          <cell r="H30">
            <v>0</v>
          </cell>
          <cell r="I30">
            <v>0</v>
          </cell>
          <cell r="J30">
            <v>0</v>
          </cell>
          <cell r="K30">
            <v>3324641.777054993</v>
          </cell>
          <cell r="L30">
            <v>0</v>
          </cell>
          <cell r="M30">
            <v>0</v>
          </cell>
          <cell r="N30">
            <v>0</v>
          </cell>
          <cell r="O30">
            <v>97522.825460279797</v>
          </cell>
          <cell r="P30">
            <v>51716.649865299885</v>
          </cell>
          <cell r="Q30">
            <v>45806.175594979904</v>
          </cell>
          <cell r="R30">
            <v>101955.68116301978</v>
          </cell>
          <cell r="S30">
            <v>1.2</v>
          </cell>
        </row>
        <row r="31">
          <cell r="A31">
            <v>6138</v>
          </cell>
          <cell r="B31" t="str">
            <v>AUT0054</v>
          </cell>
          <cell r="C31">
            <v>595064918.80985498</v>
          </cell>
          <cell r="D31">
            <v>413239.52695128816</v>
          </cell>
          <cell r="E31">
            <v>413239.52695128816</v>
          </cell>
          <cell r="F31">
            <v>510.82799999999997</v>
          </cell>
          <cell r="G31">
            <v>510.82799999999997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</row>
        <row r="32">
          <cell r="A32">
            <v>201</v>
          </cell>
          <cell r="B32" t="str">
            <v>AUT0057</v>
          </cell>
          <cell r="C32">
            <v>81202780.203099027</v>
          </cell>
          <cell r="D32">
            <v>56390.819585485435</v>
          </cell>
          <cell r="E32">
            <v>56390.819585485435</v>
          </cell>
          <cell r="F32">
            <v>59</v>
          </cell>
          <cell r="G32">
            <v>59</v>
          </cell>
          <cell r="H32">
            <v>0</v>
          </cell>
          <cell r="I32">
            <v>0</v>
          </cell>
          <cell r="J32">
            <v>0</v>
          </cell>
          <cell r="K32">
            <v>1268793.4406734223</v>
          </cell>
          <cell r="L32">
            <v>0</v>
          </cell>
          <cell r="M32">
            <v>0</v>
          </cell>
          <cell r="N32">
            <v>0</v>
          </cell>
          <cell r="O32">
            <v>37217.940926420386</v>
          </cell>
          <cell r="P32">
            <v>19736.786854919901</v>
          </cell>
          <cell r="Q32">
            <v>17481.154071500485</v>
          </cell>
          <cell r="R32">
            <v>38909.665513984946</v>
          </cell>
          <cell r="S32">
            <v>1.2</v>
          </cell>
        </row>
        <row r="33">
          <cell r="A33">
            <v>2408</v>
          </cell>
          <cell r="B33" t="str">
            <v>AUT0058</v>
          </cell>
          <cell r="C33">
            <v>899100755.28106105</v>
          </cell>
          <cell r="D33">
            <v>624375.52450073685</v>
          </cell>
          <cell r="E33">
            <v>624375.52450073685</v>
          </cell>
          <cell r="F33">
            <v>648</v>
          </cell>
          <cell r="G33">
            <v>648</v>
          </cell>
          <cell r="H33">
            <v>0</v>
          </cell>
          <cell r="I33">
            <v>0</v>
          </cell>
          <cell r="J33">
            <v>0</v>
          </cell>
          <cell r="K33">
            <v>14048449.301266579</v>
          </cell>
          <cell r="L33">
            <v>0</v>
          </cell>
          <cell r="M33">
            <v>0</v>
          </cell>
          <cell r="N33">
            <v>0</v>
          </cell>
          <cell r="O33">
            <v>412087.84617048636</v>
          </cell>
          <cell r="P33">
            <v>218531.43357525789</v>
          </cell>
          <cell r="Q33">
            <v>193556.41259522841</v>
          </cell>
          <cell r="R33">
            <v>430819.11190550838</v>
          </cell>
          <cell r="S33">
            <v>1.2</v>
          </cell>
        </row>
        <row r="34">
          <cell r="A34">
            <v>8063</v>
          </cell>
          <cell r="B34" t="str">
            <v>AUT0064</v>
          </cell>
          <cell r="C34">
            <v>796529251.04970849</v>
          </cell>
          <cell r="D34">
            <v>553145.31322896422</v>
          </cell>
          <cell r="E34">
            <v>553145.31322896422</v>
          </cell>
          <cell r="F34">
            <v>799.2</v>
          </cell>
          <cell r="G34">
            <v>799.2</v>
          </cell>
          <cell r="H34">
            <v>0</v>
          </cell>
          <cell r="I34">
            <v>0</v>
          </cell>
          <cell r="J34">
            <v>0</v>
          </cell>
          <cell r="K34">
            <v>12445769.547651695</v>
          </cell>
          <cell r="L34">
            <v>0</v>
          </cell>
          <cell r="M34">
            <v>0</v>
          </cell>
          <cell r="N34">
            <v>0</v>
          </cell>
          <cell r="O34">
            <v>365075.90673111641</v>
          </cell>
          <cell r="P34">
            <v>193600.85963013748</v>
          </cell>
          <cell r="Q34">
            <v>171475.0471009789</v>
          </cell>
          <cell r="R34">
            <v>381670.26612798526</v>
          </cell>
          <cell r="S34">
            <v>1.2</v>
          </cell>
        </row>
        <row r="35">
          <cell r="A35">
            <v>1729</v>
          </cell>
          <cell r="B35" t="str">
            <v>AUT0066</v>
          </cell>
          <cell r="C35">
            <v>94421615.385973096</v>
          </cell>
          <cell r="D35">
            <v>65570.566240259097</v>
          </cell>
          <cell r="E35">
            <v>65570.566240259097</v>
          </cell>
          <cell r="F35">
            <v>1154</v>
          </cell>
          <cell r="G35">
            <v>1154</v>
          </cell>
          <cell r="H35">
            <v>0</v>
          </cell>
          <cell r="I35">
            <v>1</v>
          </cell>
          <cell r="J35">
            <v>0</v>
          </cell>
          <cell r="K35">
            <v>1475337.7404058296</v>
          </cell>
          <cell r="L35">
            <v>0</v>
          </cell>
          <cell r="M35">
            <v>0</v>
          </cell>
          <cell r="N35">
            <v>0</v>
          </cell>
          <cell r="O35">
            <v>43276.57371857101</v>
          </cell>
          <cell r="P35">
            <v>22949.698184090681</v>
          </cell>
          <cell r="Q35">
            <v>20326.875534480321</v>
          </cell>
          <cell r="R35">
            <v>45243.690705778776</v>
          </cell>
          <cell r="S35">
            <v>1.2</v>
          </cell>
        </row>
        <row r="36">
          <cell r="A36">
            <v>658</v>
          </cell>
          <cell r="B36" t="str">
            <v>AUT0067</v>
          </cell>
          <cell r="C36">
            <v>476524733.57458413</v>
          </cell>
          <cell r="D36">
            <v>330919.95387123898</v>
          </cell>
          <cell r="E36">
            <v>330919.95387123898</v>
          </cell>
          <cell r="F36">
            <v>136.511</v>
          </cell>
          <cell r="G36">
            <v>136.511</v>
          </cell>
          <cell r="H36">
            <v>1</v>
          </cell>
          <cell r="I36">
            <v>0</v>
          </cell>
          <cell r="J36">
            <v>0</v>
          </cell>
          <cell r="K36">
            <v>7445698.962102877</v>
          </cell>
          <cell r="L36">
            <v>0</v>
          </cell>
          <cell r="M36">
            <v>0</v>
          </cell>
          <cell r="N36">
            <v>0</v>
          </cell>
          <cell r="O36">
            <v>218407.16955501772</v>
          </cell>
          <cell r="P36">
            <v>115821.98385493363</v>
          </cell>
          <cell r="Q36">
            <v>102585.18570008408</v>
          </cell>
          <cell r="R36">
            <v>228334.76817115486</v>
          </cell>
          <cell r="S36">
            <v>1.2</v>
          </cell>
        </row>
        <row r="37">
          <cell r="A37">
            <v>404</v>
          </cell>
          <cell r="B37" t="str">
            <v>AUT0068</v>
          </cell>
          <cell r="C37">
            <v>402121209.77526826</v>
          </cell>
          <cell r="D37">
            <v>279250.84012171405</v>
          </cell>
          <cell r="E37">
            <v>279250.84012171405</v>
          </cell>
          <cell r="F37">
            <v>823.2</v>
          </cell>
          <cell r="G37">
            <v>823.2</v>
          </cell>
          <cell r="H37">
            <v>0</v>
          </cell>
          <cell r="I37">
            <v>0</v>
          </cell>
          <cell r="J37">
            <v>0</v>
          </cell>
          <cell r="K37">
            <v>6283143.9027385665</v>
          </cell>
          <cell r="L37">
            <v>0</v>
          </cell>
          <cell r="M37">
            <v>0</v>
          </cell>
          <cell r="N37">
            <v>0</v>
          </cell>
          <cell r="O37">
            <v>184305.55448033128</v>
          </cell>
          <cell r="P37">
            <v>97737.794042599911</v>
          </cell>
          <cell r="Q37">
            <v>86567.760437731355</v>
          </cell>
          <cell r="R37">
            <v>192683.07968398268</v>
          </cell>
          <cell r="S37">
            <v>1.2</v>
          </cell>
        </row>
        <row r="38">
          <cell r="A38">
            <v>3178</v>
          </cell>
          <cell r="B38" t="str">
            <v>AUT0070</v>
          </cell>
          <cell r="C38">
            <v>465289364.60629547</v>
          </cell>
          <cell r="D38">
            <v>323117.61430992739</v>
          </cell>
          <cell r="E38">
            <v>323117.61430992739</v>
          </cell>
          <cell r="F38">
            <v>319.45</v>
          </cell>
          <cell r="G38">
            <v>319.45</v>
          </cell>
          <cell r="H38">
            <v>0</v>
          </cell>
          <cell r="I38">
            <v>0</v>
          </cell>
          <cell r="J38">
            <v>0</v>
          </cell>
          <cell r="K38">
            <v>7270146.3219733667</v>
          </cell>
          <cell r="L38">
            <v>0</v>
          </cell>
          <cell r="M38">
            <v>0</v>
          </cell>
          <cell r="N38">
            <v>0</v>
          </cell>
          <cell r="O38">
            <v>213257.62544455208</v>
          </cell>
          <cell r="P38">
            <v>113091.16500847458</v>
          </cell>
          <cell r="Q38">
            <v>100166.4604360775</v>
          </cell>
          <cell r="R38">
            <v>222951.15387384989</v>
          </cell>
          <cell r="S38">
            <v>1.2</v>
          </cell>
        </row>
        <row r="39">
          <cell r="A39">
            <v>2594</v>
          </cell>
          <cell r="B39" t="str">
            <v>AUT0071</v>
          </cell>
          <cell r="C39">
            <v>2302173429.2419314</v>
          </cell>
          <cell r="D39">
            <v>1598731.5480846746</v>
          </cell>
          <cell r="E39">
            <v>1598731.5480846746</v>
          </cell>
          <cell r="F39">
            <v>1803.75</v>
          </cell>
          <cell r="G39">
            <v>1803.75</v>
          </cell>
          <cell r="H39">
            <v>1</v>
          </cell>
          <cell r="I39">
            <v>0</v>
          </cell>
          <cell r="J39">
            <v>0</v>
          </cell>
          <cell r="K39">
            <v>35971459.831905179</v>
          </cell>
          <cell r="L39">
            <v>0</v>
          </cell>
          <cell r="M39">
            <v>0</v>
          </cell>
          <cell r="N39">
            <v>0</v>
          </cell>
          <cell r="O39">
            <v>1055162.8217358852</v>
          </cell>
          <cell r="P39">
            <v>559556.04182963609</v>
          </cell>
          <cell r="Q39">
            <v>495606.77990624914</v>
          </cell>
          <cell r="R39">
            <v>1103124.7681784255</v>
          </cell>
          <cell r="S39">
            <v>1.2</v>
          </cell>
        </row>
        <row r="40">
          <cell r="A40">
            <v>2107</v>
          </cell>
          <cell r="B40" t="str">
            <v>AUT0072</v>
          </cell>
          <cell r="C40">
            <v>796857501.42838514</v>
          </cell>
          <cell r="D40">
            <v>553373.26488082309</v>
          </cell>
          <cell r="E40">
            <v>553373.26488082309</v>
          </cell>
          <cell r="F40">
            <v>1099.56</v>
          </cell>
          <cell r="G40">
            <v>1099.56</v>
          </cell>
          <cell r="H40">
            <v>0</v>
          </cell>
          <cell r="I40">
            <v>0</v>
          </cell>
          <cell r="J40">
            <v>0</v>
          </cell>
          <cell r="K40">
            <v>12450898.45981852</v>
          </cell>
          <cell r="L40">
            <v>0</v>
          </cell>
          <cell r="M40">
            <v>0</v>
          </cell>
          <cell r="N40">
            <v>0</v>
          </cell>
          <cell r="O40">
            <v>365226.35482134327</v>
          </cell>
          <cell r="P40">
            <v>193680.64270828807</v>
          </cell>
          <cell r="Q40">
            <v>171545.71211305517</v>
          </cell>
          <cell r="R40">
            <v>381827.55276776792</v>
          </cell>
          <cell r="S40">
            <v>1.2</v>
          </cell>
        </row>
        <row r="41">
          <cell r="A41">
            <v>170</v>
          </cell>
          <cell r="B41" t="str">
            <v>AUT0073</v>
          </cell>
          <cell r="C41">
            <v>1544567283.9504554</v>
          </cell>
          <cell r="D41">
            <v>1072616.1694100385</v>
          </cell>
          <cell r="E41">
            <v>1072616.1694100385</v>
          </cell>
          <cell r="F41">
            <v>752</v>
          </cell>
          <cell r="G41">
            <v>752</v>
          </cell>
          <cell r="H41">
            <v>0</v>
          </cell>
          <cell r="I41">
            <v>0</v>
          </cell>
          <cell r="J41">
            <v>0</v>
          </cell>
          <cell r="K41">
            <v>24133863.811725866</v>
          </cell>
          <cell r="L41">
            <v>0</v>
          </cell>
          <cell r="M41">
            <v>0</v>
          </cell>
          <cell r="N41">
            <v>0</v>
          </cell>
          <cell r="O41">
            <v>707926.67181062547</v>
          </cell>
          <cell r="P41">
            <v>375415.65929351345</v>
          </cell>
          <cell r="Q41">
            <v>332511.01251711196</v>
          </cell>
          <cell r="R41">
            <v>740105.15689292655</v>
          </cell>
          <cell r="S41">
            <v>1.2</v>
          </cell>
        </row>
        <row r="42">
          <cell r="A42">
            <v>10</v>
          </cell>
          <cell r="B42" t="str">
            <v>AUT0077</v>
          </cell>
          <cell r="C42">
            <v>493158805.95306015</v>
          </cell>
          <cell r="D42">
            <v>342471.39302295842</v>
          </cell>
          <cell r="E42">
            <v>342471.39302295842</v>
          </cell>
          <cell r="F42">
            <v>568.48</v>
          </cell>
          <cell r="G42">
            <v>568.48</v>
          </cell>
          <cell r="H42">
            <v>0</v>
          </cell>
          <cell r="I42">
            <v>0</v>
          </cell>
          <cell r="J42">
            <v>0</v>
          </cell>
          <cell r="K42">
            <v>7705606.3430165648</v>
          </cell>
          <cell r="L42">
            <v>0</v>
          </cell>
          <cell r="M42">
            <v>0</v>
          </cell>
          <cell r="N42">
            <v>0</v>
          </cell>
          <cell r="O42">
            <v>226031.11939515258</v>
          </cell>
          <cell r="P42">
            <v>119864.98755803544</v>
          </cell>
          <cell r="Q42">
            <v>106166.13183711711</v>
          </cell>
          <cell r="R42">
            <v>236305.26118584129</v>
          </cell>
          <cell r="S42">
            <v>1.2</v>
          </cell>
        </row>
        <row r="43">
          <cell r="A43">
            <v>2171</v>
          </cell>
          <cell r="B43" t="str">
            <v>AUT0078</v>
          </cell>
          <cell r="C43">
            <v>415861136.37551433</v>
          </cell>
          <cell r="D43">
            <v>288792.4558163294</v>
          </cell>
          <cell r="E43">
            <v>288792.4558163294</v>
          </cell>
          <cell r="F43">
            <v>46</v>
          </cell>
          <cell r="G43">
            <v>46</v>
          </cell>
          <cell r="H43">
            <v>0</v>
          </cell>
          <cell r="I43">
            <v>0</v>
          </cell>
          <cell r="J43">
            <v>0</v>
          </cell>
          <cell r="K43">
            <v>6497830.2558674114</v>
          </cell>
          <cell r="L43">
            <v>0</v>
          </cell>
          <cell r="M43">
            <v>0</v>
          </cell>
          <cell r="N43">
            <v>0</v>
          </cell>
          <cell r="O43">
            <v>190603.02083877742</v>
          </cell>
          <cell r="P43">
            <v>101077.35953571528</v>
          </cell>
          <cell r="Q43">
            <v>89525.661303062108</v>
          </cell>
          <cell r="R43">
            <v>199266.79451326726</v>
          </cell>
          <cell r="S43">
            <v>1.2</v>
          </cell>
        </row>
        <row r="44">
          <cell r="A44">
            <v>3489</v>
          </cell>
          <cell r="B44" t="str">
            <v>AUT0079</v>
          </cell>
          <cell r="C44">
            <v>284414415.02215225</v>
          </cell>
          <cell r="D44">
            <v>197510.01043205016</v>
          </cell>
          <cell r="E44">
            <v>197510.01043205016</v>
          </cell>
          <cell r="F44">
            <v>706.15</v>
          </cell>
          <cell r="G44">
            <v>706.15</v>
          </cell>
          <cell r="H44">
            <v>1</v>
          </cell>
          <cell r="I44">
            <v>0</v>
          </cell>
          <cell r="J44">
            <v>0</v>
          </cell>
          <cell r="K44">
            <v>4443975.2347211288</v>
          </cell>
          <cell r="L44">
            <v>0</v>
          </cell>
          <cell r="M44">
            <v>0</v>
          </cell>
          <cell r="N44">
            <v>0</v>
          </cell>
          <cell r="O44">
            <v>130356.60688515312</v>
          </cell>
          <cell r="P44">
            <v>69128.503651217543</v>
          </cell>
          <cell r="Q44">
            <v>61228.103233935544</v>
          </cell>
          <cell r="R44">
            <v>136281.90719811458</v>
          </cell>
          <cell r="S44">
            <v>1.2</v>
          </cell>
        </row>
        <row r="45">
          <cell r="A45">
            <v>3477</v>
          </cell>
          <cell r="B45" t="str">
            <v>AUT0080</v>
          </cell>
          <cell r="C45">
            <v>923702572.35549068</v>
          </cell>
          <cell r="D45">
            <v>641460.1196913129</v>
          </cell>
          <cell r="E45">
            <v>641460.1196913129</v>
          </cell>
          <cell r="F45">
            <v>40</v>
          </cell>
          <cell r="G45">
            <v>40</v>
          </cell>
          <cell r="H45">
            <v>1</v>
          </cell>
          <cell r="I45">
            <v>0</v>
          </cell>
          <cell r="J45">
            <v>1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</row>
        <row r="46">
          <cell r="A46">
            <v>2367</v>
          </cell>
          <cell r="B46" t="str">
            <v>AUT0083</v>
          </cell>
          <cell r="C46">
            <v>229062547.29103062</v>
          </cell>
          <cell r="D46">
            <v>159071.21339654905</v>
          </cell>
          <cell r="E46">
            <v>159071.21339654905</v>
          </cell>
          <cell r="F46">
            <v>150</v>
          </cell>
          <cell r="G46">
            <v>150</v>
          </cell>
          <cell r="H46">
            <v>0</v>
          </cell>
          <cell r="I46">
            <v>0</v>
          </cell>
          <cell r="J46">
            <v>0</v>
          </cell>
          <cell r="K46">
            <v>3579102.3014223538</v>
          </cell>
          <cell r="L46">
            <v>0</v>
          </cell>
          <cell r="M46">
            <v>0</v>
          </cell>
          <cell r="N46">
            <v>0</v>
          </cell>
          <cell r="O46">
            <v>104987.00084172237</v>
          </cell>
          <cell r="P46">
            <v>55674.924688792162</v>
          </cell>
          <cell r="Q46">
            <v>49312.076152930204</v>
          </cell>
          <cell r="R46">
            <v>109759.13724361884</v>
          </cell>
          <cell r="S46">
            <v>1.2</v>
          </cell>
        </row>
        <row r="47">
          <cell r="A47">
            <v>2410</v>
          </cell>
          <cell r="B47" t="str">
            <v>AUT0084</v>
          </cell>
          <cell r="C47">
            <v>3024000000</v>
          </cell>
          <cell r="D47">
            <v>2100000</v>
          </cell>
          <cell r="E47">
            <v>2100000</v>
          </cell>
          <cell r="F47">
            <v>2340</v>
          </cell>
          <cell r="G47">
            <v>2340</v>
          </cell>
          <cell r="H47">
            <v>0</v>
          </cell>
          <cell r="I47">
            <v>1</v>
          </cell>
          <cell r="J47">
            <v>0</v>
          </cell>
          <cell r="K47">
            <v>47250000</v>
          </cell>
          <cell r="L47">
            <v>0</v>
          </cell>
          <cell r="M47">
            <v>0</v>
          </cell>
          <cell r="N47">
            <v>0</v>
          </cell>
          <cell r="O47">
            <v>1386000</v>
          </cell>
          <cell r="P47">
            <v>735000</v>
          </cell>
          <cell r="Q47">
            <v>651000</v>
          </cell>
          <cell r="R47">
            <v>1449000</v>
          </cell>
          <cell r="S47">
            <v>1.2</v>
          </cell>
        </row>
        <row r="48">
          <cell r="A48">
            <v>4046</v>
          </cell>
          <cell r="B48" t="str">
            <v>AUT0085</v>
          </cell>
          <cell r="C48">
            <v>1404375598.3711979</v>
          </cell>
          <cell r="D48">
            <v>975260.8322022208</v>
          </cell>
          <cell r="E48">
            <v>975260.8322022208</v>
          </cell>
          <cell r="F48">
            <v>1047.5999999999999</v>
          </cell>
          <cell r="G48">
            <v>1047.5999999999999</v>
          </cell>
          <cell r="H48">
            <v>0</v>
          </cell>
          <cell r="I48">
            <v>1</v>
          </cell>
          <cell r="J48">
            <v>0</v>
          </cell>
          <cell r="K48">
            <v>21943368.724549968</v>
          </cell>
          <cell r="L48">
            <v>0</v>
          </cell>
          <cell r="M48">
            <v>0</v>
          </cell>
          <cell r="N48">
            <v>0</v>
          </cell>
          <cell r="O48">
            <v>643672.14925346582</v>
          </cell>
          <cell r="P48">
            <v>341341.29127077723</v>
          </cell>
          <cell r="Q48">
            <v>302330.85798268847</v>
          </cell>
          <cell r="R48">
            <v>672929.97421953233</v>
          </cell>
          <cell r="S48">
            <v>1.2</v>
          </cell>
        </row>
        <row r="49">
          <cell r="A49">
            <v>8011</v>
          </cell>
          <cell r="B49" t="str">
            <v>AUT0087</v>
          </cell>
          <cell r="C49">
            <v>51348941.864927933</v>
          </cell>
          <cell r="D49">
            <v>35658.987406199951</v>
          </cell>
          <cell r="E49">
            <v>35658.987406199951</v>
          </cell>
          <cell r="F49">
            <v>872</v>
          </cell>
          <cell r="G49">
            <v>872</v>
          </cell>
          <cell r="H49">
            <v>0</v>
          </cell>
          <cell r="I49">
            <v>1</v>
          </cell>
          <cell r="J49">
            <v>1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</row>
        <row r="50">
          <cell r="A50">
            <v>2828</v>
          </cell>
          <cell r="B50" t="str">
            <v>AUT0091</v>
          </cell>
          <cell r="C50">
            <v>1155181495.5126493</v>
          </cell>
          <cell r="D50">
            <v>802209.37188378419</v>
          </cell>
          <cell r="E50">
            <v>802209.37188378419</v>
          </cell>
          <cell r="F50">
            <v>1880.46</v>
          </cell>
          <cell r="G50">
            <v>1880.46</v>
          </cell>
          <cell r="H50">
            <v>0</v>
          </cell>
          <cell r="I50">
            <v>0</v>
          </cell>
          <cell r="J50">
            <v>0</v>
          </cell>
          <cell r="K50">
            <v>18049710.867385145</v>
          </cell>
          <cell r="L50">
            <v>0</v>
          </cell>
          <cell r="M50">
            <v>0</v>
          </cell>
          <cell r="N50">
            <v>0</v>
          </cell>
          <cell r="O50">
            <v>529458.18544329761</v>
          </cell>
          <cell r="P50">
            <v>280773.28015932447</v>
          </cell>
          <cell r="Q50">
            <v>248684.90528397309</v>
          </cell>
          <cell r="R50">
            <v>553524.4665998111</v>
          </cell>
          <cell r="S50">
            <v>1.2</v>
          </cell>
        </row>
        <row r="51">
          <cell r="A51">
            <v>2406</v>
          </cell>
          <cell r="B51" t="str">
            <v>AUT0092</v>
          </cell>
          <cell r="C51">
            <v>4012342130.4424014</v>
          </cell>
          <cell r="D51">
            <v>2786348.7016961123</v>
          </cell>
          <cell r="E51">
            <v>2786348.7016961123</v>
          </cell>
          <cell r="F51">
            <v>519.44399999999996</v>
          </cell>
          <cell r="G51">
            <v>519.44399999999996</v>
          </cell>
          <cell r="H51">
            <v>1</v>
          </cell>
          <cell r="I51">
            <v>0</v>
          </cell>
          <cell r="J51">
            <v>0</v>
          </cell>
          <cell r="K51">
            <v>62692845.788162529</v>
          </cell>
          <cell r="L51">
            <v>0</v>
          </cell>
          <cell r="M51">
            <v>0</v>
          </cell>
          <cell r="N51">
            <v>0</v>
          </cell>
          <cell r="O51">
            <v>1838990.1431194341</v>
          </cell>
          <cell r="P51">
            <v>975222.04559363925</v>
          </cell>
          <cell r="Q51">
            <v>863768.09752579476</v>
          </cell>
          <cell r="R51">
            <v>1922580.6041703173</v>
          </cell>
          <cell r="S51">
            <v>1.2</v>
          </cell>
        </row>
        <row r="52">
          <cell r="A52">
            <v>6020</v>
          </cell>
          <cell r="B52" t="str">
            <v>AUT0093</v>
          </cell>
          <cell r="C52">
            <v>184221618.39706972</v>
          </cell>
          <cell r="D52">
            <v>127931.67944240953</v>
          </cell>
          <cell r="E52">
            <v>127931.67944240953</v>
          </cell>
          <cell r="F52">
            <v>1252.5509999999999</v>
          </cell>
          <cell r="G52">
            <v>1252.5509999999999</v>
          </cell>
          <cell r="H52">
            <v>0</v>
          </cell>
          <cell r="I52">
            <v>1</v>
          </cell>
          <cell r="J52">
            <v>1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</row>
        <row r="53">
          <cell r="A53">
            <v>1361</v>
          </cell>
          <cell r="B53" t="str">
            <v>AUT0095</v>
          </cell>
          <cell r="C53">
            <v>97011118.48882772</v>
          </cell>
          <cell r="D53">
            <v>67368.832283908137</v>
          </cell>
          <cell r="E53">
            <v>67368.832283908137</v>
          </cell>
          <cell r="F53">
            <v>137.5</v>
          </cell>
          <cell r="G53">
            <v>137.5</v>
          </cell>
          <cell r="H53">
            <v>0</v>
          </cell>
          <cell r="I53">
            <v>0</v>
          </cell>
          <cell r="J53">
            <v>0</v>
          </cell>
          <cell r="K53">
            <v>1515798.7263879331</v>
          </cell>
          <cell r="L53">
            <v>0</v>
          </cell>
          <cell r="M53">
            <v>0</v>
          </cell>
          <cell r="N53">
            <v>0</v>
          </cell>
          <cell r="O53">
            <v>44463.429307379374</v>
          </cell>
          <cell r="P53">
            <v>23579.091299367847</v>
          </cell>
          <cell r="Q53">
            <v>20884.338008011524</v>
          </cell>
          <cell r="R53">
            <v>46484.494275896614</v>
          </cell>
          <cell r="S53">
            <v>1.2</v>
          </cell>
        </row>
        <row r="54">
          <cell r="A54">
            <v>1402</v>
          </cell>
          <cell r="B54" t="str">
            <v>AUT0097</v>
          </cell>
          <cell r="C54">
            <v>1671160162.2541959</v>
          </cell>
          <cell r="D54">
            <v>1160527.8904543028</v>
          </cell>
          <cell r="E54">
            <v>1160527.8904543028</v>
          </cell>
          <cell r="F54">
            <v>1250.7750000000001</v>
          </cell>
          <cell r="G54">
            <v>1250.7750000000001</v>
          </cell>
          <cell r="H54">
            <v>0</v>
          </cell>
          <cell r="I54">
            <v>0</v>
          </cell>
          <cell r="J54">
            <v>0</v>
          </cell>
          <cell r="K54">
            <v>26111877.535221811</v>
          </cell>
          <cell r="L54">
            <v>0</v>
          </cell>
          <cell r="M54">
            <v>0</v>
          </cell>
          <cell r="N54">
            <v>0</v>
          </cell>
          <cell r="O54">
            <v>765948.40769983991</v>
          </cell>
          <cell r="P54">
            <v>406184.76165900595</v>
          </cell>
          <cell r="Q54">
            <v>359763.64604083385</v>
          </cell>
          <cell r="R54">
            <v>800764.24441346887</v>
          </cell>
          <cell r="S54">
            <v>1.2</v>
          </cell>
        </row>
        <row r="55">
          <cell r="A55">
            <v>964</v>
          </cell>
          <cell r="B55" t="str">
            <v>AUT0101</v>
          </cell>
          <cell r="C55">
            <v>126506677.26966448</v>
          </cell>
          <cell r="D55">
            <v>87851.85921504478</v>
          </cell>
          <cell r="E55">
            <v>87851.85921504478</v>
          </cell>
          <cell r="F55">
            <v>75</v>
          </cell>
          <cell r="G55">
            <v>75</v>
          </cell>
          <cell r="H55">
            <v>0</v>
          </cell>
          <cell r="I55">
            <v>0</v>
          </cell>
          <cell r="J55">
            <v>1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</row>
        <row r="56">
          <cell r="A56">
            <v>1241</v>
          </cell>
          <cell r="B56" t="str">
            <v>AUT0104</v>
          </cell>
          <cell r="C56">
            <v>1503748608.2173042</v>
          </cell>
          <cell r="D56">
            <v>1044269.8668175724</v>
          </cell>
          <cell r="E56">
            <v>1044269.8668175724</v>
          </cell>
          <cell r="F56">
            <v>1578</v>
          </cell>
          <cell r="G56">
            <v>1578</v>
          </cell>
          <cell r="H56">
            <v>0</v>
          </cell>
          <cell r="I56">
            <v>0</v>
          </cell>
          <cell r="J56">
            <v>1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</row>
        <row r="57">
          <cell r="A57">
            <v>8226</v>
          </cell>
          <cell r="B57" t="str">
            <v>AUT0106</v>
          </cell>
          <cell r="C57">
            <v>468646710.28219324</v>
          </cell>
          <cell r="D57">
            <v>325449.10436263419</v>
          </cell>
          <cell r="E57">
            <v>325449.10436263419</v>
          </cell>
          <cell r="F57">
            <v>525</v>
          </cell>
          <cell r="G57">
            <v>525</v>
          </cell>
          <cell r="H57">
            <v>0</v>
          </cell>
          <cell r="I57">
            <v>0</v>
          </cell>
          <cell r="J57">
            <v>0</v>
          </cell>
          <cell r="K57">
            <v>7322604.8481592694</v>
          </cell>
          <cell r="L57">
            <v>0</v>
          </cell>
          <cell r="M57">
            <v>0</v>
          </cell>
          <cell r="N57">
            <v>0</v>
          </cell>
          <cell r="O57">
            <v>214796.40887933856</v>
          </cell>
          <cell r="P57">
            <v>113907.18652692196</v>
          </cell>
          <cell r="Q57">
            <v>100889.2223524166</v>
          </cell>
          <cell r="R57">
            <v>224559.88201021758</v>
          </cell>
          <cell r="S57">
            <v>1.2</v>
          </cell>
        </row>
        <row r="58">
          <cell r="A58">
            <v>1552</v>
          </cell>
          <cell r="B58" t="str">
            <v>AUT0110</v>
          </cell>
          <cell r="C58">
            <v>793604228.89716899</v>
          </cell>
          <cell r="D58">
            <v>551114.04784525628</v>
          </cell>
          <cell r="E58">
            <v>551114.04784525628</v>
          </cell>
          <cell r="F58">
            <v>399.84</v>
          </cell>
          <cell r="G58">
            <v>399.84</v>
          </cell>
          <cell r="H58">
            <v>0</v>
          </cell>
          <cell r="I58">
            <v>0</v>
          </cell>
          <cell r="J58">
            <v>0</v>
          </cell>
          <cell r="K58">
            <v>12400066.076518266</v>
          </cell>
          <cell r="L58">
            <v>0</v>
          </cell>
          <cell r="M58">
            <v>0</v>
          </cell>
          <cell r="N58">
            <v>0</v>
          </cell>
          <cell r="O58">
            <v>363735.27157786913</v>
          </cell>
          <cell r="P58">
            <v>192889.9167458397</v>
          </cell>
          <cell r="Q58">
            <v>170845.35483202944</v>
          </cell>
          <cell r="R58">
            <v>380268.69301322679</v>
          </cell>
          <cell r="S58">
            <v>1.2</v>
          </cell>
        </row>
        <row r="59">
          <cell r="A59">
            <v>2708</v>
          </cell>
          <cell r="B59" t="str">
            <v>AUT0111</v>
          </cell>
          <cell r="C59">
            <v>332688530.6689325</v>
          </cell>
          <cell r="D59">
            <v>231033.70185342533</v>
          </cell>
          <cell r="E59">
            <v>231033.70185342533</v>
          </cell>
          <cell r="F59">
            <v>405.97300000000001</v>
          </cell>
          <cell r="G59">
            <v>405.97300000000001</v>
          </cell>
          <cell r="H59">
            <v>0</v>
          </cell>
          <cell r="I59">
            <v>0</v>
          </cell>
          <cell r="J59">
            <v>0</v>
          </cell>
          <cell r="K59">
            <v>5198258.2917020703</v>
          </cell>
          <cell r="L59">
            <v>0</v>
          </cell>
          <cell r="M59">
            <v>0</v>
          </cell>
          <cell r="N59">
            <v>0</v>
          </cell>
          <cell r="O59">
            <v>152482.24322326074</v>
          </cell>
          <cell r="P59">
            <v>80861.795648698855</v>
          </cell>
          <cell r="Q59">
            <v>71620.447574561855</v>
          </cell>
          <cell r="R59">
            <v>159413.25427886346</v>
          </cell>
          <cell r="S59">
            <v>1.2</v>
          </cell>
        </row>
        <row r="60">
          <cell r="A60">
            <v>8024</v>
          </cell>
          <cell r="B60" t="str">
            <v>AUT0114</v>
          </cell>
          <cell r="C60">
            <v>712461930.54659927</v>
          </cell>
          <cell r="D60">
            <v>494765.22954624949</v>
          </cell>
          <cell r="E60">
            <v>494765.22954624949</v>
          </cell>
          <cell r="F60">
            <v>535</v>
          </cell>
          <cell r="G60">
            <v>535</v>
          </cell>
          <cell r="H60">
            <v>0</v>
          </cell>
          <cell r="I60">
            <v>1</v>
          </cell>
          <cell r="J60">
            <v>0</v>
          </cell>
          <cell r="K60">
            <v>11132217.664790614</v>
          </cell>
          <cell r="L60">
            <v>0</v>
          </cell>
          <cell r="M60">
            <v>0</v>
          </cell>
          <cell r="N60">
            <v>0</v>
          </cell>
          <cell r="O60">
            <v>326545.05150052469</v>
          </cell>
          <cell r="P60">
            <v>173167.83034118731</v>
          </cell>
          <cell r="Q60">
            <v>153377.22115933735</v>
          </cell>
          <cell r="R60">
            <v>341388.00838691212</v>
          </cell>
          <cell r="S60">
            <v>1.2</v>
          </cell>
        </row>
        <row r="61">
          <cell r="A61">
            <v>548</v>
          </cell>
          <cell r="B61" t="str">
            <v>AUT0120</v>
          </cell>
          <cell r="C61">
            <v>298558999.30052203</v>
          </cell>
          <cell r="D61">
            <v>207332.6384031403</v>
          </cell>
          <cell r="E61">
            <v>207332.6384031403</v>
          </cell>
          <cell r="F61">
            <v>326.39999999999998</v>
          </cell>
          <cell r="G61">
            <v>326.39999999999998</v>
          </cell>
          <cell r="H61">
            <v>0</v>
          </cell>
          <cell r="I61">
            <v>0</v>
          </cell>
          <cell r="J61">
            <v>0</v>
          </cell>
          <cell r="K61">
            <v>4664984.3640706567</v>
          </cell>
          <cell r="L61">
            <v>0</v>
          </cell>
          <cell r="M61">
            <v>0</v>
          </cell>
          <cell r="N61">
            <v>0</v>
          </cell>
          <cell r="O61">
            <v>136839.5413460726</v>
          </cell>
          <cell r="P61">
            <v>72566.423441099105</v>
          </cell>
          <cell r="Q61">
            <v>64273.117904973493</v>
          </cell>
          <cell r="R61">
            <v>143059.52049816679</v>
          </cell>
          <cell r="S61">
            <v>1.2</v>
          </cell>
        </row>
        <row r="62">
          <cell r="A62">
            <v>3132</v>
          </cell>
          <cell r="B62" t="str">
            <v>AUT0123</v>
          </cell>
          <cell r="C62">
            <v>89605410.846817359</v>
          </cell>
          <cell r="D62">
            <v>62225.979754734282</v>
          </cell>
          <cell r="E62">
            <v>62225.979754734282</v>
          </cell>
          <cell r="F62">
            <v>84.6</v>
          </cell>
          <cell r="G62">
            <v>84.6</v>
          </cell>
          <cell r="H62">
            <v>0</v>
          </cell>
          <cell r="I62">
            <v>0</v>
          </cell>
          <cell r="J62">
            <v>0</v>
          </cell>
          <cell r="K62">
            <v>1400084.5444815212</v>
          </cell>
          <cell r="L62">
            <v>0</v>
          </cell>
          <cell r="M62">
            <v>0</v>
          </cell>
          <cell r="N62">
            <v>0</v>
          </cell>
          <cell r="O62">
            <v>41069.146638124628</v>
          </cell>
          <cell r="P62">
            <v>21779.092914156998</v>
          </cell>
          <cell r="Q62">
            <v>19290.053723967627</v>
          </cell>
          <cell r="R62">
            <v>42935.926030766648</v>
          </cell>
          <cell r="S62">
            <v>1.2</v>
          </cell>
        </row>
        <row r="63">
          <cell r="A63">
            <v>6040</v>
          </cell>
          <cell r="B63" t="str">
            <v>AUT0125</v>
          </cell>
          <cell r="C63">
            <v>239953842.96727654</v>
          </cell>
          <cell r="D63">
            <v>166634.61317171983</v>
          </cell>
          <cell r="E63">
            <v>166634.61317171983</v>
          </cell>
          <cell r="F63">
            <v>1846.8</v>
          </cell>
          <cell r="G63">
            <v>1846.8</v>
          </cell>
          <cell r="H63">
            <v>0</v>
          </cell>
          <cell r="I63">
            <v>1</v>
          </cell>
          <cell r="J63">
            <v>1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A64">
            <v>3944</v>
          </cell>
          <cell r="B64" t="str">
            <v>AUT0126</v>
          </cell>
          <cell r="C64">
            <v>75284947.702471137</v>
          </cell>
          <cell r="D64">
            <v>52281.213682271627</v>
          </cell>
          <cell r="E64">
            <v>52281.213682271627</v>
          </cell>
          <cell r="F64">
            <v>2052</v>
          </cell>
          <cell r="G64">
            <v>2052</v>
          </cell>
          <cell r="H64">
            <v>0</v>
          </cell>
          <cell r="I64">
            <v>0</v>
          </cell>
          <cell r="J64">
            <v>1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</row>
        <row r="65">
          <cell r="A65">
            <v>2098</v>
          </cell>
          <cell r="B65" t="str">
            <v>AUT0127</v>
          </cell>
          <cell r="C65">
            <v>150728387.5381178</v>
          </cell>
          <cell r="D65">
            <v>104672.49134591514</v>
          </cell>
          <cell r="E65">
            <v>104672.49134591514</v>
          </cell>
          <cell r="F65">
            <v>150.5</v>
          </cell>
          <cell r="G65">
            <v>150.5</v>
          </cell>
          <cell r="H65">
            <v>0</v>
          </cell>
          <cell r="I65">
            <v>0</v>
          </cell>
          <cell r="J65">
            <v>0</v>
          </cell>
          <cell r="K65">
            <v>2355131.0552830906</v>
          </cell>
          <cell r="L65">
            <v>0</v>
          </cell>
          <cell r="M65">
            <v>0</v>
          </cell>
          <cell r="N65">
            <v>0</v>
          </cell>
          <cell r="O65">
            <v>69083.844288303997</v>
          </cell>
          <cell r="P65">
            <v>36635.371971070301</v>
          </cell>
          <cell r="Q65">
            <v>32448.472317233693</v>
          </cell>
          <cell r="R65">
            <v>72224.019028681447</v>
          </cell>
          <cell r="S65">
            <v>1.2</v>
          </cell>
        </row>
        <row r="66">
          <cell r="A66">
            <v>6103</v>
          </cell>
          <cell r="B66" t="str">
            <v>AUT0129</v>
          </cell>
          <cell r="C66">
            <v>80326975.543410107</v>
          </cell>
          <cell r="D66">
            <v>55782.621905145912</v>
          </cell>
          <cell r="E66">
            <v>55782.621905145912</v>
          </cell>
          <cell r="F66">
            <v>2336</v>
          </cell>
          <cell r="G66">
            <v>2336</v>
          </cell>
          <cell r="H66">
            <v>0</v>
          </cell>
          <cell r="I66">
            <v>1</v>
          </cell>
          <cell r="J66">
            <v>1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</row>
        <row r="67">
          <cell r="A67">
            <v>990</v>
          </cell>
          <cell r="B67" t="str">
            <v>AUT0130</v>
          </cell>
          <cell r="C67">
            <v>1338801813.5190551</v>
          </cell>
          <cell r="D67">
            <v>929723.48161045497</v>
          </cell>
          <cell r="E67">
            <v>929723.48161045497</v>
          </cell>
          <cell r="F67">
            <v>773.12699999999995</v>
          </cell>
          <cell r="G67">
            <v>773.12699999999995</v>
          </cell>
          <cell r="H67">
            <v>0</v>
          </cell>
          <cell r="I67">
            <v>0</v>
          </cell>
          <cell r="J67">
            <v>0</v>
          </cell>
          <cell r="K67">
            <v>20918778.336235236</v>
          </cell>
          <cell r="L67">
            <v>0</v>
          </cell>
          <cell r="M67">
            <v>0</v>
          </cell>
          <cell r="N67">
            <v>0</v>
          </cell>
          <cell r="O67">
            <v>613617.49786290026</v>
          </cell>
          <cell r="P67">
            <v>325403.21856365923</v>
          </cell>
          <cell r="Q67">
            <v>288214.27929924103</v>
          </cell>
          <cell r="R67">
            <v>641509.20231121383</v>
          </cell>
          <cell r="S67">
            <v>1.2</v>
          </cell>
        </row>
        <row r="68">
          <cell r="A68">
            <v>708</v>
          </cell>
          <cell r="B68" t="str">
            <v>AUT0131</v>
          </cell>
          <cell r="C68">
            <v>709901508.42856812</v>
          </cell>
          <cell r="D68">
            <v>492987.15863095009</v>
          </cell>
          <cell r="E68">
            <v>492987.15863095009</v>
          </cell>
          <cell r="F68">
            <v>953</v>
          </cell>
          <cell r="G68">
            <v>953</v>
          </cell>
          <cell r="H68">
            <v>0</v>
          </cell>
          <cell r="I68">
            <v>0</v>
          </cell>
          <cell r="J68">
            <v>0</v>
          </cell>
          <cell r="K68">
            <v>11092211.069196377</v>
          </cell>
          <cell r="L68">
            <v>0</v>
          </cell>
          <cell r="M68">
            <v>0</v>
          </cell>
          <cell r="N68">
            <v>0</v>
          </cell>
          <cell r="O68">
            <v>325371.52469642705</v>
          </cell>
          <cell r="P68">
            <v>172545.50552083252</v>
          </cell>
          <cell r="Q68">
            <v>152826.01917559453</v>
          </cell>
          <cell r="R68">
            <v>340161.13945535553</v>
          </cell>
          <cell r="S68">
            <v>1.2</v>
          </cell>
        </row>
        <row r="69">
          <cell r="A69">
            <v>1606</v>
          </cell>
          <cell r="B69" t="str">
            <v>AUT0134</v>
          </cell>
          <cell r="C69">
            <v>142922527.25086853</v>
          </cell>
          <cell r="D69">
            <v>99251.755035325376</v>
          </cell>
          <cell r="E69">
            <v>99251.755035325376</v>
          </cell>
          <cell r="F69">
            <v>136</v>
          </cell>
          <cell r="G69">
            <v>136</v>
          </cell>
          <cell r="H69">
            <v>0</v>
          </cell>
          <cell r="I69">
            <v>0</v>
          </cell>
          <cell r="J69">
            <v>0</v>
          </cell>
          <cell r="K69">
            <v>2233164.4882948208</v>
          </cell>
          <cell r="L69">
            <v>0</v>
          </cell>
          <cell r="M69">
            <v>0</v>
          </cell>
          <cell r="N69">
            <v>0</v>
          </cell>
          <cell r="O69">
            <v>65506.158323314754</v>
          </cell>
          <cell r="P69">
            <v>34738.114262363881</v>
          </cell>
          <cell r="Q69">
            <v>30768.044060950866</v>
          </cell>
          <cell r="R69">
            <v>68483.71097437451</v>
          </cell>
          <cell r="S69">
            <v>1.2</v>
          </cell>
        </row>
        <row r="70">
          <cell r="A70">
            <v>727</v>
          </cell>
          <cell r="B70" t="str">
            <v>AUT0137</v>
          </cell>
          <cell r="C70">
            <v>577759891.66370106</v>
          </cell>
          <cell r="D70">
            <v>401222.14698868128</v>
          </cell>
          <cell r="E70">
            <v>401222.14698868128</v>
          </cell>
          <cell r="F70">
            <v>218.32599999999999</v>
          </cell>
          <cell r="G70">
            <v>218.32599999999999</v>
          </cell>
          <cell r="H70">
            <v>0</v>
          </cell>
          <cell r="I70">
            <v>0</v>
          </cell>
          <cell r="J70">
            <v>0</v>
          </cell>
          <cell r="K70">
            <v>9027498.307245329</v>
          </cell>
          <cell r="L70">
            <v>0</v>
          </cell>
          <cell r="M70">
            <v>0</v>
          </cell>
          <cell r="N70">
            <v>0</v>
          </cell>
          <cell r="O70">
            <v>264806.61701252963</v>
          </cell>
          <cell r="P70">
            <v>140427.75144603843</v>
          </cell>
          <cell r="Q70">
            <v>124378.86556649119</v>
          </cell>
          <cell r="R70">
            <v>276843.28142219008</v>
          </cell>
          <cell r="S70">
            <v>1.2</v>
          </cell>
        </row>
        <row r="71">
          <cell r="A71">
            <v>2539</v>
          </cell>
          <cell r="B71" t="str">
            <v>AUT0139</v>
          </cell>
          <cell r="C71">
            <v>531467050.07303357</v>
          </cell>
          <cell r="D71">
            <v>369074.34032849554</v>
          </cell>
          <cell r="E71">
            <v>369074.34032849554</v>
          </cell>
          <cell r="F71">
            <v>400</v>
          </cell>
          <cell r="G71">
            <v>400</v>
          </cell>
          <cell r="H71">
            <v>0</v>
          </cell>
          <cell r="I71">
            <v>0</v>
          </cell>
          <cell r="J71">
            <v>0</v>
          </cell>
          <cell r="K71">
            <v>8304172.6573911496</v>
          </cell>
          <cell r="L71">
            <v>0</v>
          </cell>
          <cell r="M71">
            <v>0</v>
          </cell>
          <cell r="N71">
            <v>0</v>
          </cell>
          <cell r="O71">
            <v>243589.06461680707</v>
          </cell>
          <cell r="P71">
            <v>129176.01911497343</v>
          </cell>
          <cell r="Q71">
            <v>114413.04550183362</v>
          </cell>
          <cell r="R71">
            <v>254661.29482666191</v>
          </cell>
          <cell r="S71">
            <v>1.2</v>
          </cell>
        </row>
        <row r="72">
          <cell r="A72">
            <v>613</v>
          </cell>
          <cell r="B72" t="str">
            <v>AUT0142</v>
          </cell>
          <cell r="C72">
            <v>587043794.41268897</v>
          </cell>
          <cell r="D72">
            <v>407669.3016754784</v>
          </cell>
          <cell r="E72">
            <v>407669.3016754784</v>
          </cell>
          <cell r="F72">
            <v>1042.5</v>
          </cell>
          <cell r="G72">
            <v>1042.5</v>
          </cell>
          <cell r="H72">
            <v>0</v>
          </cell>
          <cell r="I72">
            <v>0</v>
          </cell>
          <cell r="J72">
            <v>0</v>
          </cell>
          <cell r="K72">
            <v>9172559.2876982633</v>
          </cell>
          <cell r="L72">
            <v>0</v>
          </cell>
          <cell r="M72">
            <v>0</v>
          </cell>
          <cell r="N72">
            <v>0</v>
          </cell>
          <cell r="O72">
            <v>269061.73910581577</v>
          </cell>
          <cell r="P72">
            <v>142684.25558641742</v>
          </cell>
          <cell r="Q72">
            <v>126377.4835193983</v>
          </cell>
          <cell r="R72">
            <v>281291.81815608009</v>
          </cell>
          <cell r="S72">
            <v>1.2</v>
          </cell>
        </row>
        <row r="73">
          <cell r="A73">
            <v>898</v>
          </cell>
          <cell r="B73" t="str">
            <v>AUT0143</v>
          </cell>
          <cell r="C73">
            <v>416582669.09552211</v>
          </cell>
          <cell r="D73">
            <v>289293.5202052237</v>
          </cell>
          <cell r="E73">
            <v>289293.5202052237</v>
          </cell>
          <cell r="F73">
            <v>605</v>
          </cell>
          <cell r="G73">
            <v>605</v>
          </cell>
          <cell r="H73">
            <v>0</v>
          </cell>
          <cell r="I73">
            <v>0</v>
          </cell>
          <cell r="J73">
            <v>0</v>
          </cell>
          <cell r="K73">
            <v>6509104.2046175329</v>
          </cell>
          <cell r="L73">
            <v>0</v>
          </cell>
          <cell r="M73">
            <v>0</v>
          </cell>
          <cell r="N73">
            <v>0</v>
          </cell>
          <cell r="O73">
            <v>190933.72333544766</v>
          </cell>
          <cell r="P73">
            <v>101252.73207182829</v>
          </cell>
          <cell r="Q73">
            <v>89680.991263619348</v>
          </cell>
          <cell r="R73">
            <v>199612.52894160434</v>
          </cell>
          <cell r="S73">
            <v>1.2</v>
          </cell>
        </row>
        <row r="74">
          <cell r="A74">
            <v>864</v>
          </cell>
          <cell r="B74" t="str">
            <v>AUT0146</v>
          </cell>
          <cell r="C74">
            <v>307017722.6724444</v>
          </cell>
          <cell r="D74">
            <v>213206.75185586416</v>
          </cell>
          <cell r="E74">
            <v>213206.75185586416</v>
          </cell>
          <cell r="F74">
            <v>564.05999999999995</v>
          </cell>
          <cell r="G74">
            <v>564.05999999999995</v>
          </cell>
          <cell r="H74">
            <v>0</v>
          </cell>
          <cell r="I74">
            <v>0</v>
          </cell>
          <cell r="J74">
            <v>0</v>
          </cell>
          <cell r="K74">
            <v>4797151.9167569438</v>
          </cell>
          <cell r="L74">
            <v>0</v>
          </cell>
          <cell r="M74">
            <v>0</v>
          </cell>
          <cell r="N74">
            <v>0</v>
          </cell>
          <cell r="O74">
            <v>140716.45622487034</v>
          </cell>
          <cell r="P74">
            <v>74622.363149552446</v>
          </cell>
          <cell r="Q74">
            <v>66094.093075317884</v>
          </cell>
          <cell r="R74">
            <v>147112.65878054625</v>
          </cell>
          <cell r="S74">
            <v>1.2</v>
          </cell>
        </row>
        <row r="75">
          <cell r="A75">
            <v>988</v>
          </cell>
          <cell r="B75" t="str">
            <v>AUT0148</v>
          </cell>
          <cell r="C75">
            <v>1492525689.5784252</v>
          </cell>
          <cell r="D75">
            <v>1036476.1733183508</v>
          </cell>
          <cell r="E75">
            <v>1036476.1733183508</v>
          </cell>
          <cell r="F75">
            <v>1100.0999999999999</v>
          </cell>
          <cell r="G75">
            <v>1100.0999999999999</v>
          </cell>
          <cell r="H75">
            <v>0</v>
          </cell>
          <cell r="I75">
            <v>0</v>
          </cell>
          <cell r="J75">
            <v>0</v>
          </cell>
          <cell r="K75">
            <v>23320713.899662893</v>
          </cell>
          <cell r="L75">
            <v>0</v>
          </cell>
          <cell r="M75">
            <v>0</v>
          </cell>
          <cell r="N75">
            <v>0</v>
          </cell>
          <cell r="O75">
            <v>684074.27439011156</v>
          </cell>
          <cell r="P75">
            <v>362766.66066142276</v>
          </cell>
          <cell r="Q75">
            <v>321307.61372868874</v>
          </cell>
          <cell r="R75">
            <v>715168.55958966201</v>
          </cell>
          <cell r="S75">
            <v>1.2</v>
          </cell>
        </row>
        <row r="76">
          <cell r="A76">
            <v>2168</v>
          </cell>
          <cell r="B76" t="str">
            <v>AUT0149</v>
          </cell>
          <cell r="C76">
            <v>1221233707.9857254</v>
          </cell>
          <cell r="D76">
            <v>848078.96387897595</v>
          </cell>
          <cell r="E76">
            <v>848078.96387897595</v>
          </cell>
          <cell r="F76">
            <v>1135</v>
          </cell>
          <cell r="G76">
            <v>1135</v>
          </cell>
          <cell r="H76">
            <v>0</v>
          </cell>
          <cell r="I76">
            <v>0</v>
          </cell>
          <cell r="J76">
            <v>0</v>
          </cell>
          <cell r="K76">
            <v>19081776.687276959</v>
          </cell>
          <cell r="L76">
            <v>0</v>
          </cell>
          <cell r="M76">
            <v>0</v>
          </cell>
          <cell r="N76">
            <v>0</v>
          </cell>
          <cell r="O76">
            <v>559732.11616012419</v>
          </cell>
          <cell r="P76">
            <v>296827.63735764154</v>
          </cell>
          <cell r="Q76">
            <v>262904.47880248254</v>
          </cell>
          <cell r="R76">
            <v>585174.48507649335</v>
          </cell>
          <cell r="S76">
            <v>1.2</v>
          </cell>
        </row>
        <row r="77">
          <cell r="A77">
            <v>3548</v>
          </cell>
          <cell r="B77" t="str">
            <v>AUT0151</v>
          </cell>
          <cell r="C77">
            <v>695392516.08480918</v>
          </cell>
          <cell r="D77">
            <v>482911.46950333967</v>
          </cell>
          <cell r="E77">
            <v>482911.46950333967</v>
          </cell>
          <cell r="F77">
            <v>726</v>
          </cell>
          <cell r="G77">
            <v>726</v>
          </cell>
          <cell r="H77">
            <v>0</v>
          </cell>
          <cell r="I77">
            <v>0</v>
          </cell>
          <cell r="J77">
            <v>0</v>
          </cell>
          <cell r="K77">
            <v>10865508.063825144</v>
          </cell>
          <cell r="L77">
            <v>0</v>
          </cell>
          <cell r="M77">
            <v>0</v>
          </cell>
          <cell r="N77">
            <v>0</v>
          </cell>
          <cell r="O77">
            <v>318721.56987220421</v>
          </cell>
          <cell r="P77">
            <v>169019.01432616886</v>
          </cell>
          <cell r="Q77">
            <v>149702.55554603529</v>
          </cell>
          <cell r="R77">
            <v>333208.91395730432</v>
          </cell>
          <cell r="S77">
            <v>1.2</v>
          </cell>
        </row>
        <row r="78">
          <cell r="A78">
            <v>6016</v>
          </cell>
          <cell r="B78" t="str">
            <v>AUT0152</v>
          </cell>
          <cell r="C78">
            <v>492344958.3372457</v>
          </cell>
          <cell r="D78">
            <v>341906.22106753173</v>
          </cell>
          <cell r="E78">
            <v>341906.22106753173</v>
          </cell>
          <cell r="F78">
            <v>441</v>
          </cell>
          <cell r="G78">
            <v>441</v>
          </cell>
          <cell r="H78">
            <v>0</v>
          </cell>
          <cell r="I78">
            <v>0</v>
          </cell>
          <cell r="J78">
            <v>1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</row>
        <row r="79">
          <cell r="A79">
            <v>8056</v>
          </cell>
          <cell r="B79" t="str">
            <v>AUT0156</v>
          </cell>
          <cell r="C79">
            <v>975889071.65121901</v>
          </cell>
          <cell r="D79">
            <v>677700.74420223548</v>
          </cell>
          <cell r="E79">
            <v>677700.74420223548</v>
          </cell>
          <cell r="F79">
            <v>891</v>
          </cell>
          <cell r="G79">
            <v>891</v>
          </cell>
          <cell r="H79">
            <v>1</v>
          </cell>
          <cell r="I79">
            <v>0</v>
          </cell>
          <cell r="J79">
            <v>0</v>
          </cell>
          <cell r="K79">
            <v>15248266.744550299</v>
          </cell>
          <cell r="L79">
            <v>0</v>
          </cell>
          <cell r="M79">
            <v>0</v>
          </cell>
          <cell r="N79">
            <v>0</v>
          </cell>
          <cell r="O79">
            <v>447282.49117347546</v>
          </cell>
          <cell r="P79">
            <v>237195.26047078241</v>
          </cell>
          <cell r="Q79">
            <v>210087.23070269299</v>
          </cell>
          <cell r="R79">
            <v>467613.51349954243</v>
          </cell>
          <cell r="S79">
            <v>1.2</v>
          </cell>
        </row>
        <row r="80">
          <cell r="A80">
            <v>4072</v>
          </cell>
          <cell r="B80" t="str">
            <v>AUT0157</v>
          </cell>
          <cell r="C80">
            <v>500264704.52457619</v>
          </cell>
          <cell r="D80">
            <v>347406.04480873345</v>
          </cell>
          <cell r="E80">
            <v>347406.04480873345</v>
          </cell>
          <cell r="F80">
            <v>372.5</v>
          </cell>
          <cell r="G80">
            <v>372.5</v>
          </cell>
          <cell r="H80">
            <v>0</v>
          </cell>
          <cell r="I80">
            <v>0</v>
          </cell>
          <cell r="J80">
            <v>0</v>
          </cell>
          <cell r="K80">
            <v>7816636.0081965029</v>
          </cell>
          <cell r="L80">
            <v>0</v>
          </cell>
          <cell r="M80">
            <v>0</v>
          </cell>
          <cell r="N80">
            <v>0</v>
          </cell>
          <cell r="O80">
            <v>229287.98957376409</v>
          </cell>
          <cell r="P80">
            <v>121592.11568305671</v>
          </cell>
          <cell r="Q80">
            <v>107695.87389070737</v>
          </cell>
          <cell r="R80">
            <v>239710.17091802607</v>
          </cell>
          <cell r="S80">
            <v>1.2</v>
          </cell>
        </row>
        <row r="81">
          <cell r="A81">
            <v>2713</v>
          </cell>
          <cell r="B81" t="str">
            <v>AUT0160</v>
          </cell>
          <cell r="C81">
            <v>358134099.70482749</v>
          </cell>
          <cell r="D81">
            <v>248704.2359061302</v>
          </cell>
          <cell r="E81">
            <v>248704.2359061302</v>
          </cell>
          <cell r="F81">
            <v>653.61599999999999</v>
          </cell>
          <cell r="G81">
            <v>653.61599999999999</v>
          </cell>
          <cell r="H81">
            <v>0</v>
          </cell>
          <cell r="I81">
            <v>0</v>
          </cell>
          <cell r="J81">
            <v>1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</row>
        <row r="82">
          <cell r="A82">
            <v>3508</v>
          </cell>
          <cell r="B82" t="str">
            <v>AUT0161</v>
          </cell>
          <cell r="C82">
            <v>800179585.34613168</v>
          </cell>
          <cell r="D82">
            <v>555680.26760148036</v>
          </cell>
          <cell r="E82">
            <v>555680.26760148036</v>
          </cell>
          <cell r="F82">
            <v>1175.49</v>
          </cell>
          <cell r="G82">
            <v>1175.49</v>
          </cell>
          <cell r="H82">
            <v>1</v>
          </cell>
          <cell r="I82">
            <v>0</v>
          </cell>
          <cell r="J82">
            <v>0</v>
          </cell>
          <cell r="K82">
            <v>12502806.021033308</v>
          </cell>
          <cell r="L82">
            <v>0</v>
          </cell>
          <cell r="M82">
            <v>0</v>
          </cell>
          <cell r="N82">
            <v>0</v>
          </cell>
          <cell r="O82">
            <v>366748.97661697707</v>
          </cell>
          <cell r="P82">
            <v>194488.09366051812</v>
          </cell>
          <cell r="Q82">
            <v>172260.8829564589</v>
          </cell>
          <cell r="R82">
            <v>383419.3846450214</v>
          </cell>
          <cell r="S82">
            <v>1.2</v>
          </cell>
        </row>
        <row r="83">
          <cell r="A83">
            <v>6034</v>
          </cell>
          <cell r="B83" t="str">
            <v>AUT0163</v>
          </cell>
          <cell r="C83">
            <v>740818271.37220716</v>
          </cell>
          <cell r="D83">
            <v>514457.13289736607</v>
          </cell>
          <cell r="E83">
            <v>514457.13289736607</v>
          </cell>
          <cell r="F83">
            <v>1395</v>
          </cell>
          <cell r="G83">
            <v>1395</v>
          </cell>
          <cell r="H83">
            <v>0</v>
          </cell>
          <cell r="I83">
            <v>0</v>
          </cell>
          <cell r="J83">
            <v>0</v>
          </cell>
          <cell r="K83">
            <v>11575285.490190737</v>
          </cell>
          <cell r="L83">
            <v>0</v>
          </cell>
          <cell r="M83">
            <v>0</v>
          </cell>
          <cell r="N83">
            <v>0</v>
          </cell>
          <cell r="O83">
            <v>339541.70771226165</v>
          </cell>
          <cell r="P83">
            <v>180059.99651407811</v>
          </cell>
          <cell r="Q83">
            <v>159481.71119818348</v>
          </cell>
          <cell r="R83">
            <v>354975.42169918254</v>
          </cell>
          <cell r="S83">
            <v>1.2</v>
          </cell>
        </row>
        <row r="84">
          <cell r="A84">
            <v>2511</v>
          </cell>
          <cell r="B84" t="str">
            <v>AUT0168</v>
          </cell>
          <cell r="C84">
            <v>474851460.11075205</v>
          </cell>
          <cell r="D84">
            <v>329757.95841024449</v>
          </cell>
          <cell r="E84">
            <v>329757.95841024449</v>
          </cell>
          <cell r="F84">
            <v>350</v>
          </cell>
          <cell r="G84">
            <v>350</v>
          </cell>
          <cell r="H84">
            <v>0</v>
          </cell>
          <cell r="I84">
            <v>0</v>
          </cell>
          <cell r="J84">
            <v>0</v>
          </cell>
          <cell r="K84">
            <v>7419554.0642305007</v>
          </cell>
          <cell r="L84">
            <v>0</v>
          </cell>
          <cell r="M84">
            <v>0</v>
          </cell>
          <cell r="N84">
            <v>0</v>
          </cell>
          <cell r="O84">
            <v>217640.25255076139</v>
          </cell>
          <cell r="P84">
            <v>115415.28544358557</v>
          </cell>
          <cell r="Q84">
            <v>102224.96710717579</v>
          </cell>
          <cell r="R84">
            <v>227532.99130306867</v>
          </cell>
          <cell r="S84">
            <v>1.2</v>
          </cell>
        </row>
        <row r="85">
          <cell r="A85">
            <v>3611</v>
          </cell>
          <cell r="B85" t="str">
            <v>AUT0170</v>
          </cell>
          <cell r="C85">
            <v>1353687769.4720192</v>
          </cell>
          <cell r="D85">
            <v>940060.95102223556</v>
          </cell>
          <cell r="E85">
            <v>940060.95102223556</v>
          </cell>
          <cell r="F85">
            <v>892</v>
          </cell>
          <cell r="G85">
            <v>892</v>
          </cell>
          <cell r="H85">
            <v>0</v>
          </cell>
          <cell r="I85">
            <v>0</v>
          </cell>
          <cell r="J85">
            <v>1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</row>
        <row r="86">
          <cell r="A86">
            <v>2167</v>
          </cell>
          <cell r="B86" t="str">
            <v>AUT0171</v>
          </cell>
          <cell r="C86">
            <v>1712182965.0714648</v>
          </cell>
          <cell r="D86">
            <v>1189015.9479662951</v>
          </cell>
          <cell r="E86">
            <v>1189015.9479662951</v>
          </cell>
          <cell r="F86">
            <v>1200</v>
          </cell>
          <cell r="G86">
            <v>1200</v>
          </cell>
          <cell r="H86">
            <v>0</v>
          </cell>
          <cell r="I86">
            <v>0</v>
          </cell>
          <cell r="J86">
            <v>0</v>
          </cell>
          <cell r="K86">
            <v>26752858.829241637</v>
          </cell>
          <cell r="L86">
            <v>0</v>
          </cell>
          <cell r="M86">
            <v>0</v>
          </cell>
          <cell r="N86">
            <v>0</v>
          </cell>
          <cell r="O86">
            <v>784750.52565775474</v>
          </cell>
          <cell r="P86">
            <v>416155.58178820327</v>
          </cell>
          <cell r="Q86">
            <v>368594.94386955147</v>
          </cell>
          <cell r="R86">
            <v>820421.00409674353</v>
          </cell>
          <cell r="S86">
            <v>1.2</v>
          </cell>
        </row>
        <row r="87">
          <cell r="A87">
            <v>2289</v>
          </cell>
          <cell r="B87" t="str">
            <v>AUT0173</v>
          </cell>
          <cell r="C87">
            <v>740864154.09246671</v>
          </cell>
          <cell r="D87">
            <v>514488.99589754635</v>
          </cell>
          <cell r="E87">
            <v>514488.99589754635</v>
          </cell>
          <cell r="F87">
            <v>502</v>
          </cell>
          <cell r="G87">
            <v>502</v>
          </cell>
          <cell r="H87">
            <v>0</v>
          </cell>
          <cell r="I87">
            <v>1</v>
          </cell>
          <cell r="J87">
            <v>0</v>
          </cell>
          <cell r="K87">
            <v>11576002.407694792</v>
          </cell>
          <cell r="L87">
            <v>0</v>
          </cell>
          <cell r="M87">
            <v>0</v>
          </cell>
          <cell r="N87">
            <v>0</v>
          </cell>
          <cell r="O87">
            <v>339562.7372923806</v>
          </cell>
          <cell r="P87">
            <v>180071.14856414121</v>
          </cell>
          <cell r="Q87">
            <v>159491.58872823938</v>
          </cell>
          <cell r="R87">
            <v>354997.40716930694</v>
          </cell>
          <cell r="S87">
            <v>1.2</v>
          </cell>
        </row>
        <row r="88">
          <cell r="A88">
            <v>1554</v>
          </cell>
          <cell r="B88" t="str">
            <v>AUT0174</v>
          </cell>
          <cell r="C88">
            <v>1932476034.2253501</v>
          </cell>
          <cell r="D88">
            <v>1341997.2459898265</v>
          </cell>
          <cell r="E88">
            <v>1341997.2459898265</v>
          </cell>
          <cell r="F88">
            <v>1042.5740000000001</v>
          </cell>
          <cell r="G88">
            <v>1042.5740000000001</v>
          </cell>
          <cell r="H88">
            <v>0</v>
          </cell>
          <cell r="I88">
            <v>0</v>
          </cell>
          <cell r="J88">
            <v>0</v>
          </cell>
          <cell r="K88">
            <v>30194938.034771096</v>
          </cell>
          <cell r="L88">
            <v>0</v>
          </cell>
          <cell r="M88">
            <v>0</v>
          </cell>
          <cell r="N88">
            <v>0</v>
          </cell>
          <cell r="O88">
            <v>885718.18235328549</v>
          </cell>
          <cell r="P88">
            <v>469699.03609643923</v>
          </cell>
          <cell r="Q88">
            <v>416019.1462568462</v>
          </cell>
          <cell r="R88">
            <v>925978.09973298025</v>
          </cell>
          <cell r="S88">
            <v>1.2</v>
          </cell>
        </row>
        <row r="89">
          <cell r="A89">
            <v>2864</v>
          </cell>
          <cell r="B89" t="str">
            <v>AUT0175</v>
          </cell>
          <cell r="C89">
            <v>371531002.81679899</v>
          </cell>
          <cell r="D89">
            <v>258007.64084499929</v>
          </cell>
          <cell r="E89">
            <v>258007.64084499929</v>
          </cell>
          <cell r="F89">
            <v>415.99799999999999</v>
          </cell>
          <cell r="G89">
            <v>415.99799999999999</v>
          </cell>
          <cell r="H89">
            <v>0</v>
          </cell>
          <cell r="I89">
            <v>0</v>
          </cell>
          <cell r="J89">
            <v>0</v>
          </cell>
          <cell r="K89">
            <v>5805171.9190124841</v>
          </cell>
          <cell r="L89">
            <v>0</v>
          </cell>
          <cell r="M89">
            <v>0</v>
          </cell>
          <cell r="N89">
            <v>0</v>
          </cell>
          <cell r="O89">
            <v>170285.04295769954</v>
          </cell>
          <cell r="P89">
            <v>90302.674295749748</v>
          </cell>
          <cell r="Q89">
            <v>79982.368661949775</v>
          </cell>
          <cell r="R89">
            <v>178025.2721830495</v>
          </cell>
          <cell r="S89">
            <v>1.2</v>
          </cell>
        </row>
        <row r="90">
          <cell r="A90">
            <v>6146</v>
          </cell>
          <cell r="B90" t="str">
            <v>AUT0176</v>
          </cell>
          <cell r="C90">
            <v>2379448216.7466979</v>
          </cell>
          <cell r="D90">
            <v>1652394.5949629846</v>
          </cell>
          <cell r="E90">
            <v>1652394.5949629846</v>
          </cell>
          <cell r="F90">
            <v>2379.75</v>
          </cell>
          <cell r="G90">
            <v>2379.75</v>
          </cell>
          <cell r="H90">
            <v>0</v>
          </cell>
          <cell r="I90">
            <v>0</v>
          </cell>
          <cell r="J90">
            <v>0</v>
          </cell>
          <cell r="K90">
            <v>37178878.386667155</v>
          </cell>
          <cell r="L90">
            <v>0</v>
          </cell>
          <cell r="M90">
            <v>0</v>
          </cell>
          <cell r="N90">
            <v>0</v>
          </cell>
          <cell r="O90">
            <v>1090580.4326755698</v>
          </cell>
          <cell r="P90">
            <v>578338.10823704454</v>
          </cell>
          <cell r="Q90">
            <v>512242.32443852519</v>
          </cell>
          <cell r="R90">
            <v>1140152.2705244592</v>
          </cell>
          <cell r="S90">
            <v>1.2</v>
          </cell>
        </row>
        <row r="91">
          <cell r="A91">
            <v>3954</v>
          </cell>
          <cell r="B91" t="str">
            <v>AUT0178</v>
          </cell>
          <cell r="C91">
            <v>1617321473.4076133</v>
          </cell>
          <cell r="D91">
            <v>1123139.9120886205</v>
          </cell>
          <cell r="E91">
            <v>1123139.9120886205</v>
          </cell>
          <cell r="F91">
            <v>1662.48</v>
          </cell>
          <cell r="G91">
            <v>1662.48</v>
          </cell>
          <cell r="H91">
            <v>0</v>
          </cell>
          <cell r="I91">
            <v>0</v>
          </cell>
          <cell r="J91">
            <v>0</v>
          </cell>
          <cell r="K91">
            <v>25270648.021993961</v>
          </cell>
          <cell r="L91">
            <v>0</v>
          </cell>
          <cell r="M91">
            <v>0</v>
          </cell>
          <cell r="N91">
            <v>0</v>
          </cell>
          <cell r="O91">
            <v>741272.34197848954</v>
          </cell>
          <cell r="P91">
            <v>393098.96923101717</v>
          </cell>
          <cell r="Q91">
            <v>348173.37274747237</v>
          </cell>
          <cell r="R91">
            <v>774966.53934114811</v>
          </cell>
          <cell r="S91">
            <v>1.2</v>
          </cell>
        </row>
        <row r="92">
          <cell r="A92">
            <v>1073</v>
          </cell>
          <cell r="B92" t="str">
            <v>AUT0181</v>
          </cell>
          <cell r="C92">
            <v>219054323.44931778</v>
          </cell>
          <cell r="D92">
            <v>152121.05795091513</v>
          </cell>
          <cell r="E92">
            <v>152121.05795091513</v>
          </cell>
          <cell r="F92">
            <v>235.75</v>
          </cell>
          <cell r="G92">
            <v>235.75</v>
          </cell>
          <cell r="H92">
            <v>0</v>
          </cell>
          <cell r="I92">
            <v>0</v>
          </cell>
          <cell r="J92">
            <v>0</v>
          </cell>
          <cell r="K92">
            <v>3422723.8038955904</v>
          </cell>
          <cell r="L92">
            <v>0</v>
          </cell>
          <cell r="M92">
            <v>0</v>
          </cell>
          <cell r="N92">
            <v>0</v>
          </cell>
          <cell r="O92">
            <v>100399.898247604</v>
          </cell>
          <cell r="P92">
            <v>53242.370282820295</v>
          </cell>
          <cell r="Q92">
            <v>47157.527964783687</v>
          </cell>
          <cell r="R92">
            <v>104963.52998613143</v>
          </cell>
          <cell r="S92">
            <v>1.2</v>
          </cell>
        </row>
        <row r="93">
          <cell r="A93">
            <v>1416</v>
          </cell>
          <cell r="B93" t="str">
            <v>AUT0182</v>
          </cell>
          <cell r="C93">
            <v>413317077.72604901</v>
          </cell>
          <cell r="D93">
            <v>287025.74842086737</v>
          </cell>
          <cell r="E93">
            <v>287025.74842086737</v>
          </cell>
          <cell r="F93">
            <v>100</v>
          </cell>
          <cell r="G93">
            <v>100</v>
          </cell>
          <cell r="H93">
            <v>0</v>
          </cell>
          <cell r="I93">
            <v>0</v>
          </cell>
          <cell r="J93">
            <v>1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</row>
        <row r="94">
          <cell r="A94">
            <v>3169</v>
          </cell>
          <cell r="B94" t="str">
            <v>AUT0183</v>
          </cell>
          <cell r="C94">
            <v>170645337.16920349</v>
          </cell>
          <cell r="D94">
            <v>118503.70636750243</v>
          </cell>
          <cell r="E94">
            <v>118503.70636750243</v>
          </cell>
          <cell r="F94">
            <v>240.4</v>
          </cell>
          <cell r="G94">
            <v>240.4</v>
          </cell>
          <cell r="H94">
            <v>1</v>
          </cell>
          <cell r="I94">
            <v>0</v>
          </cell>
          <cell r="J94">
            <v>0</v>
          </cell>
          <cell r="K94">
            <v>2666333.3932688045</v>
          </cell>
          <cell r="L94">
            <v>0</v>
          </cell>
          <cell r="M94">
            <v>0</v>
          </cell>
          <cell r="N94">
            <v>0</v>
          </cell>
          <cell r="O94">
            <v>78212.446202551611</v>
          </cell>
          <cell r="P94">
            <v>41476.297228625845</v>
          </cell>
          <cell r="Q94">
            <v>36736.148973925752</v>
          </cell>
          <cell r="R94">
            <v>81767.557393576673</v>
          </cell>
          <cell r="S94">
            <v>1.2</v>
          </cell>
        </row>
        <row r="95">
          <cell r="A95">
            <v>3403</v>
          </cell>
          <cell r="B95" t="str">
            <v>AUT0185</v>
          </cell>
          <cell r="C95">
            <v>1167711434.9724569</v>
          </cell>
          <cell r="D95">
            <v>810910.71873087285</v>
          </cell>
          <cell r="E95">
            <v>810910.71873087285</v>
          </cell>
          <cell r="F95">
            <v>1255.2</v>
          </cell>
          <cell r="G95">
            <v>1255.2</v>
          </cell>
          <cell r="H95">
            <v>0</v>
          </cell>
          <cell r="I95">
            <v>0</v>
          </cell>
          <cell r="J95">
            <v>0</v>
          </cell>
          <cell r="K95">
            <v>18245491.17144464</v>
          </cell>
          <cell r="L95">
            <v>0</v>
          </cell>
          <cell r="M95">
            <v>0</v>
          </cell>
          <cell r="N95">
            <v>0</v>
          </cell>
          <cell r="O95">
            <v>535201.07436237612</v>
          </cell>
          <cell r="P95">
            <v>283818.7515558055</v>
          </cell>
          <cell r="Q95">
            <v>251382.32280657059</v>
          </cell>
          <cell r="R95">
            <v>559528.39592430217</v>
          </cell>
          <cell r="S95">
            <v>1.2</v>
          </cell>
        </row>
        <row r="96">
          <cell r="A96">
            <v>6168</v>
          </cell>
          <cell r="B96" t="str">
            <v>AUT0187</v>
          </cell>
          <cell r="C96">
            <v>1789474480.0404184</v>
          </cell>
          <cell r="D96">
            <v>1242690.6111391794</v>
          </cell>
          <cell r="E96">
            <v>1242690.6111391794</v>
          </cell>
          <cell r="F96">
            <v>1959.48</v>
          </cell>
          <cell r="G96">
            <v>1959.48</v>
          </cell>
          <cell r="H96">
            <v>0</v>
          </cell>
          <cell r="I96">
            <v>1</v>
          </cell>
          <cell r="J96">
            <v>0</v>
          </cell>
          <cell r="K96">
            <v>27960538.750631537</v>
          </cell>
          <cell r="L96">
            <v>0</v>
          </cell>
          <cell r="M96">
            <v>0</v>
          </cell>
          <cell r="N96">
            <v>0</v>
          </cell>
          <cell r="O96">
            <v>820175.80335185851</v>
          </cell>
          <cell r="P96">
            <v>434941.71389871277</v>
          </cell>
          <cell r="Q96">
            <v>385234.08945314563</v>
          </cell>
          <cell r="R96">
            <v>857456.5216860337</v>
          </cell>
          <cell r="S96">
            <v>1.2</v>
          </cell>
        </row>
        <row r="97">
          <cell r="A97">
            <v>6122</v>
          </cell>
          <cell r="B97" t="str">
            <v>AUT0190</v>
          </cell>
          <cell r="C97">
            <v>737208163.00257206</v>
          </cell>
          <cell r="D97">
            <v>511950.11319623061</v>
          </cell>
          <cell r="E97">
            <v>511950.11319623061</v>
          </cell>
          <cell r="F97">
            <v>517.14</v>
          </cell>
          <cell r="G97">
            <v>517.14</v>
          </cell>
          <cell r="H97">
            <v>0</v>
          </cell>
          <cell r="I97">
            <v>1</v>
          </cell>
          <cell r="J97">
            <v>0</v>
          </cell>
          <cell r="K97">
            <v>11518877.546915188</v>
          </cell>
          <cell r="L97">
            <v>0</v>
          </cell>
          <cell r="M97">
            <v>0</v>
          </cell>
          <cell r="N97">
            <v>0</v>
          </cell>
          <cell r="O97">
            <v>337887.07470951224</v>
          </cell>
          <cell r="P97">
            <v>179182.53961868069</v>
          </cell>
          <cell r="Q97">
            <v>158704.53509083149</v>
          </cell>
          <cell r="R97">
            <v>353245.57810539909</v>
          </cell>
          <cell r="S97">
            <v>1.2</v>
          </cell>
        </row>
        <row r="98">
          <cell r="A98">
            <v>1710</v>
          </cell>
          <cell r="B98" t="str">
            <v>AUT0191</v>
          </cell>
          <cell r="C98">
            <v>996962248.4981463</v>
          </cell>
          <cell r="D98">
            <v>692334.89479037933</v>
          </cell>
          <cell r="E98">
            <v>692334.89479037933</v>
          </cell>
          <cell r="F98">
            <v>1521</v>
          </cell>
          <cell r="G98">
            <v>1521</v>
          </cell>
          <cell r="H98">
            <v>0</v>
          </cell>
          <cell r="I98">
            <v>0</v>
          </cell>
          <cell r="J98">
            <v>0</v>
          </cell>
          <cell r="K98">
            <v>15577535.132783536</v>
          </cell>
          <cell r="L98">
            <v>0</v>
          </cell>
          <cell r="M98">
            <v>0</v>
          </cell>
          <cell r="N98">
            <v>0</v>
          </cell>
          <cell r="O98">
            <v>456941.0305616504</v>
          </cell>
          <cell r="P98">
            <v>242317.21317663274</v>
          </cell>
          <cell r="Q98">
            <v>214623.81738501758</v>
          </cell>
          <cell r="R98">
            <v>477711.07740536169</v>
          </cell>
          <cell r="S98">
            <v>1.2</v>
          </cell>
        </row>
        <row r="99">
          <cell r="A99">
            <v>3628</v>
          </cell>
          <cell r="B99" t="str">
            <v>AUT0192</v>
          </cell>
          <cell r="C99">
            <v>517947435.00089908</v>
          </cell>
          <cell r="D99">
            <v>359685.71875062434</v>
          </cell>
          <cell r="E99">
            <v>359685.71875062434</v>
          </cell>
          <cell r="F99">
            <v>366</v>
          </cell>
          <cell r="G99">
            <v>366</v>
          </cell>
          <cell r="H99">
            <v>0</v>
          </cell>
          <cell r="I99">
            <v>0</v>
          </cell>
          <cell r="J99">
            <v>0</v>
          </cell>
          <cell r="K99">
            <v>8092928.6718890471</v>
          </cell>
          <cell r="L99">
            <v>0</v>
          </cell>
          <cell r="M99">
            <v>0</v>
          </cell>
          <cell r="N99">
            <v>0</v>
          </cell>
          <cell r="O99">
            <v>237392.57437541208</v>
          </cell>
          <cell r="P99">
            <v>125890.00156271851</v>
          </cell>
          <cell r="Q99">
            <v>111502.57281269354</v>
          </cell>
          <cell r="R99">
            <v>248183.14593793076</v>
          </cell>
          <cell r="S99">
            <v>1.2</v>
          </cell>
        </row>
        <row r="100">
          <cell r="A100">
            <v>384</v>
          </cell>
          <cell r="B100" t="str">
            <v>AUT0193</v>
          </cell>
          <cell r="C100">
            <v>1448760355.178575</v>
          </cell>
          <cell r="D100">
            <v>1006083.5799851215</v>
          </cell>
          <cell r="E100">
            <v>1006083.5799851215</v>
          </cell>
          <cell r="F100">
            <v>1320</v>
          </cell>
          <cell r="G100">
            <v>1320</v>
          </cell>
          <cell r="H100">
            <v>0</v>
          </cell>
          <cell r="I100">
            <v>0</v>
          </cell>
          <cell r="J100">
            <v>0</v>
          </cell>
          <cell r="K100">
            <v>22636880.549665235</v>
          </cell>
          <cell r="L100">
            <v>0</v>
          </cell>
          <cell r="M100">
            <v>0</v>
          </cell>
          <cell r="N100">
            <v>0</v>
          </cell>
          <cell r="O100">
            <v>664015.16279018018</v>
          </cell>
          <cell r="P100">
            <v>352129.25299479248</v>
          </cell>
          <cell r="Q100">
            <v>311885.90979538765</v>
          </cell>
          <cell r="R100">
            <v>694197.67018973373</v>
          </cell>
          <cell r="S100">
            <v>1.2</v>
          </cell>
        </row>
        <row r="101">
          <cell r="A101">
            <v>668</v>
          </cell>
          <cell r="B101" t="str">
            <v>AUT0196</v>
          </cell>
          <cell r="C101">
            <v>331372865.75949848</v>
          </cell>
          <cell r="D101">
            <v>230120.04566631839</v>
          </cell>
          <cell r="E101">
            <v>230120.04566631839</v>
          </cell>
          <cell r="F101">
            <v>231.6</v>
          </cell>
          <cell r="G101">
            <v>231.6</v>
          </cell>
          <cell r="H101">
            <v>1</v>
          </cell>
          <cell r="I101">
            <v>0</v>
          </cell>
          <cell r="J101">
            <v>0</v>
          </cell>
          <cell r="K101">
            <v>5177701.0274921637</v>
          </cell>
          <cell r="L101">
            <v>0</v>
          </cell>
          <cell r="M101">
            <v>0</v>
          </cell>
          <cell r="N101">
            <v>0</v>
          </cell>
          <cell r="O101">
            <v>151879.23013977014</v>
          </cell>
          <cell r="P101">
            <v>80542.01598321143</v>
          </cell>
          <cell r="Q101">
            <v>71337.214156558694</v>
          </cell>
          <cell r="R101">
            <v>158782.83150975968</v>
          </cell>
          <cell r="S101">
            <v>1.2</v>
          </cell>
        </row>
        <row r="102">
          <cell r="A102">
            <v>1960</v>
          </cell>
          <cell r="B102" t="str">
            <v>AUT0197</v>
          </cell>
          <cell r="C102">
            <v>586168404.42025518</v>
          </cell>
          <cell r="D102">
            <v>407061.39195851056</v>
          </cell>
          <cell r="E102">
            <v>407061.39195851056</v>
          </cell>
          <cell r="F102">
            <v>27.5</v>
          </cell>
          <cell r="G102">
            <v>27.5</v>
          </cell>
          <cell r="H102">
            <v>1</v>
          </cell>
          <cell r="I102">
            <v>0</v>
          </cell>
          <cell r="J102">
            <v>0</v>
          </cell>
          <cell r="K102">
            <v>9158881.3190664873</v>
          </cell>
          <cell r="L102">
            <v>0</v>
          </cell>
          <cell r="M102">
            <v>0</v>
          </cell>
          <cell r="N102">
            <v>0</v>
          </cell>
          <cell r="O102">
            <v>268660.51869261696</v>
          </cell>
          <cell r="P102">
            <v>142471.48718547868</v>
          </cell>
          <cell r="Q102">
            <v>126189.03150713828</v>
          </cell>
          <cell r="R102">
            <v>280872.36045137228</v>
          </cell>
          <cell r="S102">
            <v>1.2</v>
          </cell>
        </row>
        <row r="103">
          <cell r="A103">
            <v>1732</v>
          </cell>
          <cell r="B103" t="str">
            <v>AUT0199</v>
          </cell>
          <cell r="C103">
            <v>51481227.822570816</v>
          </cell>
          <cell r="D103">
            <v>35750.852654563067</v>
          </cell>
          <cell r="E103">
            <v>35750.852654563067</v>
          </cell>
          <cell r="F103">
            <v>200</v>
          </cell>
          <cell r="G103">
            <v>200</v>
          </cell>
          <cell r="H103">
            <v>0</v>
          </cell>
          <cell r="I103">
            <v>0</v>
          </cell>
          <cell r="J103">
            <v>0</v>
          </cell>
          <cell r="K103">
            <v>804394.184727669</v>
          </cell>
          <cell r="L103">
            <v>0</v>
          </cell>
          <cell r="M103">
            <v>0</v>
          </cell>
          <cell r="N103">
            <v>0</v>
          </cell>
          <cell r="O103">
            <v>23595.562752011625</v>
          </cell>
          <cell r="P103">
            <v>12512.798429097073</v>
          </cell>
          <cell r="Q103">
            <v>11082.764322914551</v>
          </cell>
          <cell r="R103">
            <v>24668.088331648512</v>
          </cell>
          <cell r="S103">
            <v>1.2</v>
          </cell>
        </row>
        <row r="104">
          <cell r="A104">
            <v>7210</v>
          </cell>
          <cell r="B104" t="str">
            <v>AUT0201</v>
          </cell>
          <cell r="C104">
            <v>1558420016.5064754</v>
          </cell>
          <cell r="D104">
            <v>1082236.1225739412</v>
          </cell>
          <cell r="E104">
            <v>1082236.1225739412</v>
          </cell>
          <cell r="F104">
            <v>417.358</v>
          </cell>
          <cell r="G104">
            <v>417.358</v>
          </cell>
          <cell r="H104">
            <v>0</v>
          </cell>
          <cell r="I104">
            <v>0</v>
          </cell>
          <cell r="J104">
            <v>1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</row>
        <row r="105">
          <cell r="A105">
            <v>6000</v>
          </cell>
          <cell r="B105" t="str">
            <v>AUT0202</v>
          </cell>
          <cell r="C105">
            <v>2995774696.8532</v>
          </cell>
          <cell r="D105">
            <v>2080399.0950369446</v>
          </cell>
          <cell r="E105">
            <v>2080399.0950369446</v>
          </cell>
          <cell r="F105">
            <v>2285.3000000000002</v>
          </cell>
          <cell r="G105">
            <v>2285.3000000000002</v>
          </cell>
          <cell r="H105">
            <v>0</v>
          </cell>
          <cell r="I105">
            <v>1</v>
          </cell>
          <cell r="J105">
            <v>0</v>
          </cell>
          <cell r="K105">
            <v>46808979.638331257</v>
          </cell>
          <cell r="L105">
            <v>0</v>
          </cell>
          <cell r="M105">
            <v>0</v>
          </cell>
          <cell r="N105">
            <v>0</v>
          </cell>
          <cell r="O105">
            <v>1373063.4027243834</v>
          </cell>
          <cell r="P105">
            <v>728139.6832629306</v>
          </cell>
          <cell r="Q105">
            <v>644923.7194614528</v>
          </cell>
          <cell r="R105">
            <v>1435475.3755754917</v>
          </cell>
          <cell r="S105">
            <v>1.2</v>
          </cell>
        </row>
        <row r="106">
          <cell r="A106">
            <v>734</v>
          </cell>
          <cell r="B106" t="str">
            <v>AUT0203</v>
          </cell>
          <cell r="C106">
            <v>1559770296</v>
          </cell>
          <cell r="D106">
            <v>1083173.8166666667</v>
          </cell>
          <cell r="E106">
            <v>1083173.8166666667</v>
          </cell>
          <cell r="F106">
            <v>108.02800000000001</v>
          </cell>
          <cell r="G106">
            <v>108.02800000000001</v>
          </cell>
          <cell r="H106">
            <v>1</v>
          </cell>
          <cell r="I106">
            <v>0</v>
          </cell>
          <cell r="J106">
            <v>0</v>
          </cell>
          <cell r="K106">
            <v>24371410.875</v>
          </cell>
          <cell r="L106">
            <v>0</v>
          </cell>
          <cell r="M106">
            <v>0</v>
          </cell>
          <cell r="N106">
            <v>0</v>
          </cell>
          <cell r="O106">
            <v>714894.71900000004</v>
          </cell>
          <cell r="P106">
            <v>379110.83583333332</v>
          </cell>
          <cell r="Q106">
            <v>335783.88316666667</v>
          </cell>
          <cell r="R106">
            <v>747389.93349999993</v>
          </cell>
          <cell r="S106">
            <v>1.2</v>
          </cell>
        </row>
        <row r="107">
          <cell r="A107">
            <v>874</v>
          </cell>
          <cell r="B107" t="str">
            <v>AUT0205</v>
          </cell>
          <cell r="C107">
            <v>451034587.94893146</v>
          </cell>
          <cell r="D107">
            <v>313218.46385342459</v>
          </cell>
          <cell r="E107">
            <v>313218.46385342459</v>
          </cell>
          <cell r="F107">
            <v>360.4</v>
          </cell>
          <cell r="G107">
            <v>360.4</v>
          </cell>
          <cell r="H107">
            <v>0</v>
          </cell>
          <cell r="I107">
            <v>0</v>
          </cell>
          <cell r="J107">
            <v>0</v>
          </cell>
          <cell r="K107">
            <v>7047415.4367020531</v>
          </cell>
          <cell r="L107">
            <v>0</v>
          </cell>
          <cell r="M107">
            <v>0</v>
          </cell>
          <cell r="N107">
            <v>0</v>
          </cell>
          <cell r="O107">
            <v>206724.18614326025</v>
          </cell>
          <cell r="P107">
            <v>109626.46234869859</v>
          </cell>
          <cell r="Q107">
            <v>97097.723794561622</v>
          </cell>
          <cell r="R107">
            <v>216120.74005886295</v>
          </cell>
          <cell r="S107">
            <v>1.2</v>
          </cell>
        </row>
        <row r="108">
          <cell r="A108">
            <v>3138</v>
          </cell>
          <cell r="B108" t="str">
            <v>AUT0208</v>
          </cell>
          <cell r="C108">
            <v>317783372.19267797</v>
          </cell>
          <cell r="D108">
            <v>220682.89735602637</v>
          </cell>
          <cell r="E108">
            <v>220682.89735602637</v>
          </cell>
          <cell r="F108">
            <v>425.8</v>
          </cell>
          <cell r="G108">
            <v>425.8</v>
          </cell>
          <cell r="H108">
            <v>0</v>
          </cell>
          <cell r="I108">
            <v>0</v>
          </cell>
          <cell r="J108">
            <v>0</v>
          </cell>
          <cell r="K108">
            <v>4965365.1905105934</v>
          </cell>
          <cell r="L108">
            <v>0</v>
          </cell>
          <cell r="M108">
            <v>0</v>
          </cell>
          <cell r="N108">
            <v>0</v>
          </cell>
          <cell r="O108">
            <v>145650.71225497741</v>
          </cell>
          <cell r="P108">
            <v>77239.014074609222</v>
          </cell>
          <cell r="Q108">
            <v>68411.69818036817</v>
          </cell>
          <cell r="R108">
            <v>152271.19917565817</v>
          </cell>
          <cell r="S108">
            <v>1.2</v>
          </cell>
        </row>
        <row r="109">
          <cell r="A109">
            <v>6178</v>
          </cell>
          <cell r="B109" t="str">
            <v>AUT0215</v>
          </cell>
          <cell r="C109">
            <v>763667186.87334526</v>
          </cell>
          <cell r="D109">
            <v>530324.43532871199</v>
          </cell>
          <cell r="E109">
            <v>530324.43532871199</v>
          </cell>
          <cell r="F109">
            <v>570.05700000000002</v>
          </cell>
          <cell r="G109">
            <v>570.05700000000002</v>
          </cell>
          <cell r="H109">
            <v>0</v>
          </cell>
          <cell r="I109">
            <v>0</v>
          </cell>
          <cell r="J109">
            <v>1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</row>
        <row r="110">
          <cell r="A110">
            <v>6112</v>
          </cell>
          <cell r="B110" t="str">
            <v>AUT0216</v>
          </cell>
          <cell r="C110">
            <v>69790763.554758519</v>
          </cell>
          <cell r="D110">
            <v>48465.808024137863</v>
          </cell>
          <cell r="E110">
            <v>48465.808024137863</v>
          </cell>
          <cell r="F110">
            <v>601</v>
          </cell>
          <cell r="G110">
            <v>601</v>
          </cell>
          <cell r="H110">
            <v>0</v>
          </cell>
          <cell r="I110">
            <v>0</v>
          </cell>
          <cell r="J110">
            <v>1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</row>
        <row r="111">
          <cell r="A111">
            <v>7242</v>
          </cell>
          <cell r="B111" t="str">
            <v>AUT0221</v>
          </cell>
          <cell r="C111">
            <v>304674188.75068843</v>
          </cell>
          <cell r="D111">
            <v>211579.29774353365</v>
          </cell>
          <cell r="E111">
            <v>211579.29774353365</v>
          </cell>
          <cell r="F111">
            <v>326.22899999999998</v>
          </cell>
          <cell r="G111">
            <v>326.22899999999998</v>
          </cell>
          <cell r="H111">
            <v>0</v>
          </cell>
          <cell r="I111">
            <v>0</v>
          </cell>
          <cell r="J111">
            <v>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</row>
        <row r="112">
          <cell r="A112">
            <v>976</v>
          </cell>
          <cell r="B112" t="str">
            <v>AUT0222</v>
          </cell>
          <cell r="C112">
            <v>225308668.51530468</v>
          </cell>
          <cell r="D112">
            <v>156464.35313562825</v>
          </cell>
          <cell r="E112">
            <v>156464.35313562825</v>
          </cell>
          <cell r="F112">
            <v>272</v>
          </cell>
          <cell r="G112">
            <v>272</v>
          </cell>
          <cell r="H112">
            <v>0</v>
          </cell>
          <cell r="I112">
            <v>0</v>
          </cell>
          <cell r="J112">
            <v>0</v>
          </cell>
          <cell r="K112">
            <v>3520447.9455516357</v>
          </cell>
          <cell r="L112">
            <v>0</v>
          </cell>
          <cell r="M112">
            <v>0</v>
          </cell>
          <cell r="N112">
            <v>0</v>
          </cell>
          <cell r="O112">
            <v>103266.47306951464</v>
          </cell>
          <cell r="P112">
            <v>54762.523597469881</v>
          </cell>
          <cell r="Q112">
            <v>48503.949472044755</v>
          </cell>
          <cell r="R112">
            <v>107960.40366358348</v>
          </cell>
          <cell r="S112">
            <v>1.2</v>
          </cell>
        </row>
        <row r="113">
          <cell r="A113">
            <v>6095</v>
          </cell>
          <cell r="B113" t="str">
            <v>AUT0226</v>
          </cell>
          <cell r="C113">
            <v>1075066588.7547121</v>
          </cell>
          <cell r="D113">
            <v>746574.01996855007</v>
          </cell>
          <cell r="E113">
            <v>746574.01996855007</v>
          </cell>
          <cell r="F113">
            <v>1136</v>
          </cell>
          <cell r="G113">
            <v>1136</v>
          </cell>
          <cell r="H113">
            <v>0</v>
          </cell>
          <cell r="I113">
            <v>0</v>
          </cell>
          <cell r="J113">
            <v>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</row>
        <row r="114">
          <cell r="A114">
            <v>2008</v>
          </cell>
          <cell r="B114" t="str">
            <v>AUT0227</v>
          </cell>
          <cell r="C114">
            <v>118753439.38482548</v>
          </cell>
          <cell r="D114">
            <v>82467.666239462138</v>
          </cell>
          <cell r="E114">
            <v>82467.666239462138</v>
          </cell>
          <cell r="F114">
            <v>99</v>
          </cell>
          <cell r="G114">
            <v>99</v>
          </cell>
          <cell r="H114">
            <v>0</v>
          </cell>
          <cell r="I114">
            <v>0</v>
          </cell>
          <cell r="J114">
            <v>0</v>
          </cell>
          <cell r="K114">
            <v>1855522.4903878982</v>
          </cell>
          <cell r="L114">
            <v>0</v>
          </cell>
          <cell r="M114">
            <v>0</v>
          </cell>
          <cell r="N114">
            <v>0</v>
          </cell>
          <cell r="O114">
            <v>54428.659718045012</v>
          </cell>
          <cell r="P114">
            <v>28863.683183811747</v>
          </cell>
          <cell r="Q114">
            <v>25564.976534233261</v>
          </cell>
          <cell r="R114">
            <v>56902.68970522887</v>
          </cell>
          <cell r="S114">
            <v>1.2</v>
          </cell>
        </row>
        <row r="115">
          <cell r="A115">
            <v>1912</v>
          </cell>
          <cell r="B115" t="str">
            <v>AUT0228</v>
          </cell>
          <cell r="C115">
            <v>212535361.20807415</v>
          </cell>
          <cell r="D115">
            <v>147594.00083894038</v>
          </cell>
          <cell r="E115">
            <v>147594.00083894038</v>
          </cell>
          <cell r="F115">
            <v>276.83999999999997</v>
          </cell>
          <cell r="G115">
            <v>276.83999999999997</v>
          </cell>
          <cell r="H115">
            <v>0</v>
          </cell>
          <cell r="I115">
            <v>0</v>
          </cell>
          <cell r="J115">
            <v>0</v>
          </cell>
          <cell r="K115">
            <v>3320865.0188761586</v>
          </cell>
          <cell r="L115">
            <v>0</v>
          </cell>
          <cell r="M115">
            <v>0</v>
          </cell>
          <cell r="N115">
            <v>0</v>
          </cell>
          <cell r="O115">
            <v>97412.040553700659</v>
          </cell>
          <cell r="P115">
            <v>51657.900293629129</v>
          </cell>
          <cell r="Q115">
            <v>45754.140260071516</v>
          </cell>
          <cell r="R115">
            <v>101839.86057886886</v>
          </cell>
          <cell r="S115">
            <v>1.2</v>
          </cell>
        </row>
        <row r="116">
          <cell r="A116">
            <v>1702</v>
          </cell>
          <cell r="B116" t="str">
            <v>AUT0229</v>
          </cell>
          <cell r="C116">
            <v>696023142.63209689</v>
          </cell>
          <cell r="D116">
            <v>483349.40460562281</v>
          </cell>
          <cell r="E116">
            <v>483349.40460562281</v>
          </cell>
          <cell r="F116">
            <v>1761.3</v>
          </cell>
          <cell r="G116">
            <v>1761.3</v>
          </cell>
          <cell r="H116">
            <v>0</v>
          </cell>
          <cell r="I116">
            <v>0</v>
          </cell>
          <cell r="J116">
            <v>0</v>
          </cell>
          <cell r="K116">
            <v>10875361.603626514</v>
          </cell>
          <cell r="L116">
            <v>0</v>
          </cell>
          <cell r="M116">
            <v>0</v>
          </cell>
          <cell r="N116">
            <v>0</v>
          </cell>
          <cell r="O116">
            <v>319010.60703971109</v>
          </cell>
          <cell r="P116">
            <v>169172.29161196799</v>
          </cell>
          <cell r="Q116">
            <v>149838.31542774307</v>
          </cell>
          <cell r="R116">
            <v>333511.08917787974</v>
          </cell>
          <cell r="S116">
            <v>1.2</v>
          </cell>
        </row>
        <row r="117">
          <cell r="A117">
            <v>533</v>
          </cell>
          <cell r="B117" t="str">
            <v>AUT0230</v>
          </cell>
          <cell r="C117">
            <v>123357698.87011278</v>
          </cell>
          <cell r="D117">
            <v>85665.068659800541</v>
          </cell>
          <cell r="E117">
            <v>85665.068659800541</v>
          </cell>
          <cell r="F117">
            <v>147</v>
          </cell>
          <cell r="G117">
            <v>147</v>
          </cell>
          <cell r="H117">
            <v>0</v>
          </cell>
          <cell r="I117">
            <v>0</v>
          </cell>
          <cell r="J117">
            <v>0</v>
          </cell>
          <cell r="K117">
            <v>1927464.0448455121</v>
          </cell>
          <cell r="L117">
            <v>0</v>
          </cell>
          <cell r="M117">
            <v>0</v>
          </cell>
          <cell r="N117">
            <v>0</v>
          </cell>
          <cell r="O117">
            <v>56538.945315468358</v>
          </cell>
          <cell r="P117">
            <v>29982.774030930188</v>
          </cell>
          <cell r="Q117">
            <v>26556.171284538166</v>
          </cell>
          <cell r="R117">
            <v>59108.897375262371</v>
          </cell>
          <cell r="S117">
            <v>1.2</v>
          </cell>
        </row>
        <row r="118">
          <cell r="A118">
            <v>3612</v>
          </cell>
          <cell r="B118" t="str">
            <v>AUT0232</v>
          </cell>
          <cell r="C118">
            <v>1520061777.962306</v>
          </cell>
          <cell r="D118">
            <v>1055598.456918268</v>
          </cell>
          <cell r="E118">
            <v>1055598.456918268</v>
          </cell>
          <cell r="F118">
            <v>894</v>
          </cell>
          <cell r="G118">
            <v>894</v>
          </cell>
          <cell r="H118">
            <v>0</v>
          </cell>
          <cell r="I118">
            <v>0</v>
          </cell>
          <cell r="J118">
            <v>1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</row>
        <row r="119">
          <cell r="A119">
            <v>3631</v>
          </cell>
          <cell r="B119" t="str">
            <v>AUT0235</v>
          </cell>
          <cell r="C119">
            <v>82978840.702882349</v>
          </cell>
          <cell r="D119">
            <v>57624.194932557184</v>
          </cell>
          <cell r="E119">
            <v>57624.194932557184</v>
          </cell>
          <cell r="F119">
            <v>22</v>
          </cell>
          <cell r="G119">
            <v>22</v>
          </cell>
          <cell r="H119">
            <v>0</v>
          </cell>
          <cell r="I119">
            <v>0</v>
          </cell>
          <cell r="J119">
            <v>0</v>
          </cell>
          <cell r="K119">
            <v>1296544.3859825367</v>
          </cell>
          <cell r="L119">
            <v>0</v>
          </cell>
          <cell r="M119">
            <v>0</v>
          </cell>
          <cell r="N119">
            <v>0</v>
          </cell>
          <cell r="O119">
            <v>38031.968655487741</v>
          </cell>
          <cell r="P119">
            <v>20168.468226395013</v>
          </cell>
          <cell r="Q119">
            <v>17863.500429092728</v>
          </cell>
          <cell r="R119">
            <v>39760.694503464452</v>
          </cell>
          <cell r="S119">
            <v>1.2</v>
          </cell>
        </row>
        <row r="120">
          <cell r="A120">
            <v>3454</v>
          </cell>
          <cell r="B120" t="str">
            <v>AUT0238</v>
          </cell>
          <cell r="C120">
            <v>541652756.67590225</v>
          </cell>
          <cell r="D120">
            <v>376147.74769159878</v>
          </cell>
          <cell r="E120">
            <v>376147.74769159878</v>
          </cell>
          <cell r="F120">
            <v>708.60500000000002</v>
          </cell>
          <cell r="G120">
            <v>708.60500000000002</v>
          </cell>
          <cell r="H120">
            <v>1</v>
          </cell>
          <cell r="I120">
            <v>0</v>
          </cell>
          <cell r="J120">
            <v>0</v>
          </cell>
          <cell r="K120">
            <v>8463324.3230609726</v>
          </cell>
          <cell r="L120">
            <v>0</v>
          </cell>
          <cell r="M120">
            <v>0</v>
          </cell>
          <cell r="N120">
            <v>0</v>
          </cell>
          <cell r="O120">
            <v>248257.51347645521</v>
          </cell>
          <cell r="P120">
            <v>131651.71169205956</v>
          </cell>
          <cell r="Q120">
            <v>116605.80178439562</v>
          </cell>
          <cell r="R120">
            <v>259541.94590720313</v>
          </cell>
          <cell r="S120">
            <v>1.2</v>
          </cell>
        </row>
        <row r="121">
          <cell r="A121">
            <v>2709</v>
          </cell>
          <cell r="B121" t="str">
            <v>AUT0240</v>
          </cell>
          <cell r="C121">
            <v>61316781.925491527</v>
          </cell>
          <cell r="D121">
            <v>42581.098559369115</v>
          </cell>
          <cell r="E121">
            <v>42581.098559369115</v>
          </cell>
          <cell r="F121">
            <v>402.45</v>
          </cell>
          <cell r="G121">
            <v>402.45</v>
          </cell>
          <cell r="H121">
            <v>0</v>
          </cell>
          <cell r="I121">
            <v>0</v>
          </cell>
          <cell r="J121">
            <v>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</row>
        <row r="122">
          <cell r="A122">
            <v>1825</v>
          </cell>
          <cell r="B122" t="str">
            <v>AUT0241</v>
          </cell>
          <cell r="C122">
            <v>97852368.933752745</v>
          </cell>
          <cell r="D122">
            <v>67953.033981772736</v>
          </cell>
          <cell r="E122">
            <v>67953.033981772736</v>
          </cell>
          <cell r="F122">
            <v>85</v>
          </cell>
          <cell r="G122">
            <v>85</v>
          </cell>
          <cell r="H122">
            <v>0</v>
          </cell>
          <cell r="I122">
            <v>0</v>
          </cell>
          <cell r="J122">
            <v>0</v>
          </cell>
          <cell r="K122">
            <v>1528943.2645898866</v>
          </cell>
          <cell r="L122">
            <v>0</v>
          </cell>
          <cell r="M122">
            <v>0</v>
          </cell>
          <cell r="N122">
            <v>0</v>
          </cell>
          <cell r="O122">
            <v>44849.002427970008</v>
          </cell>
          <cell r="P122">
            <v>23783.561893620456</v>
          </cell>
          <cell r="Q122">
            <v>21065.440534349549</v>
          </cell>
          <cell r="R122">
            <v>46887.593447423184</v>
          </cell>
          <cell r="S122">
            <v>1.2</v>
          </cell>
        </row>
        <row r="123">
          <cell r="A123">
            <v>880</v>
          </cell>
          <cell r="B123" t="str">
            <v>AUT0242</v>
          </cell>
          <cell r="C123">
            <v>1602784834.8519738</v>
          </cell>
          <cell r="D123">
            <v>1113045.0242027596</v>
          </cell>
          <cell r="E123">
            <v>1113045.0242027596</v>
          </cell>
          <cell r="F123">
            <v>1656.63</v>
          </cell>
          <cell r="G123">
            <v>1656.63</v>
          </cell>
          <cell r="H123">
            <v>0</v>
          </cell>
          <cell r="I123">
            <v>1</v>
          </cell>
          <cell r="J123">
            <v>0</v>
          </cell>
          <cell r="K123">
            <v>25043513.04456209</v>
          </cell>
          <cell r="L123">
            <v>0</v>
          </cell>
          <cell r="M123">
            <v>0</v>
          </cell>
          <cell r="N123">
            <v>0</v>
          </cell>
          <cell r="O123">
            <v>734609.71597382135</v>
          </cell>
          <cell r="P123">
            <v>389565.75847096584</v>
          </cell>
          <cell r="Q123">
            <v>345043.95750285545</v>
          </cell>
          <cell r="R123">
            <v>768001.06669990404</v>
          </cell>
          <cell r="S123">
            <v>1.2</v>
          </cell>
        </row>
        <row r="124">
          <cell r="A124">
            <v>2039</v>
          </cell>
          <cell r="B124" t="str">
            <v>AUT0244</v>
          </cell>
          <cell r="C124">
            <v>71971866.644434765</v>
          </cell>
          <cell r="D124">
            <v>49980.462947524145</v>
          </cell>
          <cell r="E124">
            <v>49980.462947524145</v>
          </cell>
          <cell r="F124">
            <v>38.799999999999997</v>
          </cell>
          <cell r="G124">
            <v>38.799999999999997</v>
          </cell>
          <cell r="H124">
            <v>0</v>
          </cell>
          <cell r="I124">
            <v>0</v>
          </cell>
          <cell r="J124">
            <v>0</v>
          </cell>
          <cell r="K124">
            <v>1124560.4163192932</v>
          </cell>
          <cell r="L124">
            <v>0</v>
          </cell>
          <cell r="M124">
            <v>0</v>
          </cell>
          <cell r="N124">
            <v>0</v>
          </cell>
          <cell r="O124">
            <v>32987.105545365936</v>
          </cell>
          <cell r="P124">
            <v>17493.162031633448</v>
          </cell>
          <cell r="Q124">
            <v>15493.943513732485</v>
          </cell>
          <cell r="R124">
            <v>34486.519433791655</v>
          </cell>
          <cell r="S124">
            <v>1.2</v>
          </cell>
        </row>
        <row r="125">
          <cell r="A125">
            <v>2836</v>
          </cell>
          <cell r="B125" t="str">
            <v>AUT0245</v>
          </cell>
          <cell r="C125">
            <v>707474756.48437798</v>
          </cell>
          <cell r="D125">
            <v>491301.91422526247</v>
          </cell>
          <cell r="E125">
            <v>491301.91422526247</v>
          </cell>
          <cell r="F125">
            <v>773</v>
          </cell>
          <cell r="G125">
            <v>773</v>
          </cell>
          <cell r="H125">
            <v>0</v>
          </cell>
          <cell r="I125">
            <v>0</v>
          </cell>
          <cell r="J125">
            <v>0</v>
          </cell>
          <cell r="K125">
            <v>11054293.070068406</v>
          </cell>
          <cell r="L125">
            <v>0</v>
          </cell>
          <cell r="M125">
            <v>0</v>
          </cell>
          <cell r="N125">
            <v>0</v>
          </cell>
          <cell r="O125">
            <v>324259.26338867325</v>
          </cell>
          <cell r="P125">
            <v>171955.66997884185</v>
          </cell>
          <cell r="Q125">
            <v>152303.59340983137</v>
          </cell>
          <cell r="R125">
            <v>338998.32081543107</v>
          </cell>
          <cell r="S125">
            <v>1.2</v>
          </cell>
        </row>
        <row r="126">
          <cell r="A126">
            <v>2226</v>
          </cell>
          <cell r="B126" t="str">
            <v>AUT0246</v>
          </cell>
          <cell r="C126">
            <v>666297091.09787905</v>
          </cell>
          <cell r="D126">
            <v>462706.31326241599</v>
          </cell>
          <cell r="E126">
            <v>462706.31326241599</v>
          </cell>
          <cell r="F126">
            <v>108.8</v>
          </cell>
          <cell r="G126">
            <v>108.8</v>
          </cell>
          <cell r="H126">
            <v>1</v>
          </cell>
          <cell r="I126">
            <v>0</v>
          </cell>
          <cell r="J126">
            <v>0</v>
          </cell>
          <cell r="K126">
            <v>10410892.04840436</v>
          </cell>
          <cell r="L126">
            <v>0</v>
          </cell>
          <cell r="M126">
            <v>0</v>
          </cell>
          <cell r="N126">
            <v>0</v>
          </cell>
          <cell r="O126">
            <v>305386.16675319459</v>
          </cell>
          <cell r="P126">
            <v>161947.20964184558</v>
          </cell>
          <cell r="Q126">
            <v>143438.95711134895</v>
          </cell>
          <cell r="R126">
            <v>319267.35615106701</v>
          </cell>
          <cell r="S126">
            <v>1.2</v>
          </cell>
        </row>
        <row r="127">
          <cell r="A127">
            <v>3468</v>
          </cell>
          <cell r="B127" t="str">
            <v>AUT0248</v>
          </cell>
          <cell r="C127">
            <v>946799345.96542799</v>
          </cell>
          <cell r="D127">
            <v>657499.54580932495</v>
          </cell>
          <cell r="E127">
            <v>657499.54580932495</v>
          </cell>
          <cell r="F127">
            <v>826.3</v>
          </cell>
          <cell r="G127">
            <v>826.3</v>
          </cell>
          <cell r="H127">
            <v>0</v>
          </cell>
          <cell r="I127">
            <v>0</v>
          </cell>
          <cell r="J127">
            <v>0</v>
          </cell>
          <cell r="K127">
            <v>14793739.780709811</v>
          </cell>
          <cell r="L127">
            <v>0</v>
          </cell>
          <cell r="M127">
            <v>0</v>
          </cell>
          <cell r="N127">
            <v>0</v>
          </cell>
          <cell r="O127">
            <v>433949.70023415447</v>
          </cell>
          <cell r="P127">
            <v>230124.84103326371</v>
          </cell>
          <cell r="Q127">
            <v>203824.85920089073</v>
          </cell>
          <cell r="R127">
            <v>453674.68660843419</v>
          </cell>
          <cell r="S127">
            <v>1.2</v>
          </cell>
        </row>
        <row r="128">
          <cell r="A128">
            <v>2169</v>
          </cell>
          <cell r="B128" t="str">
            <v>AUT0254</v>
          </cell>
          <cell r="C128">
            <v>210006142.69685227</v>
          </cell>
          <cell r="D128">
            <v>145837.5990950363</v>
          </cell>
          <cell r="E128">
            <v>145837.5990950363</v>
          </cell>
          <cell r="F128">
            <v>59</v>
          </cell>
          <cell r="G128">
            <v>59</v>
          </cell>
          <cell r="H128">
            <v>0</v>
          </cell>
          <cell r="I128">
            <v>0</v>
          </cell>
          <cell r="J128">
            <v>0</v>
          </cell>
          <cell r="K128">
            <v>3281345.9796383167</v>
          </cell>
          <cell r="L128">
            <v>0</v>
          </cell>
          <cell r="M128">
            <v>0</v>
          </cell>
          <cell r="N128">
            <v>0</v>
          </cell>
          <cell r="O128">
            <v>96252.815402723965</v>
          </cell>
          <cell r="P128">
            <v>51043.159683262704</v>
          </cell>
          <cell r="Q128">
            <v>45209.655719461254</v>
          </cell>
          <cell r="R128">
            <v>100627.94337557504</v>
          </cell>
          <cell r="S128">
            <v>1.2</v>
          </cell>
        </row>
        <row r="129">
          <cell r="A129">
            <v>1384</v>
          </cell>
          <cell r="B129" t="str">
            <v>AUT0255</v>
          </cell>
          <cell r="C129">
            <v>280683485.58510566</v>
          </cell>
          <cell r="D129">
            <v>194919.08721187894</v>
          </cell>
          <cell r="E129">
            <v>194919.08721187894</v>
          </cell>
          <cell r="F129">
            <v>320.85000000000002</v>
          </cell>
          <cell r="G129">
            <v>320.85000000000002</v>
          </cell>
          <cell r="H129">
            <v>0</v>
          </cell>
          <cell r="I129">
            <v>0</v>
          </cell>
          <cell r="J129">
            <v>0</v>
          </cell>
          <cell r="K129">
            <v>4385679.4622672759</v>
          </cell>
          <cell r="L129">
            <v>0</v>
          </cell>
          <cell r="M129">
            <v>0</v>
          </cell>
          <cell r="N129">
            <v>0</v>
          </cell>
          <cell r="O129">
            <v>128646.59755984011</v>
          </cell>
          <cell r="P129">
            <v>68221.680524157622</v>
          </cell>
          <cell r="Q129">
            <v>60424.917035682469</v>
          </cell>
          <cell r="R129">
            <v>134494.17017619647</v>
          </cell>
          <cell r="S129">
            <v>1.2</v>
          </cell>
        </row>
        <row r="130">
          <cell r="A130">
            <v>6077</v>
          </cell>
          <cell r="B130" t="str">
            <v>AUT0257</v>
          </cell>
          <cell r="C130">
            <v>1113443939.9720294</v>
          </cell>
          <cell r="D130">
            <v>773224.95831390924</v>
          </cell>
          <cell r="E130">
            <v>773224.95831390924</v>
          </cell>
          <cell r="F130">
            <v>1362.6</v>
          </cell>
          <cell r="G130">
            <v>1362.6</v>
          </cell>
          <cell r="H130">
            <v>0</v>
          </cell>
          <cell r="I130">
            <v>0</v>
          </cell>
          <cell r="J130">
            <v>0</v>
          </cell>
          <cell r="K130">
            <v>17397561.562062956</v>
          </cell>
          <cell r="L130">
            <v>0</v>
          </cell>
          <cell r="M130">
            <v>0</v>
          </cell>
          <cell r="N130">
            <v>0</v>
          </cell>
          <cell r="O130">
            <v>510328.47248718014</v>
          </cell>
          <cell r="P130">
            <v>270628.73540986824</v>
          </cell>
          <cell r="Q130">
            <v>239699.73707731187</v>
          </cell>
          <cell r="R130">
            <v>533525.22123659728</v>
          </cell>
          <cell r="S130">
            <v>1.2</v>
          </cell>
        </row>
        <row r="131">
          <cell r="A131">
            <v>2727</v>
          </cell>
          <cell r="B131" t="str">
            <v>AUT0260</v>
          </cell>
          <cell r="C131">
            <v>1458599893.3785636</v>
          </cell>
          <cell r="D131">
            <v>1012916.5926240026</v>
          </cell>
          <cell r="E131">
            <v>1012916.5926240026</v>
          </cell>
          <cell r="F131">
            <v>2000</v>
          </cell>
          <cell r="G131">
            <v>2000</v>
          </cell>
          <cell r="H131">
            <v>0</v>
          </cell>
          <cell r="I131">
            <v>0</v>
          </cell>
          <cell r="J131">
            <v>0</v>
          </cell>
          <cell r="K131">
            <v>22790623.334040057</v>
          </cell>
          <cell r="L131">
            <v>0</v>
          </cell>
          <cell r="M131">
            <v>0</v>
          </cell>
          <cell r="N131">
            <v>0</v>
          </cell>
          <cell r="O131">
            <v>668524.95113184175</v>
          </cell>
          <cell r="P131">
            <v>354520.80741840089</v>
          </cell>
          <cell r="Q131">
            <v>314004.1437134408</v>
          </cell>
          <cell r="R131">
            <v>698912.44891056174</v>
          </cell>
          <cell r="S131">
            <v>1.2</v>
          </cell>
        </row>
        <row r="132">
          <cell r="A132">
            <v>1385</v>
          </cell>
          <cell r="B132" t="str">
            <v>AUT0261</v>
          </cell>
          <cell r="C132">
            <v>289770306.10964727</v>
          </cell>
          <cell r="D132">
            <v>201229.3792428106</v>
          </cell>
          <cell r="E132">
            <v>201229.3792428106</v>
          </cell>
          <cell r="F132">
            <v>176</v>
          </cell>
          <cell r="G132">
            <v>176</v>
          </cell>
          <cell r="H132">
            <v>0</v>
          </cell>
          <cell r="I132">
            <v>0</v>
          </cell>
          <cell r="J132">
            <v>0</v>
          </cell>
          <cell r="K132">
            <v>4527661.0329632387</v>
          </cell>
          <cell r="L132">
            <v>0</v>
          </cell>
          <cell r="M132">
            <v>0</v>
          </cell>
          <cell r="N132">
            <v>0</v>
          </cell>
          <cell r="O132">
            <v>132811.39030025501</v>
          </cell>
          <cell r="P132">
            <v>70430.282734983703</v>
          </cell>
          <cell r="Q132">
            <v>62381.107565271283</v>
          </cell>
          <cell r="R132">
            <v>138848.27167753931</v>
          </cell>
          <cell r="S132">
            <v>1.2</v>
          </cell>
        </row>
        <row r="133">
          <cell r="A133">
            <v>8907</v>
          </cell>
          <cell r="B133" t="str">
            <v>AUT0264</v>
          </cell>
          <cell r="C133">
            <v>1209600000</v>
          </cell>
          <cell r="D133">
            <v>840000</v>
          </cell>
          <cell r="E133">
            <v>840000</v>
          </cell>
          <cell r="F133">
            <v>960</v>
          </cell>
          <cell r="G133">
            <v>960</v>
          </cell>
          <cell r="H133">
            <v>0</v>
          </cell>
          <cell r="I133">
            <v>1</v>
          </cell>
          <cell r="J133">
            <v>0</v>
          </cell>
          <cell r="K133">
            <v>18900000</v>
          </cell>
          <cell r="L133">
            <v>0</v>
          </cell>
          <cell r="M133">
            <v>0</v>
          </cell>
          <cell r="N133">
            <v>0</v>
          </cell>
          <cell r="O133">
            <v>554400</v>
          </cell>
          <cell r="P133">
            <v>294000</v>
          </cell>
          <cell r="Q133">
            <v>260400</v>
          </cell>
          <cell r="R133">
            <v>579600</v>
          </cell>
          <cell r="S133">
            <v>1.2</v>
          </cell>
        </row>
        <row r="134">
          <cell r="A134">
            <v>2291</v>
          </cell>
          <cell r="B134" t="str">
            <v>AUT0266</v>
          </cell>
          <cell r="C134">
            <v>941750883.77547348</v>
          </cell>
          <cell r="D134">
            <v>653993.66928852326</v>
          </cell>
          <cell r="E134">
            <v>653993.66928852326</v>
          </cell>
          <cell r="F134">
            <v>644.70000000000005</v>
          </cell>
          <cell r="G134">
            <v>644.70000000000005</v>
          </cell>
          <cell r="H134">
            <v>0</v>
          </cell>
          <cell r="I134">
            <v>0</v>
          </cell>
          <cell r="J134">
            <v>0</v>
          </cell>
          <cell r="K134">
            <v>14714857.558991773</v>
          </cell>
          <cell r="L134">
            <v>0</v>
          </cell>
          <cell r="M134">
            <v>0</v>
          </cell>
          <cell r="N134">
            <v>0</v>
          </cell>
          <cell r="O134">
            <v>431635.82173042535</v>
          </cell>
          <cell r="P134">
            <v>228897.78425098312</v>
          </cell>
          <cell r="Q134">
            <v>202738.03747944222</v>
          </cell>
          <cell r="R134">
            <v>451255.63180908101</v>
          </cell>
          <cell r="S134">
            <v>1.2</v>
          </cell>
        </row>
        <row r="135">
          <cell r="A135">
            <v>610</v>
          </cell>
          <cell r="B135" t="str">
            <v>AUT0268</v>
          </cell>
          <cell r="C135">
            <v>1026255433.8217306</v>
          </cell>
          <cell r="D135">
            <v>712677.38459842408</v>
          </cell>
          <cell r="E135">
            <v>712677.38459842408</v>
          </cell>
          <cell r="F135">
            <v>236.5</v>
          </cell>
          <cell r="G135">
            <v>236.5</v>
          </cell>
          <cell r="H135">
            <v>0</v>
          </cell>
          <cell r="I135">
            <v>0</v>
          </cell>
          <cell r="J135">
            <v>0</v>
          </cell>
          <cell r="K135">
            <v>16035241.153464541</v>
          </cell>
          <cell r="L135">
            <v>0</v>
          </cell>
          <cell r="M135">
            <v>0</v>
          </cell>
          <cell r="N135">
            <v>0</v>
          </cell>
          <cell r="O135">
            <v>470367.07383495994</v>
          </cell>
          <cell r="P135">
            <v>249437.08460944841</v>
          </cell>
          <cell r="Q135">
            <v>220929.98922551147</v>
          </cell>
          <cell r="R135">
            <v>491747.39537291258</v>
          </cell>
          <cell r="S135">
            <v>1.2</v>
          </cell>
        </row>
        <row r="136">
          <cell r="A136">
            <v>3804</v>
          </cell>
          <cell r="B136" t="str">
            <v>AUT0270</v>
          </cell>
          <cell r="C136">
            <v>370975429.27577645</v>
          </cell>
          <cell r="D136">
            <v>257621.82588595586</v>
          </cell>
          <cell r="E136">
            <v>257621.82588595586</v>
          </cell>
          <cell r="F136">
            <v>1372.9960000000001</v>
          </cell>
          <cell r="G136">
            <v>1372.9960000000001</v>
          </cell>
          <cell r="H136">
            <v>0</v>
          </cell>
          <cell r="I136">
            <v>0</v>
          </cell>
          <cell r="J136">
            <v>0</v>
          </cell>
          <cell r="K136">
            <v>5796491.082434007</v>
          </cell>
          <cell r="L136">
            <v>0</v>
          </cell>
          <cell r="M136">
            <v>0</v>
          </cell>
          <cell r="N136">
            <v>0</v>
          </cell>
          <cell r="O136">
            <v>170030.40508473088</v>
          </cell>
          <cell r="P136">
            <v>90167.639060084548</v>
          </cell>
          <cell r="Q136">
            <v>79862.76602464632</v>
          </cell>
          <cell r="R136">
            <v>177759.05986130954</v>
          </cell>
          <cell r="S136">
            <v>1.2</v>
          </cell>
        </row>
        <row r="137">
          <cell r="A137">
            <v>2824</v>
          </cell>
          <cell r="B137" t="str">
            <v>AUT0273</v>
          </cell>
          <cell r="C137">
            <v>250112180.65807769</v>
          </cell>
          <cell r="D137">
            <v>173689.01434588726</v>
          </cell>
          <cell r="E137">
            <v>173689.01434588726</v>
          </cell>
          <cell r="F137">
            <v>199.7</v>
          </cell>
          <cell r="G137">
            <v>199.7</v>
          </cell>
          <cell r="H137">
            <v>0</v>
          </cell>
          <cell r="I137">
            <v>0</v>
          </cell>
          <cell r="J137">
            <v>0</v>
          </cell>
          <cell r="K137">
            <v>3908002.8227824634</v>
          </cell>
          <cell r="L137">
            <v>0</v>
          </cell>
          <cell r="M137">
            <v>0</v>
          </cell>
          <cell r="N137">
            <v>0</v>
          </cell>
          <cell r="O137">
            <v>114634.7494682856</v>
          </cell>
          <cell r="P137">
            <v>60791.155021060535</v>
          </cell>
          <cell r="Q137">
            <v>53843.594447225048</v>
          </cell>
          <cell r="R137">
            <v>119845.41989866221</v>
          </cell>
          <cell r="S137">
            <v>1.2</v>
          </cell>
        </row>
        <row r="138">
          <cell r="A138">
            <v>6115</v>
          </cell>
          <cell r="B138" t="str">
            <v>AUT0275</v>
          </cell>
          <cell r="C138">
            <v>886546530.84069884</v>
          </cell>
          <cell r="D138">
            <v>615657.31308381865</v>
          </cell>
          <cell r="E138">
            <v>615657.31308381865</v>
          </cell>
          <cell r="F138">
            <v>1242</v>
          </cell>
          <cell r="G138">
            <v>1242</v>
          </cell>
          <cell r="H138">
            <v>0</v>
          </cell>
          <cell r="I138">
            <v>1</v>
          </cell>
          <cell r="J138">
            <v>0</v>
          </cell>
          <cell r="K138">
            <v>13852289.544385919</v>
          </cell>
          <cell r="L138">
            <v>0</v>
          </cell>
          <cell r="M138">
            <v>0</v>
          </cell>
          <cell r="N138">
            <v>0</v>
          </cell>
          <cell r="O138">
            <v>406333.82663532032</v>
          </cell>
          <cell r="P138">
            <v>215480.05957933652</v>
          </cell>
          <cell r="Q138">
            <v>190853.76705598377</v>
          </cell>
          <cell r="R138">
            <v>424803.54602783482</v>
          </cell>
          <cell r="S138">
            <v>1.2</v>
          </cell>
        </row>
        <row r="139">
          <cell r="A139">
            <v>1740</v>
          </cell>
          <cell r="B139" t="str">
            <v>AUT0276</v>
          </cell>
          <cell r="C139">
            <v>633608402.0385536</v>
          </cell>
          <cell r="D139">
            <v>440005.83474899555</v>
          </cell>
          <cell r="E139">
            <v>440005.83474899555</v>
          </cell>
          <cell r="F139">
            <v>933.23199999999997</v>
          </cell>
          <cell r="G139">
            <v>933.23199999999997</v>
          </cell>
          <cell r="H139">
            <v>0</v>
          </cell>
          <cell r="I139">
            <v>0</v>
          </cell>
          <cell r="J139">
            <v>0</v>
          </cell>
          <cell r="K139">
            <v>9900131.2818523999</v>
          </cell>
          <cell r="L139">
            <v>0</v>
          </cell>
          <cell r="M139">
            <v>0</v>
          </cell>
          <cell r="N139">
            <v>0</v>
          </cell>
          <cell r="O139">
            <v>290403.85093433707</v>
          </cell>
          <cell r="P139">
            <v>154002.04216214843</v>
          </cell>
          <cell r="Q139">
            <v>136401.80877218861</v>
          </cell>
          <cell r="R139">
            <v>303604.02597680688</v>
          </cell>
          <cell r="S139">
            <v>1.2</v>
          </cell>
        </row>
        <row r="140">
          <cell r="A140">
            <v>1046</v>
          </cell>
          <cell r="B140" t="str">
            <v>AUT0277</v>
          </cell>
          <cell r="C140">
            <v>127917085.65210146</v>
          </cell>
          <cell r="D140">
            <v>88831.309480626005</v>
          </cell>
          <cell r="E140">
            <v>88831.309480626005</v>
          </cell>
          <cell r="F140">
            <v>81.25</v>
          </cell>
          <cell r="G140">
            <v>81.25</v>
          </cell>
          <cell r="H140">
            <v>0</v>
          </cell>
          <cell r="I140">
            <v>0</v>
          </cell>
          <cell r="J140">
            <v>0</v>
          </cell>
          <cell r="K140">
            <v>1998704.463314085</v>
          </cell>
          <cell r="L140">
            <v>0</v>
          </cell>
          <cell r="M140">
            <v>0</v>
          </cell>
          <cell r="N140">
            <v>0</v>
          </cell>
          <cell r="O140">
            <v>58628.664257213168</v>
          </cell>
          <cell r="P140">
            <v>31090.958318219098</v>
          </cell>
          <cell r="Q140">
            <v>27537.705938994062</v>
          </cell>
          <cell r="R140">
            <v>61293.603541631936</v>
          </cell>
          <cell r="S140">
            <v>1.2</v>
          </cell>
        </row>
        <row r="141">
          <cell r="A141">
            <v>1573</v>
          </cell>
          <cell r="B141" t="str">
            <v>AUT0278</v>
          </cell>
          <cell r="C141">
            <v>2365189145.5112724</v>
          </cell>
          <cell r="D141">
            <v>1642492.4621606059</v>
          </cell>
          <cell r="E141">
            <v>1642492.4621606059</v>
          </cell>
          <cell r="F141">
            <v>1124.1659999999999</v>
          </cell>
          <cell r="G141">
            <v>1124.1659999999999</v>
          </cell>
          <cell r="H141">
            <v>0</v>
          </cell>
          <cell r="I141">
            <v>0</v>
          </cell>
          <cell r="J141">
            <v>0</v>
          </cell>
          <cell r="K141">
            <v>36956080.398613632</v>
          </cell>
          <cell r="L141">
            <v>0</v>
          </cell>
          <cell r="M141">
            <v>0</v>
          </cell>
          <cell r="N141">
            <v>0</v>
          </cell>
          <cell r="O141">
            <v>1084045.0250259999</v>
          </cell>
          <cell r="P141">
            <v>574872.36175621208</v>
          </cell>
          <cell r="Q141">
            <v>509172.66326978785</v>
          </cell>
          <cell r="R141">
            <v>1133319.7988908179</v>
          </cell>
          <cell r="S141">
            <v>1.2</v>
          </cell>
        </row>
        <row r="142">
          <cell r="A142">
            <v>3942</v>
          </cell>
          <cell r="B142" t="str">
            <v>AUT0282</v>
          </cell>
          <cell r="C142">
            <v>245254066.42535558</v>
          </cell>
          <cell r="D142">
            <v>170315.32390649695</v>
          </cell>
          <cell r="E142">
            <v>170315.32390649695</v>
          </cell>
          <cell r="F142">
            <v>278.25</v>
          </cell>
          <cell r="G142">
            <v>278.25</v>
          </cell>
          <cell r="H142">
            <v>0</v>
          </cell>
          <cell r="I142">
            <v>0</v>
          </cell>
          <cell r="J142">
            <v>0</v>
          </cell>
          <cell r="K142">
            <v>3832094.7878961815</v>
          </cell>
          <cell r="L142">
            <v>0</v>
          </cell>
          <cell r="M142">
            <v>0</v>
          </cell>
          <cell r="N142">
            <v>0</v>
          </cell>
          <cell r="O142">
            <v>112408.113778288</v>
          </cell>
          <cell r="P142">
            <v>59610.363367273931</v>
          </cell>
          <cell r="Q142">
            <v>52797.750411014058</v>
          </cell>
          <cell r="R142">
            <v>117517.57349548289</v>
          </cell>
          <cell r="S142">
            <v>1.2</v>
          </cell>
        </row>
        <row r="143">
          <cell r="A143">
            <v>3491</v>
          </cell>
          <cell r="B143" t="str">
            <v>AUT0284</v>
          </cell>
          <cell r="C143">
            <v>1049032481.7023344</v>
          </cell>
          <cell r="D143">
            <v>728494.77895995439</v>
          </cell>
          <cell r="E143">
            <v>728494.77895995439</v>
          </cell>
          <cell r="F143">
            <v>1433.35</v>
          </cell>
          <cell r="G143">
            <v>1433.35</v>
          </cell>
          <cell r="H143">
            <v>1</v>
          </cell>
          <cell r="I143">
            <v>0</v>
          </cell>
          <cell r="J143">
            <v>0</v>
          </cell>
          <cell r="K143">
            <v>16391132.526598973</v>
          </cell>
          <cell r="L143">
            <v>0</v>
          </cell>
          <cell r="M143">
            <v>0</v>
          </cell>
          <cell r="N143">
            <v>0</v>
          </cell>
          <cell r="O143">
            <v>480806.5541135699</v>
          </cell>
          <cell r="P143">
            <v>254973.17263598402</v>
          </cell>
          <cell r="Q143">
            <v>225833.38147758585</v>
          </cell>
          <cell r="R143">
            <v>502661.39748236851</v>
          </cell>
          <cell r="S143">
            <v>1.2</v>
          </cell>
        </row>
        <row r="144">
          <cell r="A144">
            <v>1726</v>
          </cell>
          <cell r="B144" t="str">
            <v>AUT0285</v>
          </cell>
          <cell r="C144">
            <v>1440370328.719393</v>
          </cell>
          <cell r="D144">
            <v>1000257.1727218007</v>
          </cell>
          <cell r="E144">
            <v>1000257.1727218007</v>
          </cell>
          <cell r="F144">
            <v>270</v>
          </cell>
          <cell r="G144">
            <v>270</v>
          </cell>
          <cell r="H144">
            <v>0</v>
          </cell>
          <cell r="I144">
            <v>0</v>
          </cell>
          <cell r="J144">
            <v>0</v>
          </cell>
          <cell r="K144">
            <v>22505786.386240516</v>
          </cell>
          <cell r="L144">
            <v>0</v>
          </cell>
          <cell r="M144">
            <v>0</v>
          </cell>
          <cell r="N144">
            <v>0</v>
          </cell>
          <cell r="O144">
            <v>660169.7339963885</v>
          </cell>
          <cell r="P144">
            <v>350090.01045263023</v>
          </cell>
          <cell r="Q144">
            <v>310079.72354375821</v>
          </cell>
          <cell r="R144">
            <v>690177.44917804247</v>
          </cell>
          <cell r="S144">
            <v>1.2</v>
          </cell>
        </row>
        <row r="145">
          <cell r="A145">
            <v>6139</v>
          </cell>
          <cell r="B145" t="str">
            <v>AUT0286</v>
          </cell>
          <cell r="C145">
            <v>1660956549.6092579</v>
          </cell>
          <cell r="D145">
            <v>1153442.0483397625</v>
          </cell>
          <cell r="E145">
            <v>1153442.0483397625</v>
          </cell>
          <cell r="F145">
            <v>1536.963</v>
          </cell>
          <cell r="G145">
            <v>1536.963</v>
          </cell>
          <cell r="H145">
            <v>0</v>
          </cell>
          <cell r="I145">
            <v>0</v>
          </cell>
          <cell r="J145">
            <v>1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</row>
        <row r="146">
          <cell r="A146">
            <v>2951</v>
          </cell>
          <cell r="B146" t="str">
            <v>AUT0287</v>
          </cell>
          <cell r="C146">
            <v>542786770.75610387</v>
          </cell>
          <cell r="D146">
            <v>376935.25746951654</v>
          </cell>
          <cell r="E146">
            <v>376935.25746951654</v>
          </cell>
          <cell r="F146">
            <v>851</v>
          </cell>
          <cell r="G146">
            <v>851</v>
          </cell>
          <cell r="H146">
            <v>0</v>
          </cell>
          <cell r="I146">
            <v>0</v>
          </cell>
          <cell r="J146">
            <v>1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</row>
        <row r="147">
          <cell r="A147">
            <v>6015</v>
          </cell>
          <cell r="B147" t="str">
            <v>AUT0292</v>
          </cell>
          <cell r="C147">
            <v>801497647.53005481</v>
          </cell>
          <cell r="D147">
            <v>556595.58856253803</v>
          </cell>
          <cell r="E147">
            <v>556595.58856253803</v>
          </cell>
          <cell r="F147">
            <v>950.95</v>
          </cell>
          <cell r="G147">
            <v>950.95</v>
          </cell>
          <cell r="H147">
            <v>0</v>
          </cell>
          <cell r="I147">
            <v>1</v>
          </cell>
          <cell r="J147">
            <v>0</v>
          </cell>
          <cell r="K147">
            <v>12523400.742657106</v>
          </cell>
          <cell r="L147">
            <v>0</v>
          </cell>
          <cell r="M147">
            <v>0</v>
          </cell>
          <cell r="N147">
            <v>0</v>
          </cell>
          <cell r="O147">
            <v>367353.08845127514</v>
          </cell>
          <cell r="P147">
            <v>194808.45599688831</v>
          </cell>
          <cell r="Q147">
            <v>172544.6324543868</v>
          </cell>
          <cell r="R147">
            <v>384050.95610815124</v>
          </cell>
          <cell r="S147">
            <v>1.2</v>
          </cell>
        </row>
        <row r="148">
          <cell r="A148">
            <v>710</v>
          </cell>
          <cell r="B148" t="str">
            <v>AUT0295</v>
          </cell>
          <cell r="C148">
            <v>517101139.97844422</v>
          </cell>
          <cell r="D148">
            <v>359098.01387391961</v>
          </cell>
          <cell r="E148">
            <v>359098.01387391961</v>
          </cell>
          <cell r="F148">
            <v>598.4</v>
          </cell>
          <cell r="G148">
            <v>598.4</v>
          </cell>
          <cell r="H148">
            <v>0</v>
          </cell>
          <cell r="I148">
            <v>0</v>
          </cell>
          <cell r="J148">
            <v>0</v>
          </cell>
          <cell r="K148">
            <v>8079705.3121631909</v>
          </cell>
          <cell r="L148">
            <v>0</v>
          </cell>
          <cell r="M148">
            <v>0</v>
          </cell>
          <cell r="N148">
            <v>0</v>
          </cell>
          <cell r="O148">
            <v>237004.68915678695</v>
          </cell>
          <cell r="P148">
            <v>125684.30485587186</v>
          </cell>
          <cell r="Q148">
            <v>111320.38430091507</v>
          </cell>
          <cell r="R148">
            <v>247777.62957300452</v>
          </cell>
          <cell r="S148">
            <v>1.2</v>
          </cell>
        </row>
        <row r="149">
          <cell r="A149">
            <v>6019</v>
          </cell>
          <cell r="B149" t="str">
            <v>AUT0296</v>
          </cell>
          <cell r="C149">
            <v>82105125.022818238</v>
          </cell>
          <cell r="D149">
            <v>57017.447932512659</v>
          </cell>
          <cell r="E149">
            <v>57017.447932512659</v>
          </cell>
          <cell r="F149">
            <v>1425.6189999999999</v>
          </cell>
          <cell r="G149">
            <v>1425.6189999999999</v>
          </cell>
          <cell r="H149">
            <v>0</v>
          </cell>
          <cell r="I149">
            <v>0</v>
          </cell>
          <cell r="J149">
            <v>0</v>
          </cell>
          <cell r="K149">
            <v>1282892.5784815347</v>
          </cell>
          <cell r="L149">
            <v>0</v>
          </cell>
          <cell r="M149">
            <v>0</v>
          </cell>
          <cell r="N149">
            <v>0</v>
          </cell>
          <cell r="O149">
            <v>37631.51563545836</v>
          </cell>
          <cell r="P149">
            <v>19956.106776379431</v>
          </cell>
          <cell r="Q149">
            <v>17675.408859078925</v>
          </cell>
          <cell r="R149">
            <v>39342.039073433734</v>
          </cell>
          <cell r="S149">
            <v>1.2</v>
          </cell>
        </row>
        <row r="150">
          <cell r="A150">
            <v>1295</v>
          </cell>
          <cell r="B150" t="str">
            <v>AUT0297</v>
          </cell>
          <cell r="C150">
            <v>265381523.73412529</v>
          </cell>
          <cell r="D150">
            <v>184292.72481536478</v>
          </cell>
          <cell r="E150">
            <v>184292.72481536478</v>
          </cell>
          <cell r="F150">
            <v>239.1</v>
          </cell>
          <cell r="G150">
            <v>239.1</v>
          </cell>
          <cell r="H150">
            <v>0</v>
          </cell>
          <cell r="I150">
            <v>0</v>
          </cell>
          <cell r="J150">
            <v>0</v>
          </cell>
          <cell r="K150">
            <v>4146586.3083457076</v>
          </cell>
          <cell r="L150">
            <v>0</v>
          </cell>
          <cell r="M150">
            <v>0</v>
          </cell>
          <cell r="N150">
            <v>0</v>
          </cell>
          <cell r="O150">
            <v>121633.19837814076</v>
          </cell>
          <cell r="P150">
            <v>64502.453685377666</v>
          </cell>
          <cell r="Q150">
            <v>57130.744692763081</v>
          </cell>
          <cell r="R150">
            <v>127161.98012260169</v>
          </cell>
          <cell r="S150">
            <v>1.2</v>
          </cell>
        </row>
        <row r="151">
          <cell r="A151">
            <v>709</v>
          </cell>
          <cell r="B151" t="str">
            <v>AUT0298</v>
          </cell>
          <cell r="C151">
            <v>1292859451.289809</v>
          </cell>
          <cell r="D151">
            <v>897819.06339570077</v>
          </cell>
          <cell r="E151">
            <v>897819.06339570077</v>
          </cell>
          <cell r="F151">
            <v>1746.24</v>
          </cell>
          <cell r="G151">
            <v>1746.24</v>
          </cell>
          <cell r="H151">
            <v>0</v>
          </cell>
          <cell r="I151">
            <v>0</v>
          </cell>
          <cell r="J151">
            <v>0</v>
          </cell>
          <cell r="K151">
            <v>20200928.926403265</v>
          </cell>
          <cell r="L151">
            <v>0</v>
          </cell>
          <cell r="M151">
            <v>0</v>
          </cell>
          <cell r="N151">
            <v>0</v>
          </cell>
          <cell r="O151">
            <v>592560.58184116252</v>
          </cell>
          <cell r="P151">
            <v>314236.67218849523</v>
          </cell>
          <cell r="Q151">
            <v>278323.90965266724</v>
          </cell>
          <cell r="R151">
            <v>619495.15374303353</v>
          </cell>
          <cell r="S151">
            <v>1.2</v>
          </cell>
        </row>
        <row r="152">
          <cell r="A152">
            <v>3797</v>
          </cell>
          <cell r="B152" t="str">
            <v>AUT0299</v>
          </cell>
          <cell r="C152">
            <v>1245417599.4255774</v>
          </cell>
          <cell r="D152">
            <v>864873.3329344287</v>
          </cell>
          <cell r="E152">
            <v>864873.3329344287</v>
          </cell>
          <cell r="F152">
            <v>1799.5989999999999</v>
          </cell>
          <cell r="G152">
            <v>1799.5989999999999</v>
          </cell>
          <cell r="H152">
            <v>0</v>
          </cell>
          <cell r="I152">
            <v>0</v>
          </cell>
          <cell r="J152">
            <v>0</v>
          </cell>
          <cell r="K152">
            <v>19459649.991024647</v>
          </cell>
          <cell r="L152">
            <v>0</v>
          </cell>
          <cell r="M152">
            <v>0</v>
          </cell>
          <cell r="N152">
            <v>0</v>
          </cell>
          <cell r="O152">
            <v>570816.39973672293</v>
          </cell>
          <cell r="P152">
            <v>302705.66652705002</v>
          </cell>
          <cell r="Q152">
            <v>268110.73320967291</v>
          </cell>
          <cell r="R152">
            <v>596762.59972475574</v>
          </cell>
          <cell r="S152">
            <v>1.2</v>
          </cell>
        </row>
        <row r="153">
          <cell r="A153">
            <v>1831</v>
          </cell>
          <cell r="B153" t="str">
            <v>AUT0300</v>
          </cell>
          <cell r="C153">
            <v>288863279.86050189</v>
          </cell>
          <cell r="D153">
            <v>200599.4999031263</v>
          </cell>
          <cell r="E153">
            <v>200599.4999031263</v>
          </cell>
          <cell r="F153">
            <v>375</v>
          </cell>
          <cell r="G153">
            <v>375</v>
          </cell>
          <cell r="H153">
            <v>0</v>
          </cell>
          <cell r="I153">
            <v>0</v>
          </cell>
          <cell r="J153">
            <v>0</v>
          </cell>
          <cell r="K153">
            <v>4513488.747820342</v>
          </cell>
          <cell r="L153">
            <v>0</v>
          </cell>
          <cell r="M153">
            <v>0</v>
          </cell>
          <cell r="N153">
            <v>0</v>
          </cell>
          <cell r="O153">
            <v>132395.66993606335</v>
          </cell>
          <cell r="P153">
            <v>70209.824966094195</v>
          </cell>
          <cell r="Q153">
            <v>62185.844969969155</v>
          </cell>
          <cell r="R153">
            <v>138413.65493315714</v>
          </cell>
          <cell r="S153">
            <v>1.2</v>
          </cell>
        </row>
        <row r="154">
          <cell r="A154">
            <v>7652</v>
          </cell>
          <cell r="B154" t="str">
            <v>AUT0302</v>
          </cell>
          <cell r="C154">
            <v>102834493.91154601</v>
          </cell>
          <cell r="D154">
            <v>71412.842994129183</v>
          </cell>
          <cell r="E154">
            <v>71412.842994129183</v>
          </cell>
          <cell r="F154">
            <v>70</v>
          </cell>
          <cell r="G154">
            <v>70</v>
          </cell>
          <cell r="H154">
            <v>0</v>
          </cell>
          <cell r="I154">
            <v>0</v>
          </cell>
          <cell r="J154">
            <v>0</v>
          </cell>
          <cell r="K154">
            <v>1606788.9673679066</v>
          </cell>
          <cell r="L154">
            <v>0</v>
          </cell>
          <cell r="M154">
            <v>0</v>
          </cell>
          <cell r="N154">
            <v>0</v>
          </cell>
          <cell r="O154">
            <v>47132.476376125262</v>
          </cell>
          <cell r="P154">
            <v>24994.495047945213</v>
          </cell>
          <cell r="Q154">
            <v>22137.981328180045</v>
          </cell>
          <cell r="R154">
            <v>49274.861665949131</v>
          </cell>
          <cell r="S154">
            <v>1.2</v>
          </cell>
        </row>
        <row r="155">
          <cell r="A155">
            <v>1047</v>
          </cell>
          <cell r="B155" t="str">
            <v>AUT0304</v>
          </cell>
          <cell r="C155">
            <v>372409367.67679286</v>
          </cell>
          <cell r="D155">
            <v>258617.61644221729</v>
          </cell>
          <cell r="E155">
            <v>258617.61644221729</v>
          </cell>
          <cell r="F155">
            <v>338.5</v>
          </cell>
          <cell r="G155">
            <v>338.5</v>
          </cell>
          <cell r="H155">
            <v>0</v>
          </cell>
          <cell r="I155">
            <v>0</v>
          </cell>
          <cell r="J155">
            <v>0</v>
          </cell>
          <cell r="K155">
            <v>5818896.3699498894</v>
          </cell>
          <cell r="L155">
            <v>0</v>
          </cell>
          <cell r="M155">
            <v>0</v>
          </cell>
          <cell r="N155">
            <v>0</v>
          </cell>
          <cell r="O155">
            <v>170687.62685186343</v>
          </cell>
          <cell r="P155">
            <v>90516.165754776041</v>
          </cell>
          <cell r="Q155">
            <v>80171.461097087362</v>
          </cell>
          <cell r="R155">
            <v>178446.15534512993</v>
          </cell>
          <cell r="S155">
            <v>1.2</v>
          </cell>
        </row>
        <row r="156">
          <cell r="A156">
            <v>765</v>
          </cell>
          <cell r="B156" t="str">
            <v>AUT0305</v>
          </cell>
          <cell r="C156">
            <v>1097563147.1556919</v>
          </cell>
          <cell r="D156">
            <v>762196.62996923039</v>
          </cell>
          <cell r="E156">
            <v>762196.62996923039</v>
          </cell>
          <cell r="F156">
            <v>609.91</v>
          </cell>
          <cell r="G156">
            <v>609.91</v>
          </cell>
          <cell r="H156">
            <v>0</v>
          </cell>
          <cell r="I156">
            <v>0</v>
          </cell>
          <cell r="J156">
            <v>0</v>
          </cell>
          <cell r="K156">
            <v>17149424.174307685</v>
          </cell>
          <cell r="L156">
            <v>0</v>
          </cell>
          <cell r="M156">
            <v>0</v>
          </cell>
          <cell r="N156">
            <v>0</v>
          </cell>
          <cell r="O156">
            <v>503049.77577969211</v>
          </cell>
          <cell r="P156">
            <v>266768.82048923062</v>
          </cell>
          <cell r="Q156">
            <v>236280.95529046142</v>
          </cell>
          <cell r="R156">
            <v>525915.67467876896</v>
          </cell>
          <cell r="S156">
            <v>1.2</v>
          </cell>
        </row>
        <row r="157">
          <cell r="A157">
            <v>6190</v>
          </cell>
          <cell r="B157" t="str">
            <v>AUT0307</v>
          </cell>
          <cell r="C157">
            <v>1283491104.1532574</v>
          </cell>
          <cell r="D157">
            <v>891313.26677309535</v>
          </cell>
          <cell r="E157">
            <v>891313.26677309535</v>
          </cell>
          <cell r="F157">
            <v>1003.5</v>
          </cell>
          <cell r="G157">
            <v>1003.5</v>
          </cell>
          <cell r="H157">
            <v>0</v>
          </cell>
          <cell r="I157">
            <v>0</v>
          </cell>
          <cell r="J157">
            <v>1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</row>
        <row r="158">
          <cell r="A158">
            <v>3264</v>
          </cell>
          <cell r="B158" t="str">
            <v>AUT0308</v>
          </cell>
          <cell r="C158">
            <v>567880540.58157003</v>
          </cell>
          <cell r="D158">
            <v>394361.48651497916</v>
          </cell>
          <cell r="E158">
            <v>394361.48651497916</v>
          </cell>
          <cell r="F158">
            <v>355</v>
          </cell>
          <cell r="G158">
            <v>355</v>
          </cell>
          <cell r="H158">
            <v>0</v>
          </cell>
          <cell r="I158">
            <v>0</v>
          </cell>
          <cell r="J158">
            <v>0</v>
          </cell>
          <cell r="K158">
            <v>8873133.4465870317</v>
          </cell>
          <cell r="L158">
            <v>0</v>
          </cell>
          <cell r="M158">
            <v>0</v>
          </cell>
          <cell r="N158">
            <v>0</v>
          </cell>
          <cell r="O158">
            <v>260278.58109988624</v>
          </cell>
          <cell r="P158">
            <v>138026.52028024269</v>
          </cell>
          <cell r="Q158">
            <v>122252.06081964354</v>
          </cell>
          <cell r="R158">
            <v>272109.42569533561</v>
          </cell>
          <cell r="S158">
            <v>1.2</v>
          </cell>
        </row>
        <row r="159">
          <cell r="A159">
            <v>3478</v>
          </cell>
          <cell r="B159" t="str">
            <v>AUT0309</v>
          </cell>
          <cell r="C159">
            <v>1137398535.5262482</v>
          </cell>
          <cell r="D159">
            <v>789860.09411545016</v>
          </cell>
          <cell r="E159">
            <v>789860.09411545016</v>
          </cell>
          <cell r="F159">
            <v>807.38800000000003</v>
          </cell>
          <cell r="G159">
            <v>807.38800000000003</v>
          </cell>
          <cell r="H159">
            <v>0</v>
          </cell>
          <cell r="I159">
            <v>0</v>
          </cell>
          <cell r="J159">
            <v>0</v>
          </cell>
          <cell r="K159">
            <v>17771852.117597628</v>
          </cell>
          <cell r="L159">
            <v>0</v>
          </cell>
          <cell r="M159">
            <v>0</v>
          </cell>
          <cell r="N159">
            <v>0</v>
          </cell>
          <cell r="O159">
            <v>521307.66211619711</v>
          </cell>
          <cell r="P159">
            <v>276451.03294040752</v>
          </cell>
          <cell r="Q159">
            <v>244856.62917578954</v>
          </cell>
          <cell r="R159">
            <v>545003.46493966063</v>
          </cell>
          <cell r="S159">
            <v>1.2</v>
          </cell>
        </row>
        <row r="160">
          <cell r="A160">
            <v>1407</v>
          </cell>
          <cell r="B160" t="str">
            <v>AUT0310</v>
          </cell>
          <cell r="C160">
            <v>141000000</v>
          </cell>
          <cell r="D160">
            <v>97916.666666666672</v>
          </cell>
          <cell r="E160">
            <v>97916.666666666672</v>
          </cell>
          <cell r="F160">
            <v>133</v>
          </cell>
          <cell r="G160">
            <v>133</v>
          </cell>
          <cell r="H160">
            <v>1</v>
          </cell>
          <cell r="I160">
            <v>0</v>
          </cell>
          <cell r="J160">
            <v>0</v>
          </cell>
          <cell r="K160">
            <v>2203125</v>
          </cell>
          <cell r="L160">
            <v>0</v>
          </cell>
          <cell r="M160">
            <v>0</v>
          </cell>
          <cell r="N160">
            <v>0</v>
          </cell>
          <cell r="O160">
            <v>64625.000000000007</v>
          </cell>
          <cell r="P160">
            <v>34270.833333333336</v>
          </cell>
          <cell r="Q160">
            <v>30354.166666666668</v>
          </cell>
          <cell r="R160">
            <v>67562.5</v>
          </cell>
          <cell r="S160">
            <v>1.2</v>
          </cell>
        </row>
        <row r="161">
          <cell r="A161">
            <v>3938</v>
          </cell>
          <cell r="B161" t="str">
            <v>AUT0314</v>
          </cell>
          <cell r="C161">
            <v>1496613427.0777984</v>
          </cell>
          <cell r="D161">
            <v>1039314.8799151377</v>
          </cell>
          <cell r="E161">
            <v>1039314.8799151377</v>
          </cell>
          <cell r="F161">
            <v>1105.55</v>
          </cell>
          <cell r="G161">
            <v>1105.55</v>
          </cell>
          <cell r="H161">
            <v>0</v>
          </cell>
          <cell r="I161">
            <v>0</v>
          </cell>
          <cell r="J161">
            <v>0</v>
          </cell>
          <cell r="K161">
            <v>23384584.798090596</v>
          </cell>
          <cell r="L161">
            <v>0</v>
          </cell>
          <cell r="M161">
            <v>0</v>
          </cell>
          <cell r="N161">
            <v>0</v>
          </cell>
          <cell r="O161">
            <v>685947.82074399083</v>
          </cell>
          <cell r="P161">
            <v>363760.20797029819</v>
          </cell>
          <cell r="Q161">
            <v>322187.6127736927</v>
          </cell>
          <cell r="R161">
            <v>717127.26714144496</v>
          </cell>
          <cell r="S161">
            <v>1.2</v>
          </cell>
        </row>
        <row r="162">
          <cell r="A162">
            <v>3459</v>
          </cell>
          <cell r="B162" t="str">
            <v>AUT0315</v>
          </cell>
          <cell r="C162">
            <v>1736807647.9200373</v>
          </cell>
          <cell r="D162">
            <v>1206116.4221666926</v>
          </cell>
          <cell r="E162">
            <v>1206116.4221666926</v>
          </cell>
          <cell r="F162">
            <v>2051.1999999999998</v>
          </cell>
          <cell r="G162">
            <v>2051.1999999999998</v>
          </cell>
          <cell r="H162">
            <v>1</v>
          </cell>
          <cell r="I162">
            <v>0</v>
          </cell>
          <cell r="J162">
            <v>0</v>
          </cell>
          <cell r="K162">
            <v>27137619.498750582</v>
          </cell>
          <cell r="L162">
            <v>0</v>
          </cell>
          <cell r="M162">
            <v>0</v>
          </cell>
          <cell r="N162">
            <v>0</v>
          </cell>
          <cell r="O162">
            <v>796036.83863001713</v>
          </cell>
          <cell r="P162">
            <v>422140.74775834236</v>
          </cell>
          <cell r="Q162">
            <v>373896.09087167471</v>
          </cell>
          <cell r="R162">
            <v>832220.33129501785</v>
          </cell>
          <cell r="S162">
            <v>1.2</v>
          </cell>
        </row>
        <row r="163">
          <cell r="A163">
            <v>2721</v>
          </cell>
          <cell r="B163" t="str">
            <v>AUT0319</v>
          </cell>
          <cell r="C163">
            <v>674088214.37488997</v>
          </cell>
          <cell r="D163">
            <v>468116.81553811801</v>
          </cell>
          <cell r="E163">
            <v>468116.81553811801</v>
          </cell>
          <cell r="F163">
            <v>780.9</v>
          </cell>
          <cell r="G163">
            <v>780.9</v>
          </cell>
          <cell r="H163">
            <v>0</v>
          </cell>
          <cell r="I163">
            <v>0</v>
          </cell>
          <cell r="J163">
            <v>0</v>
          </cell>
          <cell r="K163">
            <v>10532628.349607656</v>
          </cell>
          <cell r="L163">
            <v>0</v>
          </cell>
          <cell r="M163">
            <v>0</v>
          </cell>
          <cell r="N163">
            <v>0</v>
          </cell>
          <cell r="O163">
            <v>308957.09825515788</v>
          </cell>
          <cell r="P163">
            <v>163840.8854383413</v>
          </cell>
          <cell r="Q163">
            <v>145116.21281681658</v>
          </cell>
          <cell r="R163">
            <v>323000.60272130143</v>
          </cell>
          <cell r="S163">
            <v>1.2</v>
          </cell>
        </row>
        <row r="164">
          <cell r="A164">
            <v>2187</v>
          </cell>
          <cell r="B164" t="str">
            <v>AUT0321</v>
          </cell>
          <cell r="C164">
            <v>964070601.39438081</v>
          </cell>
          <cell r="D164">
            <v>669493.47319054219</v>
          </cell>
          <cell r="E164">
            <v>669493.47319054219</v>
          </cell>
          <cell r="F164">
            <v>163</v>
          </cell>
          <cell r="G164">
            <v>163</v>
          </cell>
          <cell r="H164">
            <v>0</v>
          </cell>
          <cell r="I164">
            <v>0</v>
          </cell>
          <cell r="J164">
            <v>0</v>
          </cell>
          <cell r="K164">
            <v>15063603.1467872</v>
          </cell>
          <cell r="L164">
            <v>0</v>
          </cell>
          <cell r="M164">
            <v>0</v>
          </cell>
          <cell r="N164">
            <v>0</v>
          </cell>
          <cell r="O164">
            <v>441865.6923057579</v>
          </cell>
          <cell r="P164">
            <v>234322.71561668976</v>
          </cell>
          <cell r="Q164">
            <v>207542.97668906808</v>
          </cell>
          <cell r="R164">
            <v>461950.49650147406</v>
          </cell>
          <cell r="S164">
            <v>1.2</v>
          </cell>
        </row>
        <row r="165">
          <cell r="A165">
            <v>3502</v>
          </cell>
          <cell r="B165" t="str">
            <v>AUT0331</v>
          </cell>
          <cell r="C165">
            <v>257128800.86255282</v>
          </cell>
          <cell r="D165">
            <v>178561.66726566167</v>
          </cell>
          <cell r="E165">
            <v>178561.66726566167</v>
          </cell>
          <cell r="F165">
            <v>315.625</v>
          </cell>
          <cell r="G165">
            <v>315.625</v>
          </cell>
          <cell r="H165">
            <v>0</v>
          </cell>
          <cell r="I165">
            <v>0</v>
          </cell>
          <cell r="J165">
            <v>0</v>
          </cell>
          <cell r="K165">
            <v>4017637.5134773878</v>
          </cell>
          <cell r="L165">
            <v>0</v>
          </cell>
          <cell r="M165">
            <v>0</v>
          </cell>
          <cell r="N165">
            <v>0</v>
          </cell>
          <cell r="O165">
            <v>117850.70039533671</v>
          </cell>
          <cell r="P165">
            <v>62496.583542981578</v>
          </cell>
          <cell r="Q165">
            <v>55354.116852355117</v>
          </cell>
          <cell r="R165">
            <v>123207.55041330654</v>
          </cell>
          <cell r="S165">
            <v>1.2</v>
          </cell>
        </row>
        <row r="166">
          <cell r="A166">
            <v>2917</v>
          </cell>
          <cell r="B166" t="str">
            <v>AUT0333</v>
          </cell>
          <cell r="C166">
            <v>484485283.4031356</v>
          </cell>
          <cell r="D166">
            <v>336448.11347439972</v>
          </cell>
          <cell r="E166">
            <v>336448.11347439972</v>
          </cell>
          <cell r="F166">
            <v>110.6</v>
          </cell>
          <cell r="G166">
            <v>110.6</v>
          </cell>
          <cell r="H166">
            <v>0</v>
          </cell>
          <cell r="I166">
            <v>0</v>
          </cell>
          <cell r="J166">
            <v>0</v>
          </cell>
          <cell r="K166">
            <v>7570082.5531739937</v>
          </cell>
          <cell r="L166">
            <v>0</v>
          </cell>
          <cell r="M166">
            <v>0</v>
          </cell>
          <cell r="N166">
            <v>0</v>
          </cell>
          <cell r="O166">
            <v>222055.75489310382</v>
          </cell>
          <cell r="P166">
            <v>117756.83971603989</v>
          </cell>
          <cell r="Q166">
            <v>104298.91517706391</v>
          </cell>
          <cell r="R166">
            <v>232149.1982973358</v>
          </cell>
          <cell r="S166">
            <v>1.2</v>
          </cell>
        </row>
        <row r="167">
          <cell r="A167">
            <v>26</v>
          </cell>
          <cell r="B167" t="str">
            <v>AUT0335</v>
          </cell>
          <cell r="C167">
            <v>1089410999.8458049</v>
          </cell>
          <cell r="D167">
            <v>756535.41655958677</v>
          </cell>
          <cell r="E167">
            <v>756535.41655958677</v>
          </cell>
          <cell r="F167">
            <v>2012.8</v>
          </cell>
          <cell r="G167">
            <v>2012.8</v>
          </cell>
          <cell r="H167">
            <v>0</v>
          </cell>
          <cell r="I167">
            <v>0</v>
          </cell>
          <cell r="J167">
            <v>0</v>
          </cell>
          <cell r="K167">
            <v>17022046.872590702</v>
          </cell>
          <cell r="L167">
            <v>0</v>
          </cell>
          <cell r="M167">
            <v>0</v>
          </cell>
          <cell r="N167">
            <v>0</v>
          </cell>
          <cell r="O167">
            <v>499313.37492932728</v>
          </cell>
          <cell r="P167">
            <v>264787.39579585538</v>
          </cell>
          <cell r="Q167">
            <v>234525.9791334719</v>
          </cell>
          <cell r="R167">
            <v>522009.4374261148</v>
          </cell>
          <cell r="S167">
            <v>1.2</v>
          </cell>
        </row>
        <row r="168">
          <cell r="A168">
            <v>3406</v>
          </cell>
          <cell r="B168" t="str">
            <v>AUT0337</v>
          </cell>
          <cell r="C168">
            <v>1599759887.5272605</v>
          </cell>
          <cell r="D168">
            <v>1110944.3663383753</v>
          </cell>
          <cell r="E168">
            <v>1110944.3663383753</v>
          </cell>
          <cell r="F168">
            <v>1485.2</v>
          </cell>
          <cell r="G168">
            <v>1485.2</v>
          </cell>
          <cell r="H168">
            <v>0</v>
          </cell>
          <cell r="I168">
            <v>0</v>
          </cell>
          <cell r="J168">
            <v>0</v>
          </cell>
          <cell r="K168">
            <v>24996248.242613442</v>
          </cell>
          <cell r="L168">
            <v>0</v>
          </cell>
          <cell r="M168">
            <v>0</v>
          </cell>
          <cell r="N168">
            <v>0</v>
          </cell>
          <cell r="O168">
            <v>733223.28178332769</v>
          </cell>
          <cell r="P168">
            <v>388830.52821843134</v>
          </cell>
          <cell r="Q168">
            <v>344392.75356489635</v>
          </cell>
          <cell r="R168">
            <v>766551.61277347885</v>
          </cell>
          <cell r="S168">
            <v>1.2</v>
          </cell>
        </row>
        <row r="169">
          <cell r="A169">
            <v>2080</v>
          </cell>
          <cell r="B169" t="str">
            <v>AUT0341</v>
          </cell>
          <cell r="C169">
            <v>583568323.93049157</v>
          </cell>
          <cell r="D169">
            <v>405255.78050728585</v>
          </cell>
          <cell r="E169">
            <v>405255.78050728585</v>
          </cell>
          <cell r="F169">
            <v>562</v>
          </cell>
          <cell r="G169">
            <v>562</v>
          </cell>
          <cell r="H169">
            <v>0</v>
          </cell>
          <cell r="I169">
            <v>0</v>
          </cell>
          <cell r="J169">
            <v>0</v>
          </cell>
          <cell r="K169">
            <v>9118255.0614139307</v>
          </cell>
          <cell r="L169">
            <v>0</v>
          </cell>
          <cell r="M169">
            <v>0</v>
          </cell>
          <cell r="N169">
            <v>0</v>
          </cell>
          <cell r="O169">
            <v>267468.81513480865</v>
          </cell>
          <cell r="P169">
            <v>141839.52317755003</v>
          </cell>
          <cell r="Q169">
            <v>125629.29195725861</v>
          </cell>
          <cell r="R169">
            <v>279626.48855002719</v>
          </cell>
          <cell r="S169">
            <v>1.2</v>
          </cell>
        </row>
        <row r="170">
          <cell r="A170">
            <v>3935</v>
          </cell>
          <cell r="B170" t="str">
            <v>AUT0343</v>
          </cell>
          <cell r="C170">
            <v>63240985.103952356</v>
          </cell>
          <cell r="D170">
            <v>43917.350766633586</v>
          </cell>
          <cell r="E170">
            <v>43917.350766633586</v>
          </cell>
          <cell r="F170">
            <v>2932.6</v>
          </cell>
          <cell r="G170">
            <v>2932.6</v>
          </cell>
          <cell r="H170">
            <v>0</v>
          </cell>
          <cell r="I170">
            <v>0</v>
          </cell>
          <cell r="J170">
            <v>1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</row>
        <row r="171">
          <cell r="A171">
            <v>4078</v>
          </cell>
          <cell r="B171" t="str">
            <v>AUT0344</v>
          </cell>
          <cell r="C171">
            <v>161942863.92775574</v>
          </cell>
          <cell r="D171">
            <v>112460.32217205261</v>
          </cell>
          <cell r="E171">
            <v>112460.32217205261</v>
          </cell>
          <cell r="F171">
            <v>456.6</v>
          </cell>
          <cell r="G171">
            <v>456.6</v>
          </cell>
          <cell r="H171">
            <v>0</v>
          </cell>
          <cell r="I171">
            <v>0</v>
          </cell>
          <cell r="J171">
            <v>0</v>
          </cell>
          <cell r="K171">
            <v>2530357.2488711835</v>
          </cell>
          <cell r="L171">
            <v>0</v>
          </cell>
          <cell r="M171">
            <v>0</v>
          </cell>
          <cell r="N171">
            <v>0</v>
          </cell>
          <cell r="O171">
            <v>74223.812633554728</v>
          </cell>
          <cell r="P171">
            <v>39361.112760218406</v>
          </cell>
          <cell r="Q171">
            <v>34862.699873336307</v>
          </cell>
          <cell r="R171">
            <v>77597.622298716291</v>
          </cell>
          <cell r="S171">
            <v>1.2</v>
          </cell>
        </row>
        <row r="172">
          <cell r="A172">
            <v>6127</v>
          </cell>
          <cell r="B172" t="str">
            <v>AUT0345</v>
          </cell>
          <cell r="C172">
            <v>878720402.58686376</v>
          </cell>
          <cell r="D172">
            <v>610222.50179643324</v>
          </cell>
          <cell r="E172">
            <v>610222.50179643324</v>
          </cell>
          <cell r="F172">
            <v>953.94799999999998</v>
          </cell>
          <cell r="G172">
            <v>953.94799999999998</v>
          </cell>
          <cell r="H172">
            <v>0</v>
          </cell>
          <cell r="I172">
            <v>1</v>
          </cell>
          <cell r="J172">
            <v>0</v>
          </cell>
          <cell r="K172">
            <v>13730006.290419748</v>
          </cell>
          <cell r="L172">
            <v>0</v>
          </cell>
          <cell r="M172">
            <v>0</v>
          </cell>
          <cell r="N172">
            <v>0</v>
          </cell>
          <cell r="O172">
            <v>402746.85118564597</v>
          </cell>
          <cell r="P172">
            <v>213577.87562875162</v>
          </cell>
          <cell r="Q172">
            <v>189168.97555689429</v>
          </cell>
          <cell r="R172">
            <v>421053.52623953891</v>
          </cell>
          <cell r="S172">
            <v>1.2</v>
          </cell>
        </row>
        <row r="173">
          <cell r="A173">
            <v>6038</v>
          </cell>
          <cell r="B173" t="str">
            <v>AUT0349</v>
          </cell>
          <cell r="C173">
            <v>3499092292.6312385</v>
          </cell>
          <cell r="D173">
            <v>2429925.2032161378</v>
          </cell>
          <cell r="E173">
            <v>2429925.2032161378</v>
          </cell>
          <cell r="F173">
            <v>2440.62</v>
          </cell>
          <cell r="G173">
            <v>2440.62</v>
          </cell>
          <cell r="H173">
            <v>0</v>
          </cell>
          <cell r="I173">
            <v>1</v>
          </cell>
          <cell r="J173">
            <v>0</v>
          </cell>
          <cell r="K173">
            <v>54673317.072363101</v>
          </cell>
          <cell r="L173">
            <v>0</v>
          </cell>
          <cell r="M173">
            <v>0</v>
          </cell>
          <cell r="N173">
            <v>0</v>
          </cell>
          <cell r="O173">
            <v>1603750.6341226511</v>
          </cell>
          <cell r="P173">
            <v>850473.82112564822</v>
          </cell>
          <cell r="Q173">
            <v>753276.81299700274</v>
          </cell>
          <cell r="R173">
            <v>1676648.390219135</v>
          </cell>
          <cell r="S173">
            <v>1.2</v>
          </cell>
        </row>
        <row r="174">
          <cell r="A174">
            <v>204</v>
          </cell>
          <cell r="B174" t="str">
            <v>AUT0350</v>
          </cell>
          <cell r="C174">
            <v>960837698.24557066</v>
          </cell>
          <cell r="D174">
            <v>667248.401559424</v>
          </cell>
          <cell r="E174">
            <v>667248.401559424</v>
          </cell>
          <cell r="F174">
            <v>984.875</v>
          </cell>
          <cell r="G174">
            <v>984.875</v>
          </cell>
          <cell r="H174">
            <v>0</v>
          </cell>
          <cell r="I174">
            <v>1</v>
          </cell>
          <cell r="J174">
            <v>1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</row>
        <row r="175">
          <cell r="A175">
            <v>3113</v>
          </cell>
          <cell r="B175" t="str">
            <v>AUT0351</v>
          </cell>
          <cell r="C175">
            <v>433473921.82271016</v>
          </cell>
          <cell r="D175">
            <v>301023.55682132649</v>
          </cell>
          <cell r="E175">
            <v>301023.55682132649</v>
          </cell>
          <cell r="F175">
            <v>426.7</v>
          </cell>
          <cell r="G175">
            <v>426.7</v>
          </cell>
          <cell r="H175">
            <v>0</v>
          </cell>
          <cell r="I175">
            <v>0</v>
          </cell>
          <cell r="J175">
            <v>0</v>
          </cell>
          <cell r="K175">
            <v>6773030.0284798462</v>
          </cell>
          <cell r="L175">
            <v>0</v>
          </cell>
          <cell r="M175">
            <v>0</v>
          </cell>
          <cell r="N175">
            <v>0</v>
          </cell>
          <cell r="O175">
            <v>198675.5475020755</v>
          </cell>
          <cell r="P175">
            <v>105358.24488746427</v>
          </cell>
          <cell r="Q175">
            <v>93317.30261461121</v>
          </cell>
          <cell r="R175">
            <v>207706.25420671527</v>
          </cell>
          <cell r="S175">
            <v>1.2</v>
          </cell>
        </row>
        <row r="176">
          <cell r="A176">
            <v>6105</v>
          </cell>
          <cell r="B176" t="str">
            <v>AUT0355</v>
          </cell>
          <cell r="C176">
            <v>126972348.72306955</v>
          </cell>
          <cell r="D176">
            <v>88175.242168798301</v>
          </cell>
          <cell r="E176">
            <v>88175.242168798301</v>
          </cell>
          <cell r="F176">
            <v>2230.473</v>
          </cell>
          <cell r="G176">
            <v>2230.473</v>
          </cell>
          <cell r="H176">
            <v>0</v>
          </cell>
          <cell r="I176">
            <v>1</v>
          </cell>
          <cell r="J176">
            <v>1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</row>
        <row r="177">
          <cell r="A177">
            <v>6023</v>
          </cell>
          <cell r="B177" t="str">
            <v>AUT0356</v>
          </cell>
          <cell r="C177">
            <v>98034617.071568295</v>
          </cell>
          <cell r="D177">
            <v>68079.595188589097</v>
          </cell>
          <cell r="E177">
            <v>68079.595188589097</v>
          </cell>
          <cell r="F177">
            <v>2449.8000000000002</v>
          </cell>
          <cell r="G177">
            <v>2449.8000000000002</v>
          </cell>
          <cell r="H177">
            <v>0</v>
          </cell>
          <cell r="I177">
            <v>1</v>
          </cell>
          <cell r="J177">
            <v>1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</row>
        <row r="178">
          <cell r="A178">
            <v>991</v>
          </cell>
          <cell r="B178" t="str">
            <v>AUT0358</v>
          </cell>
          <cell r="C178">
            <v>303032421.36981589</v>
          </cell>
          <cell r="D178">
            <v>210439.18150681659</v>
          </cell>
          <cell r="E178">
            <v>210439.18150681659</v>
          </cell>
          <cell r="F178">
            <v>393.63600000000002</v>
          </cell>
          <cell r="G178">
            <v>393.63600000000002</v>
          </cell>
          <cell r="H178">
            <v>0</v>
          </cell>
          <cell r="I178">
            <v>0</v>
          </cell>
          <cell r="J178">
            <v>0</v>
          </cell>
          <cell r="K178">
            <v>4734881.5839033732</v>
          </cell>
          <cell r="L178">
            <v>0</v>
          </cell>
          <cell r="M178">
            <v>0</v>
          </cell>
          <cell r="N178">
            <v>0</v>
          </cell>
          <cell r="O178">
            <v>138889.85979449895</v>
          </cell>
          <cell r="P178">
            <v>73653.7135273858</v>
          </cell>
          <cell r="Q178">
            <v>65236.146267113145</v>
          </cell>
          <cell r="R178">
            <v>145203.03523970343</v>
          </cell>
          <cell r="S178">
            <v>1.2</v>
          </cell>
        </row>
        <row r="179">
          <cell r="A179">
            <v>647</v>
          </cell>
          <cell r="B179" t="str">
            <v>AUT0359</v>
          </cell>
          <cell r="C179">
            <v>137311143.2589798</v>
          </cell>
          <cell r="D179">
            <v>95354.960596513745</v>
          </cell>
          <cell r="E179">
            <v>95354.960596513745</v>
          </cell>
          <cell r="F179">
            <v>232.6</v>
          </cell>
          <cell r="G179">
            <v>232.6</v>
          </cell>
          <cell r="H179">
            <v>1</v>
          </cell>
          <cell r="I179">
            <v>0</v>
          </cell>
          <cell r="J179">
            <v>0</v>
          </cell>
          <cell r="K179">
            <v>2145486.6134215593</v>
          </cell>
          <cell r="L179">
            <v>0</v>
          </cell>
          <cell r="M179">
            <v>0</v>
          </cell>
          <cell r="N179">
            <v>0</v>
          </cell>
          <cell r="O179">
            <v>62934.273993699077</v>
          </cell>
          <cell r="P179">
            <v>33374.23620877981</v>
          </cell>
          <cell r="Q179">
            <v>29560.037784919259</v>
          </cell>
          <cell r="R179">
            <v>65794.922811594486</v>
          </cell>
          <cell r="S179">
            <v>1.2</v>
          </cell>
        </row>
        <row r="180">
          <cell r="A180">
            <v>2079</v>
          </cell>
          <cell r="B180" t="str">
            <v>AUT0361</v>
          </cell>
          <cell r="C180">
            <v>623757890.19244206</v>
          </cell>
          <cell r="D180">
            <v>433165.20152252918</v>
          </cell>
          <cell r="E180">
            <v>433165.20152252918</v>
          </cell>
          <cell r="F180">
            <v>860</v>
          </cell>
          <cell r="G180">
            <v>860</v>
          </cell>
          <cell r="H180">
            <v>0</v>
          </cell>
          <cell r="I180">
            <v>0</v>
          </cell>
          <cell r="J180">
            <v>0</v>
          </cell>
          <cell r="K180">
            <v>9746217.0342569072</v>
          </cell>
          <cell r="L180">
            <v>0</v>
          </cell>
          <cell r="M180">
            <v>0</v>
          </cell>
          <cell r="N180">
            <v>0</v>
          </cell>
          <cell r="O180">
            <v>285889.0330048693</v>
          </cell>
          <cell r="P180">
            <v>151607.82053288521</v>
          </cell>
          <cell r="Q180">
            <v>134281.21247198404</v>
          </cell>
          <cell r="R180">
            <v>298883.98905054509</v>
          </cell>
          <cell r="S180">
            <v>1.2</v>
          </cell>
        </row>
        <row r="181">
          <cell r="A181">
            <v>1400</v>
          </cell>
          <cell r="B181" t="str">
            <v>AUT0362</v>
          </cell>
          <cell r="C181">
            <v>450474670.04564762</v>
          </cell>
          <cell r="D181">
            <v>312829.63197614421</v>
          </cell>
          <cell r="E181">
            <v>312829.63197614421</v>
          </cell>
          <cell r="F181">
            <v>427.899</v>
          </cell>
          <cell r="G181">
            <v>427.899</v>
          </cell>
          <cell r="H181">
            <v>1</v>
          </cell>
          <cell r="I181">
            <v>0</v>
          </cell>
          <cell r="J181">
            <v>0</v>
          </cell>
          <cell r="K181">
            <v>7038666.719463245</v>
          </cell>
          <cell r="L181">
            <v>0</v>
          </cell>
          <cell r="M181">
            <v>0</v>
          </cell>
          <cell r="N181">
            <v>0</v>
          </cell>
          <cell r="O181">
            <v>206467.55710425519</v>
          </cell>
          <cell r="P181">
            <v>109490.37119165047</v>
          </cell>
          <cell r="Q181">
            <v>96977.185912604706</v>
          </cell>
          <cell r="R181">
            <v>215852.44606353948</v>
          </cell>
          <cell r="S181">
            <v>1.2</v>
          </cell>
        </row>
        <row r="182">
          <cell r="A182">
            <v>6052</v>
          </cell>
          <cell r="B182" t="str">
            <v>AUT0363</v>
          </cell>
          <cell r="C182">
            <v>197609738.37074611</v>
          </cell>
          <cell r="D182">
            <v>137228.98497968478</v>
          </cell>
          <cell r="E182">
            <v>137228.98497968478</v>
          </cell>
          <cell r="F182">
            <v>1904</v>
          </cell>
          <cell r="G182">
            <v>1904</v>
          </cell>
          <cell r="H182">
            <v>0</v>
          </cell>
          <cell r="I182">
            <v>0</v>
          </cell>
          <cell r="J182">
            <v>1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</row>
        <row r="183">
          <cell r="A183">
            <v>869</v>
          </cell>
          <cell r="B183" t="str">
            <v>AUT0364</v>
          </cell>
          <cell r="C183">
            <v>727396867.01608348</v>
          </cell>
          <cell r="D183">
            <v>505136.71320561349</v>
          </cell>
          <cell r="E183">
            <v>505136.71320561349</v>
          </cell>
          <cell r="F183">
            <v>1656.63</v>
          </cell>
          <cell r="G183">
            <v>1656.63</v>
          </cell>
          <cell r="H183">
            <v>0</v>
          </cell>
          <cell r="I183">
            <v>1</v>
          </cell>
          <cell r="J183">
            <v>0</v>
          </cell>
          <cell r="K183">
            <v>11365576.047126304</v>
          </cell>
          <cell r="L183">
            <v>0</v>
          </cell>
          <cell r="M183">
            <v>0</v>
          </cell>
          <cell r="N183">
            <v>0</v>
          </cell>
          <cell r="O183">
            <v>333390.23071570491</v>
          </cell>
          <cell r="P183">
            <v>176797.84962196471</v>
          </cell>
          <cell r="Q183">
            <v>156592.38109374017</v>
          </cell>
          <cell r="R183">
            <v>348544.33211187326</v>
          </cell>
          <cell r="S183">
            <v>1.2</v>
          </cell>
        </row>
        <row r="184">
          <cell r="A184">
            <v>699</v>
          </cell>
          <cell r="B184" t="str">
            <v>AUT0365</v>
          </cell>
          <cell r="C184">
            <v>201734175.11195877</v>
          </cell>
          <cell r="D184">
            <v>140093.17716108248</v>
          </cell>
          <cell r="E184">
            <v>140093.17716108248</v>
          </cell>
          <cell r="F184">
            <v>181.25</v>
          </cell>
          <cell r="G184">
            <v>181.25</v>
          </cell>
          <cell r="H184">
            <v>0</v>
          </cell>
          <cell r="I184">
            <v>0</v>
          </cell>
          <cell r="J184">
            <v>0</v>
          </cell>
          <cell r="K184">
            <v>3152096.4861243558</v>
          </cell>
          <cell r="L184">
            <v>0</v>
          </cell>
          <cell r="M184">
            <v>0</v>
          </cell>
          <cell r="N184">
            <v>0</v>
          </cell>
          <cell r="O184">
            <v>92461.496926314445</v>
          </cell>
          <cell r="P184">
            <v>49032.612006378862</v>
          </cell>
          <cell r="Q184">
            <v>43428.884919935568</v>
          </cell>
          <cell r="R184">
            <v>96664.292241146904</v>
          </cell>
          <cell r="S184">
            <v>1.2</v>
          </cell>
        </row>
        <row r="185">
          <cell r="A185">
            <v>1294</v>
          </cell>
          <cell r="B185" t="str">
            <v>AUT0368</v>
          </cell>
          <cell r="C185">
            <v>120104920.01601239</v>
          </cell>
          <cell r="D185">
            <v>83406.194455564168</v>
          </cell>
          <cell r="E185">
            <v>83406.194455564168</v>
          </cell>
          <cell r="F185">
            <v>129</v>
          </cell>
          <cell r="G185">
            <v>129</v>
          </cell>
          <cell r="H185">
            <v>0</v>
          </cell>
          <cell r="I185">
            <v>0</v>
          </cell>
          <cell r="J185">
            <v>0</v>
          </cell>
          <cell r="K185">
            <v>1876639.3752501938</v>
          </cell>
          <cell r="L185">
            <v>0</v>
          </cell>
          <cell r="M185">
            <v>0</v>
          </cell>
          <cell r="N185">
            <v>0</v>
          </cell>
          <cell r="O185">
            <v>55048.088340672351</v>
          </cell>
          <cell r="P185">
            <v>29192.168059447456</v>
          </cell>
          <cell r="Q185">
            <v>25855.920281224891</v>
          </cell>
          <cell r="R185">
            <v>57550.274174339269</v>
          </cell>
          <cell r="S185">
            <v>1.2</v>
          </cell>
        </row>
        <row r="186">
          <cell r="A186">
            <v>3461</v>
          </cell>
          <cell r="B186" t="str">
            <v>AUT0370</v>
          </cell>
          <cell r="C186">
            <v>464218711.99599212</v>
          </cell>
          <cell r="D186">
            <v>322374.10555277229</v>
          </cell>
          <cell r="E186">
            <v>322374.10555277229</v>
          </cell>
          <cell r="F186">
            <v>187.85</v>
          </cell>
          <cell r="G186">
            <v>187.85</v>
          </cell>
          <cell r="H186">
            <v>1</v>
          </cell>
          <cell r="I186">
            <v>0</v>
          </cell>
          <cell r="J186">
            <v>0</v>
          </cell>
          <cell r="K186">
            <v>7253417.3749373769</v>
          </cell>
          <cell r="L186">
            <v>0</v>
          </cell>
          <cell r="M186">
            <v>0</v>
          </cell>
          <cell r="N186">
            <v>0</v>
          </cell>
          <cell r="O186">
            <v>212766.90966482973</v>
          </cell>
          <cell r="P186">
            <v>112830.9369434703</v>
          </cell>
          <cell r="Q186">
            <v>99935.972721359416</v>
          </cell>
          <cell r="R186">
            <v>222438.13283141286</v>
          </cell>
          <cell r="S186">
            <v>1.2</v>
          </cell>
        </row>
        <row r="187">
          <cell r="A187">
            <v>477</v>
          </cell>
          <cell r="B187" t="str">
            <v>AUT0373</v>
          </cell>
          <cell r="C187">
            <v>218286766.28616744</v>
          </cell>
          <cell r="D187">
            <v>151588.03214317185</v>
          </cell>
          <cell r="E187">
            <v>151588.03214317185</v>
          </cell>
          <cell r="F187">
            <v>166.25</v>
          </cell>
          <cell r="G187">
            <v>166.25</v>
          </cell>
          <cell r="H187">
            <v>0</v>
          </cell>
          <cell r="I187">
            <v>0</v>
          </cell>
          <cell r="J187">
            <v>1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</row>
        <row r="188">
          <cell r="A188">
            <v>3521</v>
          </cell>
          <cell r="B188" t="str">
            <v>AUT0379</v>
          </cell>
          <cell r="C188">
            <v>506782975.51385975</v>
          </cell>
          <cell r="D188">
            <v>351932.62188462482</v>
          </cell>
          <cell r="E188">
            <v>351932.62188462482</v>
          </cell>
          <cell r="F188">
            <v>40</v>
          </cell>
          <cell r="G188">
            <v>40</v>
          </cell>
          <cell r="H188">
            <v>0</v>
          </cell>
          <cell r="I188">
            <v>0</v>
          </cell>
          <cell r="J188">
            <v>0</v>
          </cell>
          <cell r="K188">
            <v>7918483.9924040586</v>
          </cell>
          <cell r="L188">
            <v>0</v>
          </cell>
          <cell r="M188">
            <v>0</v>
          </cell>
          <cell r="N188">
            <v>0</v>
          </cell>
          <cell r="O188">
            <v>232275.53044385239</v>
          </cell>
          <cell r="P188">
            <v>123176.41765961867</v>
          </cell>
          <cell r="Q188">
            <v>109099.1127842337</v>
          </cell>
          <cell r="R188">
            <v>242833.50910039112</v>
          </cell>
          <cell r="S188">
            <v>1.2</v>
          </cell>
        </row>
        <row r="189">
          <cell r="A189">
            <v>884</v>
          </cell>
          <cell r="B189" t="str">
            <v>AUT0380</v>
          </cell>
          <cell r="C189">
            <v>1266356197.7992659</v>
          </cell>
          <cell r="D189">
            <v>879414.02624949021</v>
          </cell>
          <cell r="E189">
            <v>879414.02624949021</v>
          </cell>
          <cell r="F189">
            <v>1268.8499999999999</v>
          </cell>
          <cell r="G189">
            <v>1268.8499999999999</v>
          </cell>
          <cell r="H189">
            <v>0</v>
          </cell>
          <cell r="I189">
            <v>0</v>
          </cell>
          <cell r="J189">
            <v>0</v>
          </cell>
          <cell r="K189">
            <v>19786815.590613529</v>
          </cell>
          <cell r="L189">
            <v>0</v>
          </cell>
          <cell r="M189">
            <v>0</v>
          </cell>
          <cell r="N189">
            <v>0</v>
          </cell>
          <cell r="O189">
            <v>580413.25732466357</v>
          </cell>
          <cell r="P189">
            <v>307794.90918732155</v>
          </cell>
          <cell r="Q189">
            <v>272618.34813734196</v>
          </cell>
          <cell r="R189">
            <v>606795.67811214819</v>
          </cell>
          <cell r="S189">
            <v>1.2</v>
          </cell>
        </row>
        <row r="190">
          <cell r="A190">
            <v>6288</v>
          </cell>
          <cell r="B190" t="str">
            <v>AUT0381</v>
          </cell>
          <cell r="C190">
            <v>72206573.563975811</v>
          </cell>
          <cell r="D190">
            <v>50143.453863872091</v>
          </cell>
          <cell r="E190">
            <v>50143.453863872091</v>
          </cell>
          <cell r="F190">
            <v>25</v>
          </cell>
          <cell r="G190">
            <v>25</v>
          </cell>
          <cell r="H190">
            <v>0</v>
          </cell>
          <cell r="I190">
            <v>0</v>
          </cell>
          <cell r="J190">
            <v>0</v>
          </cell>
          <cell r="K190">
            <v>1128227.711937122</v>
          </cell>
          <cell r="L190">
            <v>0</v>
          </cell>
          <cell r="M190">
            <v>0</v>
          </cell>
          <cell r="N190">
            <v>0</v>
          </cell>
          <cell r="O190">
            <v>33094.679550155583</v>
          </cell>
          <cell r="P190">
            <v>17550.20885235523</v>
          </cell>
          <cell r="Q190">
            <v>15544.470697800349</v>
          </cell>
          <cell r="R190">
            <v>34598.983166071739</v>
          </cell>
          <cell r="S190">
            <v>1.2</v>
          </cell>
        </row>
        <row r="191">
          <cell r="A191">
            <v>1613</v>
          </cell>
          <cell r="B191" t="str">
            <v>AUT0384</v>
          </cell>
          <cell r="C191">
            <v>210975942.49441156</v>
          </cell>
          <cell r="D191">
            <v>146511.07117667468</v>
          </cell>
          <cell r="E191">
            <v>146511.07117667468</v>
          </cell>
          <cell r="F191">
            <v>100</v>
          </cell>
          <cell r="G191">
            <v>100</v>
          </cell>
          <cell r="H191">
            <v>0</v>
          </cell>
          <cell r="I191">
            <v>0</v>
          </cell>
          <cell r="J191">
            <v>0</v>
          </cell>
          <cell r="K191">
            <v>3296499.1014751801</v>
          </cell>
          <cell r="L191">
            <v>0</v>
          </cell>
          <cell r="M191">
            <v>0</v>
          </cell>
          <cell r="N191">
            <v>0</v>
          </cell>
          <cell r="O191">
            <v>96697.306976605294</v>
          </cell>
          <cell r="P191">
            <v>51278.874911836137</v>
          </cell>
          <cell r="Q191">
            <v>45418.432064769149</v>
          </cell>
          <cell r="R191">
            <v>101092.63911190552</v>
          </cell>
          <cell r="S191">
            <v>1.2</v>
          </cell>
        </row>
        <row r="192">
          <cell r="A192">
            <v>863</v>
          </cell>
          <cell r="B192" t="str">
            <v>AUT0385</v>
          </cell>
          <cell r="C192">
            <v>188591286.70353639</v>
          </cell>
          <cell r="D192">
            <v>130966.17132190027</v>
          </cell>
          <cell r="E192">
            <v>130966.17132190027</v>
          </cell>
          <cell r="F192">
            <v>75</v>
          </cell>
          <cell r="G192">
            <v>75</v>
          </cell>
          <cell r="H192">
            <v>0</v>
          </cell>
          <cell r="I192">
            <v>0</v>
          </cell>
          <cell r="J192">
            <v>0</v>
          </cell>
          <cell r="K192">
            <v>2946738.8547427561</v>
          </cell>
          <cell r="L192">
            <v>0</v>
          </cell>
          <cell r="M192">
            <v>0</v>
          </cell>
          <cell r="N192">
            <v>0</v>
          </cell>
          <cell r="O192">
            <v>86437.673072454185</v>
          </cell>
          <cell r="P192">
            <v>45838.159962665093</v>
          </cell>
          <cell r="Q192">
            <v>40599.513109789084</v>
          </cell>
          <cell r="R192">
            <v>90366.658212111186</v>
          </cell>
          <cell r="S192">
            <v>1.2</v>
          </cell>
        </row>
        <row r="193">
          <cell r="A193">
            <v>400</v>
          </cell>
          <cell r="B193" t="str">
            <v>AUT0387</v>
          </cell>
          <cell r="C193">
            <v>829522373.18770051</v>
          </cell>
          <cell r="D193">
            <v>576057.20360256976</v>
          </cell>
          <cell r="E193">
            <v>576057.20360256976</v>
          </cell>
          <cell r="F193">
            <v>1606</v>
          </cell>
          <cell r="G193">
            <v>1606</v>
          </cell>
          <cell r="H193">
            <v>0</v>
          </cell>
          <cell r="I193">
            <v>0</v>
          </cell>
          <cell r="J193">
            <v>0</v>
          </cell>
          <cell r="K193">
            <v>12961287.08105782</v>
          </cell>
          <cell r="L193">
            <v>0</v>
          </cell>
          <cell r="M193">
            <v>0</v>
          </cell>
          <cell r="N193">
            <v>0</v>
          </cell>
          <cell r="O193">
            <v>380197.75437769608</v>
          </cell>
          <cell r="P193">
            <v>201620.0212608994</v>
          </cell>
          <cell r="Q193">
            <v>178577.73311679662</v>
          </cell>
          <cell r="R193">
            <v>397479.47048577311</v>
          </cell>
          <cell r="S193">
            <v>1.2</v>
          </cell>
        </row>
        <row r="194">
          <cell r="A194">
            <v>3457</v>
          </cell>
          <cell r="B194" t="str">
            <v>AUT0388</v>
          </cell>
          <cell r="C194">
            <v>117332741.76928513</v>
          </cell>
          <cell r="D194">
            <v>81481.070673114664</v>
          </cell>
          <cell r="E194">
            <v>81481.070673114664</v>
          </cell>
          <cell r="F194">
            <v>542.79999999999995</v>
          </cell>
          <cell r="G194">
            <v>542.79999999999995</v>
          </cell>
          <cell r="H194">
            <v>0</v>
          </cell>
          <cell r="I194">
            <v>0</v>
          </cell>
          <cell r="J194">
            <v>1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</row>
        <row r="195">
          <cell r="A195">
            <v>2330</v>
          </cell>
          <cell r="B195" t="str">
            <v>AUT0390</v>
          </cell>
          <cell r="C195">
            <v>130464227.74705614</v>
          </cell>
          <cell r="D195">
            <v>90600.15815767787</v>
          </cell>
          <cell r="E195">
            <v>90600.15815767787</v>
          </cell>
          <cell r="F195">
            <v>210.34800000000001</v>
          </cell>
          <cell r="G195">
            <v>210.34800000000001</v>
          </cell>
          <cell r="H195">
            <v>0</v>
          </cell>
          <cell r="I195">
            <v>0</v>
          </cell>
          <cell r="J195">
            <v>1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</row>
        <row r="196">
          <cell r="A196">
            <v>6096</v>
          </cell>
          <cell r="B196" t="str">
            <v>AUT0394</v>
          </cell>
          <cell r="C196">
            <v>687710772.9248184</v>
          </cell>
          <cell r="D196">
            <v>477576.92564223503</v>
          </cell>
          <cell r="E196">
            <v>477576.92564223503</v>
          </cell>
          <cell r="F196">
            <v>615.87</v>
          </cell>
          <cell r="G196">
            <v>615.87</v>
          </cell>
          <cell r="H196">
            <v>0</v>
          </cell>
          <cell r="I196">
            <v>0</v>
          </cell>
          <cell r="J196">
            <v>0</v>
          </cell>
          <cell r="K196">
            <v>10745480.826950287</v>
          </cell>
          <cell r="L196">
            <v>0</v>
          </cell>
          <cell r="M196">
            <v>0</v>
          </cell>
          <cell r="N196">
            <v>0</v>
          </cell>
          <cell r="O196">
            <v>315200.77092387516</v>
          </cell>
          <cell r="P196">
            <v>167151.92397478226</v>
          </cell>
          <cell r="Q196">
            <v>148048.84694909287</v>
          </cell>
          <cell r="R196">
            <v>329528.07869314216</v>
          </cell>
          <cell r="S196">
            <v>1.2</v>
          </cell>
        </row>
        <row r="197">
          <cell r="A197">
            <v>3796</v>
          </cell>
          <cell r="B197" t="str">
            <v>AUT0396</v>
          </cell>
          <cell r="C197">
            <v>264012415.16163728</v>
          </cell>
          <cell r="D197">
            <v>183341.95497335921</v>
          </cell>
          <cell r="E197">
            <v>183341.95497335921</v>
          </cell>
          <cell r="F197">
            <v>254.27699999999999</v>
          </cell>
          <cell r="G197">
            <v>254.27699999999999</v>
          </cell>
          <cell r="H197">
            <v>0</v>
          </cell>
          <cell r="I197">
            <v>0</v>
          </cell>
          <cell r="J197">
            <v>0</v>
          </cell>
          <cell r="K197">
            <v>4125193.9869005824</v>
          </cell>
          <cell r="L197">
            <v>0</v>
          </cell>
          <cell r="M197">
            <v>0</v>
          </cell>
          <cell r="N197">
            <v>0</v>
          </cell>
          <cell r="O197">
            <v>121005.69028241708</v>
          </cell>
          <cell r="P197">
            <v>64169.684240675721</v>
          </cell>
          <cell r="Q197">
            <v>56836.006041741355</v>
          </cell>
          <cell r="R197">
            <v>126505.94893161785</v>
          </cell>
          <cell r="S197">
            <v>1.2</v>
          </cell>
        </row>
        <row r="198">
          <cell r="A198">
            <v>1091</v>
          </cell>
          <cell r="B198" t="str">
            <v>AUT0397</v>
          </cell>
          <cell r="C198">
            <v>795612507.54974997</v>
          </cell>
          <cell r="D198">
            <v>552508.68579843745</v>
          </cell>
          <cell r="E198">
            <v>552508.68579843745</v>
          </cell>
          <cell r="F198">
            <v>1046.06</v>
          </cell>
          <cell r="G198">
            <v>1046.06</v>
          </cell>
          <cell r="H198">
            <v>0</v>
          </cell>
          <cell r="I198">
            <v>0</v>
          </cell>
          <cell r="J198">
            <v>0</v>
          </cell>
          <cell r="K198">
            <v>12431445.430464843</v>
          </cell>
          <cell r="L198">
            <v>0</v>
          </cell>
          <cell r="M198">
            <v>0</v>
          </cell>
          <cell r="N198">
            <v>0</v>
          </cell>
          <cell r="O198">
            <v>364655.73262696876</v>
          </cell>
          <cell r="P198">
            <v>193378.04002945308</v>
          </cell>
          <cell r="Q198">
            <v>171277.69259751562</v>
          </cell>
          <cell r="R198">
            <v>381230.9932009218</v>
          </cell>
          <cell r="S198">
            <v>1.2</v>
          </cell>
        </row>
        <row r="199">
          <cell r="A199">
            <v>6065</v>
          </cell>
          <cell r="B199" t="str">
            <v>AUT0398</v>
          </cell>
          <cell r="C199">
            <v>773858487.37748408</v>
          </cell>
          <cell r="D199">
            <v>537401.72734547511</v>
          </cell>
          <cell r="E199">
            <v>537401.72734547511</v>
          </cell>
          <cell r="F199">
            <v>725</v>
          </cell>
          <cell r="G199">
            <v>725</v>
          </cell>
          <cell r="H199">
            <v>0</v>
          </cell>
          <cell r="I199">
            <v>0</v>
          </cell>
          <cell r="J199">
            <v>0</v>
          </cell>
          <cell r="K199">
            <v>12091538.865273191</v>
          </cell>
          <cell r="L199">
            <v>0</v>
          </cell>
          <cell r="M199">
            <v>0</v>
          </cell>
          <cell r="N199">
            <v>0</v>
          </cell>
          <cell r="O199">
            <v>354685.14004801359</v>
          </cell>
          <cell r="P199">
            <v>188090.60457091627</v>
          </cell>
          <cell r="Q199">
            <v>166594.53547709729</v>
          </cell>
          <cell r="R199">
            <v>370807.19186837779</v>
          </cell>
          <cell r="S199">
            <v>1.2</v>
          </cell>
        </row>
        <row r="200">
          <cell r="A200">
            <v>3000</v>
          </cell>
          <cell r="B200" t="str">
            <v>AUT0399</v>
          </cell>
          <cell r="C200">
            <v>202299441.46154809</v>
          </cell>
          <cell r="D200">
            <v>140485.72323718618</v>
          </cell>
          <cell r="E200">
            <v>140485.72323718618</v>
          </cell>
          <cell r="F200">
            <v>22.7</v>
          </cell>
          <cell r="G200">
            <v>22.7</v>
          </cell>
          <cell r="H200">
            <v>1</v>
          </cell>
          <cell r="I200">
            <v>0</v>
          </cell>
          <cell r="J200">
            <v>0</v>
          </cell>
          <cell r="K200">
            <v>3160928.7728366889</v>
          </cell>
          <cell r="L200">
            <v>0</v>
          </cell>
          <cell r="M200">
            <v>0</v>
          </cell>
          <cell r="N200">
            <v>0</v>
          </cell>
          <cell r="O200">
            <v>92720.577336542876</v>
          </cell>
          <cell r="P200">
            <v>49170.003133015161</v>
          </cell>
          <cell r="Q200">
            <v>43550.574203527714</v>
          </cell>
          <cell r="R200">
            <v>96935.149033658454</v>
          </cell>
          <cell r="S200">
            <v>1.2</v>
          </cell>
        </row>
        <row r="201">
          <cell r="A201">
            <v>612</v>
          </cell>
          <cell r="B201" t="str">
            <v>AUT0401</v>
          </cell>
          <cell r="C201">
            <v>883481086.27537751</v>
          </cell>
          <cell r="D201">
            <v>613528.5321356788</v>
          </cell>
          <cell r="E201">
            <v>613528.5321356788</v>
          </cell>
          <cell r="F201">
            <v>558.29999999999995</v>
          </cell>
          <cell r="G201">
            <v>558.29999999999995</v>
          </cell>
          <cell r="H201">
            <v>0</v>
          </cell>
          <cell r="I201">
            <v>0</v>
          </cell>
          <cell r="J201">
            <v>0</v>
          </cell>
          <cell r="K201">
            <v>13804391.973052774</v>
          </cell>
          <cell r="L201">
            <v>0</v>
          </cell>
          <cell r="M201">
            <v>0</v>
          </cell>
          <cell r="N201">
            <v>0</v>
          </cell>
          <cell r="O201">
            <v>404928.83120954805</v>
          </cell>
          <cell r="P201">
            <v>214734.98624748757</v>
          </cell>
          <cell r="Q201">
            <v>190193.84496206042</v>
          </cell>
          <cell r="R201">
            <v>423334.68717361835</v>
          </cell>
          <cell r="S201">
            <v>1.2</v>
          </cell>
        </row>
        <row r="202">
          <cell r="A202">
            <v>2589</v>
          </cell>
          <cell r="B202" t="str">
            <v>AUT0403</v>
          </cell>
          <cell r="C202">
            <v>606738800.19116271</v>
          </cell>
          <cell r="D202">
            <v>421346.38902164076</v>
          </cell>
          <cell r="E202">
            <v>421346.38902164076</v>
          </cell>
          <cell r="F202">
            <v>1901.05</v>
          </cell>
          <cell r="G202">
            <v>1901.05</v>
          </cell>
          <cell r="H202">
            <v>0</v>
          </cell>
          <cell r="I202">
            <v>1</v>
          </cell>
          <cell r="J202">
            <v>0</v>
          </cell>
          <cell r="K202">
            <v>9480293.7529869173</v>
          </cell>
          <cell r="L202">
            <v>0</v>
          </cell>
          <cell r="M202">
            <v>0</v>
          </cell>
          <cell r="N202">
            <v>0</v>
          </cell>
          <cell r="O202">
            <v>278088.61675428291</v>
          </cell>
          <cell r="P202">
            <v>147471.23615757425</v>
          </cell>
          <cell r="Q202">
            <v>130617.38059670864</v>
          </cell>
          <cell r="R202">
            <v>290729.00842493208</v>
          </cell>
          <cell r="S202">
            <v>1.2</v>
          </cell>
        </row>
        <row r="203">
          <cell r="A203">
            <v>3181</v>
          </cell>
          <cell r="B203" t="str">
            <v>AUT0404</v>
          </cell>
          <cell r="C203">
            <v>419616000</v>
          </cell>
          <cell r="D203">
            <v>291400</v>
          </cell>
          <cell r="E203">
            <v>291400</v>
          </cell>
          <cell r="F203">
            <v>448.7</v>
          </cell>
          <cell r="G203">
            <v>448.7</v>
          </cell>
          <cell r="H203">
            <v>0</v>
          </cell>
          <cell r="I203">
            <v>0</v>
          </cell>
          <cell r="J203">
            <v>0</v>
          </cell>
          <cell r="K203">
            <v>6556500</v>
          </cell>
          <cell r="L203">
            <v>0</v>
          </cell>
          <cell r="M203">
            <v>0</v>
          </cell>
          <cell r="N203">
            <v>0</v>
          </cell>
          <cell r="O203">
            <v>192324</v>
          </cell>
          <cell r="P203">
            <v>101990</v>
          </cell>
          <cell r="Q203">
            <v>90334</v>
          </cell>
          <cell r="R203">
            <v>201065.99999999997</v>
          </cell>
          <cell r="S203">
            <v>1.2</v>
          </cell>
        </row>
        <row r="204">
          <cell r="A204">
            <v>886</v>
          </cell>
          <cell r="B204" t="str">
            <v>AUT0405</v>
          </cell>
          <cell r="C204">
            <v>288077799.0191918</v>
          </cell>
          <cell r="D204">
            <v>200054.02709666095</v>
          </cell>
          <cell r="E204">
            <v>200054.02709666095</v>
          </cell>
          <cell r="F204">
            <v>374.08199999999999</v>
          </cell>
          <cell r="G204">
            <v>374.08199999999999</v>
          </cell>
          <cell r="H204">
            <v>0</v>
          </cell>
          <cell r="I204">
            <v>0</v>
          </cell>
          <cell r="J204">
            <v>0</v>
          </cell>
          <cell r="K204">
            <v>4501215.6096748719</v>
          </cell>
          <cell r="L204">
            <v>0</v>
          </cell>
          <cell r="M204">
            <v>0</v>
          </cell>
          <cell r="N204">
            <v>0</v>
          </cell>
          <cell r="O204">
            <v>132035.65788379623</v>
          </cell>
          <cell r="P204">
            <v>70018.909483831332</v>
          </cell>
          <cell r="Q204">
            <v>62016.748399964898</v>
          </cell>
          <cell r="R204">
            <v>138037.27869669604</v>
          </cell>
          <cell r="S204">
            <v>1.2</v>
          </cell>
        </row>
        <row r="205">
          <cell r="A205">
            <v>6213</v>
          </cell>
          <cell r="B205" t="str">
            <v>AUT0406</v>
          </cell>
          <cell r="C205">
            <v>691796437.24000406</v>
          </cell>
          <cell r="D205">
            <v>480414.1925277806</v>
          </cell>
          <cell r="E205">
            <v>480414.1925277806</v>
          </cell>
          <cell r="F205">
            <v>1080</v>
          </cell>
          <cell r="G205">
            <v>1080</v>
          </cell>
          <cell r="H205">
            <v>0</v>
          </cell>
          <cell r="I205">
            <v>0</v>
          </cell>
          <cell r="J205">
            <v>1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</row>
        <row r="206">
          <cell r="A206">
            <v>468</v>
          </cell>
          <cell r="B206" t="str">
            <v>AUT0408</v>
          </cell>
          <cell r="C206">
            <v>106168002.25878689</v>
          </cell>
          <cell r="D206">
            <v>73727.779346379772</v>
          </cell>
          <cell r="E206">
            <v>73727.779346379772</v>
          </cell>
          <cell r="F206">
            <v>66</v>
          </cell>
          <cell r="G206">
            <v>66</v>
          </cell>
          <cell r="H206">
            <v>0</v>
          </cell>
          <cell r="I206">
            <v>0</v>
          </cell>
          <cell r="J206">
            <v>0</v>
          </cell>
          <cell r="K206">
            <v>1658875.0352935449</v>
          </cell>
          <cell r="L206">
            <v>0</v>
          </cell>
          <cell r="M206">
            <v>0</v>
          </cell>
          <cell r="N206">
            <v>0</v>
          </cell>
          <cell r="O206">
            <v>48660.334368610653</v>
          </cell>
          <cell r="P206">
            <v>25804.722771232919</v>
          </cell>
          <cell r="Q206">
            <v>22855.611597377731</v>
          </cell>
          <cell r="R206">
            <v>50872.167749002037</v>
          </cell>
          <cell r="S206">
            <v>1.2</v>
          </cell>
        </row>
        <row r="207">
          <cell r="A207">
            <v>8006</v>
          </cell>
          <cell r="B207" t="str">
            <v>AUT0411</v>
          </cell>
          <cell r="C207">
            <v>4203606338.8611021</v>
          </cell>
          <cell r="D207">
            <v>2919171.0686535435</v>
          </cell>
          <cell r="E207">
            <v>2919171.0686535435</v>
          </cell>
          <cell r="F207">
            <v>1242</v>
          </cell>
          <cell r="G207">
            <v>1242</v>
          </cell>
          <cell r="H207">
            <v>0</v>
          </cell>
          <cell r="I207">
            <v>0</v>
          </cell>
          <cell r="J207">
            <v>0</v>
          </cell>
          <cell r="K207">
            <v>65681349.044704728</v>
          </cell>
          <cell r="L207">
            <v>0</v>
          </cell>
          <cell r="M207">
            <v>0</v>
          </cell>
          <cell r="N207">
            <v>0</v>
          </cell>
          <cell r="O207">
            <v>1926652.9053113388</v>
          </cell>
          <cell r="P207">
            <v>1021709.8740287401</v>
          </cell>
          <cell r="Q207">
            <v>904943.0312825985</v>
          </cell>
          <cell r="R207">
            <v>2014228.0373709449</v>
          </cell>
          <cell r="S207">
            <v>1.2</v>
          </cell>
        </row>
        <row r="208">
          <cell r="A208">
            <v>2642</v>
          </cell>
          <cell r="B208" t="str">
            <v>AUT0415</v>
          </cell>
          <cell r="C208">
            <v>231764910.64669585</v>
          </cell>
          <cell r="D208">
            <v>160947.854615761</v>
          </cell>
          <cell r="E208">
            <v>160947.854615761</v>
          </cell>
          <cell r="F208">
            <v>252.6</v>
          </cell>
          <cell r="G208">
            <v>252.6</v>
          </cell>
          <cell r="H208">
            <v>0</v>
          </cell>
          <cell r="I208">
            <v>0</v>
          </cell>
          <cell r="J208">
            <v>0</v>
          </cell>
          <cell r="K208">
            <v>3621326.7288546222</v>
          </cell>
          <cell r="L208">
            <v>0</v>
          </cell>
          <cell r="M208">
            <v>0</v>
          </cell>
          <cell r="N208">
            <v>0</v>
          </cell>
          <cell r="O208">
            <v>106225.58404640226</v>
          </cell>
          <cell r="P208">
            <v>56331.749115516344</v>
          </cell>
          <cell r="Q208">
            <v>49893.834930885911</v>
          </cell>
          <cell r="R208">
            <v>111054.01968487508</v>
          </cell>
          <cell r="S208">
            <v>1.2</v>
          </cell>
        </row>
        <row r="209">
          <cell r="A209">
            <v>1007</v>
          </cell>
          <cell r="B209" t="str">
            <v>AUT0416</v>
          </cell>
          <cell r="C209">
            <v>206728999.2873303</v>
          </cell>
          <cell r="D209">
            <v>143561.80506064603</v>
          </cell>
          <cell r="E209">
            <v>143561.80506064603</v>
          </cell>
          <cell r="F209">
            <v>100</v>
          </cell>
          <cell r="G209">
            <v>100</v>
          </cell>
          <cell r="H209">
            <v>0</v>
          </cell>
          <cell r="I209">
            <v>0</v>
          </cell>
          <cell r="J209">
            <v>0</v>
          </cell>
          <cell r="K209">
            <v>3230140.6138645355</v>
          </cell>
          <cell r="L209">
            <v>0</v>
          </cell>
          <cell r="M209">
            <v>0</v>
          </cell>
          <cell r="N209">
            <v>0</v>
          </cell>
          <cell r="O209">
            <v>94750.791340026379</v>
          </cell>
          <cell r="P209">
            <v>50246.631771226108</v>
          </cell>
          <cell r="Q209">
            <v>44504.159568800271</v>
          </cell>
          <cell r="R209">
            <v>99057.64549184576</v>
          </cell>
          <cell r="S209">
            <v>1.2</v>
          </cell>
        </row>
        <row r="210">
          <cell r="A210">
            <v>6014</v>
          </cell>
          <cell r="B210" t="str">
            <v>AUT0419</v>
          </cell>
          <cell r="C210">
            <v>1911229205.532758</v>
          </cell>
          <cell r="D210">
            <v>1327242.5038421932</v>
          </cell>
          <cell r="E210">
            <v>1327242.5038421932</v>
          </cell>
          <cell r="F210">
            <v>1790</v>
          </cell>
          <cell r="G210">
            <v>1790</v>
          </cell>
          <cell r="H210">
            <v>0</v>
          </cell>
          <cell r="I210">
            <v>1</v>
          </cell>
          <cell r="J210">
            <v>0</v>
          </cell>
          <cell r="K210">
            <v>29862956.336449347</v>
          </cell>
          <cell r="L210">
            <v>0</v>
          </cell>
          <cell r="M210">
            <v>0</v>
          </cell>
          <cell r="N210">
            <v>0</v>
          </cell>
          <cell r="O210">
            <v>875980.05253584753</v>
          </cell>
          <cell r="P210">
            <v>464534.87634476757</v>
          </cell>
          <cell r="Q210">
            <v>411445.1761910799</v>
          </cell>
          <cell r="R210">
            <v>915797.32765111327</v>
          </cell>
          <cell r="S210">
            <v>1.2</v>
          </cell>
        </row>
        <row r="211">
          <cell r="A211">
            <v>6110</v>
          </cell>
          <cell r="B211" t="str">
            <v>AUT0423</v>
          </cell>
          <cell r="C211">
            <v>812881036.09417939</v>
          </cell>
          <cell r="D211">
            <v>564500.71950984688</v>
          </cell>
          <cell r="E211">
            <v>564500.71950984688</v>
          </cell>
          <cell r="F211">
            <v>820</v>
          </cell>
          <cell r="G211">
            <v>820</v>
          </cell>
          <cell r="H211">
            <v>0</v>
          </cell>
          <cell r="I211">
            <v>1</v>
          </cell>
          <cell r="J211">
            <v>0</v>
          </cell>
          <cell r="K211">
            <v>12701266.188971555</v>
          </cell>
          <cell r="L211">
            <v>0</v>
          </cell>
          <cell r="M211">
            <v>0</v>
          </cell>
          <cell r="N211">
            <v>0</v>
          </cell>
          <cell r="O211">
            <v>372570.47487649898</v>
          </cell>
          <cell r="P211">
            <v>197575.2518284464</v>
          </cell>
          <cell r="Q211">
            <v>174995.22304805252</v>
          </cell>
          <cell r="R211">
            <v>389505.4964617943</v>
          </cell>
          <cell r="S211">
            <v>1.2</v>
          </cell>
        </row>
        <row r="212">
          <cell r="A212">
            <v>6149</v>
          </cell>
          <cell r="B212" t="str">
            <v>AUT0424</v>
          </cell>
          <cell r="C212">
            <v>80326975.543410107</v>
          </cell>
          <cell r="D212">
            <v>55782.621905145912</v>
          </cell>
          <cell r="E212">
            <v>55782.621905145912</v>
          </cell>
          <cell r="F212">
            <v>925.226</v>
          </cell>
          <cell r="G212">
            <v>925.226</v>
          </cell>
          <cell r="H212">
            <v>0</v>
          </cell>
          <cell r="I212">
            <v>1</v>
          </cell>
          <cell r="J212">
            <v>1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</row>
        <row r="213">
          <cell r="A213">
            <v>3992</v>
          </cell>
          <cell r="B213" t="str">
            <v>AUT0427</v>
          </cell>
          <cell r="C213">
            <v>214081237.74601537</v>
          </cell>
          <cell r="D213">
            <v>148667.52621251068</v>
          </cell>
          <cell r="E213">
            <v>148667.52621251068</v>
          </cell>
          <cell r="F213">
            <v>187.5</v>
          </cell>
          <cell r="G213">
            <v>187.5</v>
          </cell>
          <cell r="H213">
            <v>0</v>
          </cell>
          <cell r="I213">
            <v>0</v>
          </cell>
          <cell r="J213">
            <v>0</v>
          </cell>
          <cell r="K213">
            <v>3345019.3397814902</v>
          </cell>
          <cell r="L213">
            <v>0</v>
          </cell>
          <cell r="M213">
            <v>0</v>
          </cell>
          <cell r="N213">
            <v>0</v>
          </cell>
          <cell r="O213">
            <v>98120.567300257055</v>
          </cell>
          <cell r="P213">
            <v>52033.634174378734</v>
          </cell>
          <cell r="Q213">
            <v>46086.933125878313</v>
          </cell>
          <cell r="R213">
            <v>102580.59308663236</v>
          </cell>
          <cell r="S213">
            <v>1.2</v>
          </cell>
        </row>
        <row r="214">
          <cell r="A214">
            <v>3527</v>
          </cell>
          <cell r="B214" t="str">
            <v>AUT0431</v>
          </cell>
          <cell r="C214">
            <v>207035549.18478161</v>
          </cell>
          <cell r="D214">
            <v>143774.6869338761</v>
          </cell>
          <cell r="E214">
            <v>143774.6869338761</v>
          </cell>
          <cell r="F214">
            <v>110</v>
          </cell>
          <cell r="G214">
            <v>110</v>
          </cell>
          <cell r="H214">
            <v>0</v>
          </cell>
          <cell r="I214">
            <v>0</v>
          </cell>
          <cell r="J214">
            <v>0</v>
          </cell>
          <cell r="K214">
            <v>3234930.4560122122</v>
          </cell>
          <cell r="L214">
            <v>0</v>
          </cell>
          <cell r="M214">
            <v>0</v>
          </cell>
          <cell r="N214">
            <v>0</v>
          </cell>
          <cell r="O214">
            <v>94891.293376358226</v>
          </cell>
          <cell r="P214">
            <v>50321.140426856633</v>
          </cell>
          <cell r="Q214">
            <v>44570.152949501593</v>
          </cell>
          <cell r="R214">
            <v>99204.533984374502</v>
          </cell>
          <cell r="S214">
            <v>1.2</v>
          </cell>
        </row>
        <row r="215">
          <cell r="A215">
            <v>1822</v>
          </cell>
          <cell r="B215" t="str">
            <v>AUT0433</v>
          </cell>
          <cell r="C215">
            <v>183821196.80290297</v>
          </cell>
          <cell r="D215">
            <v>127653.60889090484</v>
          </cell>
          <cell r="E215">
            <v>127653.60889090484</v>
          </cell>
          <cell r="F215">
            <v>154</v>
          </cell>
          <cell r="G215">
            <v>154</v>
          </cell>
          <cell r="H215">
            <v>0</v>
          </cell>
          <cell r="I215">
            <v>0</v>
          </cell>
          <cell r="J215">
            <v>0</v>
          </cell>
          <cell r="K215">
            <v>2872206.2000453589</v>
          </cell>
          <cell r="L215">
            <v>0</v>
          </cell>
          <cell r="M215">
            <v>0</v>
          </cell>
          <cell r="N215">
            <v>0</v>
          </cell>
          <cell r="O215">
            <v>84251.381867997203</v>
          </cell>
          <cell r="P215">
            <v>44678.76311181669</v>
          </cell>
          <cell r="Q215">
            <v>39572.618756180498</v>
          </cell>
          <cell r="R215">
            <v>88080.990134724329</v>
          </cell>
          <cell r="S215">
            <v>1.2</v>
          </cell>
        </row>
        <row r="216">
          <cell r="A216">
            <v>1378</v>
          </cell>
          <cell r="B216" t="str">
            <v>AUT0434</v>
          </cell>
          <cell r="C216">
            <v>576680363.04241407</v>
          </cell>
          <cell r="D216">
            <v>400472.47433500981</v>
          </cell>
          <cell r="E216">
            <v>400472.47433500981</v>
          </cell>
          <cell r="F216">
            <v>2558.1999999999998</v>
          </cell>
          <cell r="G216">
            <v>2558.1999999999998</v>
          </cell>
          <cell r="H216">
            <v>0</v>
          </cell>
          <cell r="I216">
            <v>0</v>
          </cell>
          <cell r="J216">
            <v>0</v>
          </cell>
          <cell r="K216">
            <v>9010630.6725377217</v>
          </cell>
          <cell r="L216">
            <v>0</v>
          </cell>
          <cell r="M216">
            <v>0</v>
          </cell>
          <cell r="N216">
            <v>0</v>
          </cell>
          <cell r="O216">
            <v>264311.8330611065</v>
          </cell>
          <cell r="P216">
            <v>140165.36601725343</v>
          </cell>
          <cell r="Q216">
            <v>124146.46704385304</v>
          </cell>
          <cell r="R216">
            <v>276326.00729115674</v>
          </cell>
          <cell r="S216">
            <v>1.2</v>
          </cell>
        </row>
        <row r="217">
          <cell r="A217">
            <v>1843</v>
          </cell>
          <cell r="B217" t="str">
            <v>AUT0435</v>
          </cell>
          <cell r="C217">
            <v>263960785.40224218</v>
          </cell>
          <cell r="D217">
            <v>183306.10097377931</v>
          </cell>
          <cell r="E217">
            <v>183306.10097377931</v>
          </cell>
          <cell r="F217">
            <v>77.5</v>
          </cell>
          <cell r="G217">
            <v>77.5</v>
          </cell>
          <cell r="H217">
            <v>0</v>
          </cell>
          <cell r="I217">
            <v>0</v>
          </cell>
          <cell r="J217">
            <v>0</v>
          </cell>
          <cell r="K217">
            <v>4124387.2719100346</v>
          </cell>
          <cell r="L217">
            <v>0</v>
          </cell>
          <cell r="M217">
            <v>0</v>
          </cell>
          <cell r="N217">
            <v>0</v>
          </cell>
          <cell r="O217">
            <v>120982.02664269434</v>
          </cell>
          <cell r="P217">
            <v>64157.135340822751</v>
          </cell>
          <cell r="Q217">
            <v>56824.891301871583</v>
          </cell>
          <cell r="R217">
            <v>126481.20967190771</v>
          </cell>
          <cell r="S217">
            <v>1.2</v>
          </cell>
        </row>
        <row r="218">
          <cell r="A218">
            <v>3945</v>
          </cell>
          <cell r="B218" t="str">
            <v>AUT0436</v>
          </cell>
          <cell r="C218">
            <v>182458927.64687112</v>
          </cell>
          <cell r="D218">
            <v>126707.58864366051</v>
          </cell>
          <cell r="E218">
            <v>126707.58864366051</v>
          </cell>
          <cell r="F218">
            <v>109.75</v>
          </cell>
          <cell r="G218">
            <v>109.75</v>
          </cell>
          <cell r="H218">
            <v>0</v>
          </cell>
          <cell r="I218">
            <v>0</v>
          </cell>
          <cell r="J218">
            <v>0</v>
          </cell>
          <cell r="K218">
            <v>2850920.7444823612</v>
          </cell>
          <cell r="L218">
            <v>0</v>
          </cell>
          <cell r="M218">
            <v>0</v>
          </cell>
          <cell r="N218">
            <v>0</v>
          </cell>
          <cell r="O218">
            <v>83627.008504815938</v>
          </cell>
          <cell r="P218">
            <v>44347.656025281176</v>
          </cell>
          <cell r="Q218">
            <v>39279.352479534755</v>
          </cell>
          <cell r="R218">
            <v>87428.236164125745</v>
          </cell>
          <cell r="S218">
            <v>1.2</v>
          </cell>
        </row>
        <row r="219">
          <cell r="A219">
            <v>2046</v>
          </cell>
          <cell r="B219" t="str">
            <v>AUT0440</v>
          </cell>
          <cell r="C219">
            <v>291629521.65346396</v>
          </cell>
          <cell r="D219">
            <v>202520.50114823887</v>
          </cell>
          <cell r="E219">
            <v>202520.50114823887</v>
          </cell>
          <cell r="F219">
            <v>67.5</v>
          </cell>
          <cell r="G219">
            <v>67.5</v>
          </cell>
          <cell r="H219">
            <v>0</v>
          </cell>
          <cell r="I219">
            <v>0</v>
          </cell>
          <cell r="J219">
            <v>0</v>
          </cell>
          <cell r="K219">
            <v>4556711.2758353744</v>
          </cell>
          <cell r="L219">
            <v>0</v>
          </cell>
          <cell r="M219">
            <v>0</v>
          </cell>
          <cell r="N219">
            <v>0</v>
          </cell>
          <cell r="O219">
            <v>133663.53075783767</v>
          </cell>
          <cell r="P219">
            <v>70882.175401883593</v>
          </cell>
          <cell r="Q219">
            <v>62781.355355954045</v>
          </cell>
          <cell r="R219">
            <v>139739.14579228481</v>
          </cell>
          <cell r="S219">
            <v>1.2</v>
          </cell>
        </row>
        <row r="220">
          <cell r="A220">
            <v>2937</v>
          </cell>
          <cell r="B220" t="str">
            <v>AUT0441</v>
          </cell>
          <cell r="C220">
            <v>155945600.22984856</v>
          </cell>
          <cell r="D220">
            <v>108295.55571517261</v>
          </cell>
          <cell r="E220">
            <v>108295.55571517261</v>
          </cell>
          <cell r="F220">
            <v>44.813000000000002</v>
          </cell>
          <cell r="G220">
            <v>44.813000000000002</v>
          </cell>
          <cell r="H220">
            <v>0</v>
          </cell>
          <cell r="I220">
            <v>0</v>
          </cell>
          <cell r="J220">
            <v>0</v>
          </cell>
          <cell r="K220">
            <v>2436650.0035913838</v>
          </cell>
          <cell r="L220">
            <v>0</v>
          </cell>
          <cell r="M220">
            <v>0</v>
          </cell>
          <cell r="N220">
            <v>0</v>
          </cell>
          <cell r="O220">
            <v>71475.066772013932</v>
          </cell>
          <cell r="P220">
            <v>37903.444500310412</v>
          </cell>
          <cell r="Q220">
            <v>33571.622271703505</v>
          </cell>
          <cell r="R220">
            <v>74723.933443469097</v>
          </cell>
          <cell r="S220">
            <v>1.2</v>
          </cell>
        </row>
        <row r="221">
          <cell r="A221">
            <v>1048</v>
          </cell>
          <cell r="B221" t="str">
            <v>AUT0443</v>
          </cell>
          <cell r="C221">
            <v>250025412.5099521</v>
          </cell>
          <cell r="D221">
            <v>173628.75868746673</v>
          </cell>
          <cell r="E221">
            <v>173628.75868746673</v>
          </cell>
          <cell r="F221">
            <v>237.2</v>
          </cell>
          <cell r="G221">
            <v>237.2</v>
          </cell>
          <cell r="H221">
            <v>0</v>
          </cell>
          <cell r="I221">
            <v>0</v>
          </cell>
          <cell r="J221">
            <v>0</v>
          </cell>
          <cell r="K221">
            <v>3906647.0704680015</v>
          </cell>
          <cell r="L221">
            <v>0</v>
          </cell>
          <cell r="M221">
            <v>0</v>
          </cell>
          <cell r="N221">
            <v>0</v>
          </cell>
          <cell r="O221">
            <v>114594.98073372805</v>
          </cell>
          <cell r="P221">
            <v>60770.065540613352</v>
          </cell>
          <cell r="Q221">
            <v>53824.915193114684</v>
          </cell>
          <cell r="R221">
            <v>119803.84349435204</v>
          </cell>
          <cell r="S221">
            <v>1.2</v>
          </cell>
        </row>
        <row r="222">
          <cell r="A222">
            <v>6136</v>
          </cell>
          <cell r="B222" t="str">
            <v>AUT0444</v>
          </cell>
          <cell r="C222">
            <v>485839372.11163288</v>
          </cell>
          <cell r="D222">
            <v>337388.45285530057</v>
          </cell>
          <cell r="E222">
            <v>337388.45285530057</v>
          </cell>
          <cell r="F222">
            <v>443.97</v>
          </cell>
          <cell r="G222">
            <v>443.97</v>
          </cell>
          <cell r="H222">
            <v>0</v>
          </cell>
          <cell r="I222">
            <v>0</v>
          </cell>
          <cell r="J222">
            <v>1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</row>
        <row r="223">
          <cell r="A223">
            <v>7286</v>
          </cell>
          <cell r="B223" t="str">
            <v>AUT0446</v>
          </cell>
          <cell r="C223">
            <v>400381406.90653032</v>
          </cell>
          <cell r="D223">
            <v>278042.64368509053</v>
          </cell>
          <cell r="E223">
            <v>278042.64368509053</v>
          </cell>
          <cell r="F223">
            <v>213.2</v>
          </cell>
          <cell r="G223">
            <v>213.2</v>
          </cell>
          <cell r="H223">
            <v>0</v>
          </cell>
          <cell r="I223">
            <v>0</v>
          </cell>
          <cell r="J223">
            <v>0</v>
          </cell>
          <cell r="K223">
            <v>6255959.4829145372</v>
          </cell>
          <cell r="L223">
            <v>0</v>
          </cell>
          <cell r="M223">
            <v>0</v>
          </cell>
          <cell r="N223">
            <v>0</v>
          </cell>
          <cell r="O223">
            <v>183508.14483215977</v>
          </cell>
          <cell r="P223">
            <v>97314.925289781677</v>
          </cell>
          <cell r="Q223">
            <v>86193.219542378065</v>
          </cell>
          <cell r="R223">
            <v>191849.42414271247</v>
          </cell>
          <cell r="S223">
            <v>1.2</v>
          </cell>
        </row>
        <row r="224">
          <cell r="A224">
            <v>3497</v>
          </cell>
          <cell r="B224" t="str">
            <v>AUT0449</v>
          </cell>
          <cell r="C224">
            <v>702201578.44434464</v>
          </cell>
          <cell r="D224">
            <v>487639.98503079487</v>
          </cell>
          <cell r="E224">
            <v>487639.98503079487</v>
          </cell>
          <cell r="F224">
            <v>1186.8</v>
          </cell>
          <cell r="G224">
            <v>1186.8</v>
          </cell>
          <cell r="H224">
            <v>0</v>
          </cell>
          <cell r="I224">
            <v>0</v>
          </cell>
          <cell r="J224">
            <v>0</v>
          </cell>
          <cell r="K224">
            <v>10971899.663192885</v>
          </cell>
          <cell r="L224">
            <v>0</v>
          </cell>
          <cell r="M224">
            <v>0</v>
          </cell>
          <cell r="N224">
            <v>0</v>
          </cell>
          <cell r="O224">
            <v>321842.39012032462</v>
          </cell>
          <cell r="P224">
            <v>170673.99476077818</v>
          </cell>
          <cell r="Q224">
            <v>151168.39535954641</v>
          </cell>
          <cell r="R224">
            <v>336471.58967124845</v>
          </cell>
          <cell r="S224">
            <v>1.2</v>
          </cell>
        </row>
        <row r="225">
          <cell r="A225">
            <v>2442</v>
          </cell>
          <cell r="B225" t="str">
            <v>AUT0453</v>
          </cell>
          <cell r="C225">
            <v>80653615.23013483</v>
          </cell>
          <cell r="D225">
            <v>56009.455020926966</v>
          </cell>
          <cell r="E225">
            <v>56009.455020926966</v>
          </cell>
          <cell r="F225">
            <v>2269.8000000000002</v>
          </cell>
          <cell r="G225">
            <v>2269.8000000000002</v>
          </cell>
          <cell r="H225">
            <v>0</v>
          </cell>
          <cell r="I225">
            <v>0</v>
          </cell>
          <cell r="J225">
            <v>1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</row>
        <row r="226">
          <cell r="A226">
            <v>2956</v>
          </cell>
          <cell r="B226" t="str">
            <v>AUT0455</v>
          </cell>
          <cell r="C226">
            <v>1309978399.7549839</v>
          </cell>
          <cell r="D226">
            <v>909707.22205207206</v>
          </cell>
          <cell r="E226">
            <v>909707.22205207206</v>
          </cell>
          <cell r="F226">
            <v>1701</v>
          </cell>
          <cell r="G226">
            <v>1701</v>
          </cell>
          <cell r="H226">
            <v>0</v>
          </cell>
          <cell r="I226">
            <v>0</v>
          </cell>
          <cell r="J226">
            <v>1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</row>
        <row r="227">
          <cell r="A227">
            <v>649</v>
          </cell>
          <cell r="B227" t="str">
            <v>AUT0459</v>
          </cell>
          <cell r="C227">
            <v>121351529.81812945</v>
          </cell>
          <cell r="D227">
            <v>84271.895707034331</v>
          </cell>
          <cell r="E227">
            <v>84271.895707034331</v>
          </cell>
          <cell r="F227">
            <v>2320</v>
          </cell>
          <cell r="G227">
            <v>2320</v>
          </cell>
          <cell r="H227">
            <v>0</v>
          </cell>
          <cell r="I227">
            <v>1</v>
          </cell>
          <cell r="J227">
            <v>1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</row>
        <row r="228">
          <cell r="A228">
            <v>6705</v>
          </cell>
          <cell r="B228" t="str">
            <v>AUT0462</v>
          </cell>
          <cell r="C228">
            <v>720674316.09466636</v>
          </cell>
          <cell r="D228">
            <v>500468.27506574051</v>
          </cell>
          <cell r="E228">
            <v>500468.27506574051</v>
          </cell>
          <cell r="F228">
            <v>323</v>
          </cell>
          <cell r="G228">
            <v>323</v>
          </cell>
          <cell r="H228">
            <v>0</v>
          </cell>
          <cell r="I228">
            <v>0</v>
          </cell>
          <cell r="J228">
            <v>0</v>
          </cell>
          <cell r="K228">
            <v>11260536.188979162</v>
          </cell>
          <cell r="L228">
            <v>0</v>
          </cell>
          <cell r="M228">
            <v>0</v>
          </cell>
          <cell r="N228">
            <v>0</v>
          </cell>
          <cell r="O228">
            <v>330309.06154338876</v>
          </cell>
          <cell r="P228">
            <v>175163.89627300916</v>
          </cell>
          <cell r="Q228">
            <v>155145.16527037957</v>
          </cell>
          <cell r="R228">
            <v>345323.10979536094</v>
          </cell>
          <cell r="S228">
            <v>1.2</v>
          </cell>
        </row>
        <row r="229">
          <cell r="A229">
            <v>2053</v>
          </cell>
          <cell r="B229" t="str">
            <v>AUT0463</v>
          </cell>
          <cell r="C229">
            <v>1688737936.4256158</v>
          </cell>
          <cell r="D229">
            <v>1172734.6780733443</v>
          </cell>
          <cell r="E229">
            <v>1172734.6780733443</v>
          </cell>
          <cell r="F229">
            <v>340.2</v>
          </cell>
          <cell r="G229">
            <v>340.2</v>
          </cell>
          <cell r="H229">
            <v>0</v>
          </cell>
          <cell r="I229">
            <v>0</v>
          </cell>
          <cell r="J229">
            <v>1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</row>
        <row r="230">
          <cell r="A230">
            <v>693</v>
          </cell>
          <cell r="B230" t="str">
            <v>AUT0467</v>
          </cell>
          <cell r="C230">
            <v>221660785.79278985</v>
          </cell>
          <cell r="D230">
            <v>153931.10124499295</v>
          </cell>
          <cell r="E230">
            <v>153931.10124499295</v>
          </cell>
          <cell r="F230">
            <v>158.4</v>
          </cell>
          <cell r="G230">
            <v>158.4</v>
          </cell>
          <cell r="H230">
            <v>1</v>
          </cell>
          <cell r="I230">
            <v>0</v>
          </cell>
          <cell r="J230">
            <v>0</v>
          </cell>
          <cell r="K230">
            <v>3463449.7780123414</v>
          </cell>
          <cell r="L230">
            <v>0</v>
          </cell>
          <cell r="M230">
            <v>0</v>
          </cell>
          <cell r="N230">
            <v>0</v>
          </cell>
          <cell r="O230">
            <v>101594.52682169536</v>
          </cell>
          <cell r="P230">
            <v>53875.885435747528</v>
          </cell>
          <cell r="Q230">
            <v>47718.641385947813</v>
          </cell>
          <cell r="R230">
            <v>106212.45985904514</v>
          </cell>
          <cell r="S230">
            <v>1.2</v>
          </cell>
        </row>
        <row r="231">
          <cell r="A231">
            <v>2832</v>
          </cell>
          <cell r="B231" t="str">
            <v>AUT0472</v>
          </cell>
          <cell r="C231">
            <v>345052935.36540049</v>
          </cell>
          <cell r="D231">
            <v>239620.09400375036</v>
          </cell>
          <cell r="E231">
            <v>239620.09400375036</v>
          </cell>
          <cell r="F231">
            <v>1292.27</v>
          </cell>
          <cell r="G231">
            <v>1292.27</v>
          </cell>
          <cell r="H231">
            <v>0</v>
          </cell>
          <cell r="I231">
            <v>0</v>
          </cell>
          <cell r="J231">
            <v>0</v>
          </cell>
          <cell r="K231">
            <v>5391452.1150843827</v>
          </cell>
          <cell r="L231">
            <v>0</v>
          </cell>
          <cell r="M231">
            <v>0</v>
          </cell>
          <cell r="N231">
            <v>0</v>
          </cell>
          <cell r="O231">
            <v>158149.26204247525</v>
          </cell>
          <cell r="P231">
            <v>83867.032901312617</v>
          </cell>
          <cell r="Q231">
            <v>74282.229141162607</v>
          </cell>
          <cell r="R231">
            <v>165337.86486258774</v>
          </cell>
          <cell r="S231">
            <v>1.2</v>
          </cell>
        </row>
        <row r="232">
          <cell r="A232">
            <v>1715</v>
          </cell>
          <cell r="B232" t="str">
            <v>AUT0473</v>
          </cell>
          <cell r="C232">
            <v>169760025.51123872</v>
          </cell>
          <cell r="D232">
            <v>117888.90660502689</v>
          </cell>
          <cell r="E232">
            <v>117888.90660502689</v>
          </cell>
          <cell r="F232">
            <v>811.7</v>
          </cell>
          <cell r="G232">
            <v>811.7</v>
          </cell>
          <cell r="H232">
            <v>0</v>
          </cell>
          <cell r="I232">
            <v>1</v>
          </cell>
          <cell r="J232">
            <v>1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</row>
        <row r="233">
          <cell r="A233">
            <v>3507</v>
          </cell>
          <cell r="B233" t="str">
            <v>AUT0476</v>
          </cell>
          <cell r="C233">
            <v>336428502.71042913</v>
          </cell>
          <cell r="D233">
            <v>233630.90466002023</v>
          </cell>
          <cell r="E233">
            <v>233630.90466002023</v>
          </cell>
          <cell r="F233">
            <v>239.36</v>
          </cell>
          <cell r="G233">
            <v>239.36</v>
          </cell>
          <cell r="H233">
            <v>0</v>
          </cell>
          <cell r="I233">
            <v>0</v>
          </cell>
          <cell r="J233">
            <v>0</v>
          </cell>
          <cell r="K233">
            <v>5256695.3548504552</v>
          </cell>
          <cell r="L233">
            <v>0</v>
          </cell>
          <cell r="M233">
            <v>0</v>
          </cell>
          <cell r="N233">
            <v>0</v>
          </cell>
          <cell r="O233">
            <v>154196.39707561335</v>
          </cell>
          <cell r="P233">
            <v>81770.816631007081</v>
          </cell>
          <cell r="Q233">
            <v>72425.580444606268</v>
          </cell>
          <cell r="R233">
            <v>161205.32421541394</v>
          </cell>
          <cell r="S233">
            <v>1.2</v>
          </cell>
        </row>
        <row r="234">
          <cell r="A234">
            <v>1218</v>
          </cell>
          <cell r="B234" t="str">
            <v>AUT0477</v>
          </cell>
          <cell r="C234">
            <v>86540763.196557969</v>
          </cell>
          <cell r="D234">
            <v>60097.75221983192</v>
          </cell>
          <cell r="E234">
            <v>60097.75221983192</v>
          </cell>
          <cell r="F234">
            <v>62.5</v>
          </cell>
          <cell r="G234">
            <v>62.5</v>
          </cell>
          <cell r="H234">
            <v>0</v>
          </cell>
          <cell r="I234">
            <v>0</v>
          </cell>
          <cell r="J234">
            <v>0</v>
          </cell>
          <cell r="K234">
            <v>1352199.4249462183</v>
          </cell>
          <cell r="L234">
            <v>0</v>
          </cell>
          <cell r="M234">
            <v>0</v>
          </cell>
          <cell r="N234">
            <v>0</v>
          </cell>
          <cell r="O234">
            <v>39664.516465089066</v>
          </cell>
          <cell r="P234">
            <v>21034.213276941169</v>
          </cell>
          <cell r="Q234">
            <v>18630.303188147896</v>
          </cell>
          <cell r="R234">
            <v>41467.449031684024</v>
          </cell>
          <cell r="S234">
            <v>1.2</v>
          </cell>
        </row>
        <row r="235">
          <cell r="A235">
            <v>6243</v>
          </cell>
          <cell r="B235" t="str">
            <v>AUT0478</v>
          </cell>
          <cell r="C235">
            <v>160965651.57844791</v>
          </cell>
          <cell r="D235">
            <v>111781.70248503327</v>
          </cell>
          <cell r="E235">
            <v>111781.70248503327</v>
          </cell>
          <cell r="F235">
            <v>105</v>
          </cell>
          <cell r="G235">
            <v>105</v>
          </cell>
          <cell r="H235">
            <v>1</v>
          </cell>
          <cell r="I235">
            <v>0</v>
          </cell>
          <cell r="J235">
            <v>1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</row>
        <row r="236">
          <cell r="A236">
            <v>4195</v>
          </cell>
          <cell r="B236" t="str">
            <v>AUT0481</v>
          </cell>
          <cell r="C236">
            <v>122420759.72026798</v>
          </cell>
          <cell r="D236">
            <v>85014.416472408309</v>
          </cell>
          <cell r="E236">
            <v>85014.416472408309</v>
          </cell>
          <cell r="F236">
            <v>84.7</v>
          </cell>
          <cell r="G236">
            <v>84.7</v>
          </cell>
          <cell r="H236">
            <v>0</v>
          </cell>
          <cell r="I236">
            <v>0</v>
          </cell>
          <cell r="J236">
            <v>0</v>
          </cell>
          <cell r="K236">
            <v>1912824.370629187</v>
          </cell>
          <cell r="L236">
            <v>0</v>
          </cell>
          <cell r="M236">
            <v>0</v>
          </cell>
          <cell r="N236">
            <v>0</v>
          </cell>
          <cell r="O236">
            <v>56109.514871789484</v>
          </cell>
          <cell r="P236">
            <v>29755.045765342908</v>
          </cell>
          <cell r="Q236">
            <v>26354.469106446577</v>
          </cell>
          <cell r="R236">
            <v>58659.947365961729</v>
          </cell>
          <cell r="S236">
            <v>1.2</v>
          </cell>
        </row>
        <row r="237">
          <cell r="A237">
            <v>8102</v>
          </cell>
          <cell r="B237" t="str">
            <v>AUT0482</v>
          </cell>
          <cell r="C237">
            <v>67431463.421853244</v>
          </cell>
          <cell r="D237">
            <v>46827.405154064756</v>
          </cell>
          <cell r="E237">
            <v>46827.405154064756</v>
          </cell>
          <cell r="F237">
            <v>2600</v>
          </cell>
          <cell r="G237">
            <v>2600</v>
          </cell>
          <cell r="H237">
            <v>0</v>
          </cell>
          <cell r="I237">
            <v>0</v>
          </cell>
          <cell r="J237">
            <v>1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</row>
        <row r="238">
          <cell r="A238">
            <v>1379</v>
          </cell>
          <cell r="B238" t="str">
            <v>AUT0483</v>
          </cell>
          <cell r="C238">
            <v>1651279574.1796498</v>
          </cell>
          <cell r="D238">
            <v>1146721.9265136458</v>
          </cell>
          <cell r="E238">
            <v>1146721.9265136458</v>
          </cell>
          <cell r="F238">
            <v>1750</v>
          </cell>
          <cell r="G238">
            <v>1750</v>
          </cell>
          <cell r="H238">
            <v>0</v>
          </cell>
          <cell r="I238">
            <v>0</v>
          </cell>
          <cell r="J238">
            <v>0</v>
          </cell>
          <cell r="K238">
            <v>25801243.346557029</v>
          </cell>
          <cell r="L238">
            <v>0</v>
          </cell>
          <cell r="M238">
            <v>0</v>
          </cell>
          <cell r="N238">
            <v>0</v>
          </cell>
          <cell r="O238">
            <v>756836.47149900626</v>
          </cell>
          <cell r="P238">
            <v>401352.67427977599</v>
          </cell>
          <cell r="Q238">
            <v>355483.79721923021</v>
          </cell>
          <cell r="R238">
            <v>791238.12929441559</v>
          </cell>
          <cell r="S238">
            <v>1.2</v>
          </cell>
        </row>
        <row r="239">
          <cell r="A239">
            <v>6064</v>
          </cell>
          <cell r="B239" t="str">
            <v>AUT0489</v>
          </cell>
          <cell r="C239">
            <v>304745808.72582906</v>
          </cell>
          <cell r="D239">
            <v>211629.03383738128</v>
          </cell>
          <cell r="E239">
            <v>211629.03383738128</v>
          </cell>
          <cell r="F239">
            <v>261</v>
          </cell>
          <cell r="G239">
            <v>261</v>
          </cell>
          <cell r="H239">
            <v>0</v>
          </cell>
          <cell r="I239">
            <v>0</v>
          </cell>
          <cell r="J239">
            <v>0</v>
          </cell>
          <cell r="K239">
            <v>4761653.2613410791</v>
          </cell>
          <cell r="L239">
            <v>0</v>
          </cell>
          <cell r="M239">
            <v>0</v>
          </cell>
          <cell r="N239">
            <v>0</v>
          </cell>
          <cell r="O239">
            <v>139675.16233267167</v>
          </cell>
          <cell r="P239">
            <v>74070.16184308345</v>
          </cell>
          <cell r="Q239">
            <v>65605.000489588201</v>
          </cell>
          <cell r="R239">
            <v>146024.03334779307</v>
          </cell>
          <cell r="S239">
            <v>1.2</v>
          </cell>
        </row>
        <row r="240">
          <cell r="A240">
            <v>2720</v>
          </cell>
          <cell r="B240" t="str">
            <v>AUT0490</v>
          </cell>
          <cell r="C240">
            <v>583703960.80605185</v>
          </cell>
          <cell r="D240">
            <v>405349.97278198047</v>
          </cell>
          <cell r="E240">
            <v>405349.97278198047</v>
          </cell>
          <cell r="F240">
            <v>370</v>
          </cell>
          <cell r="G240">
            <v>370</v>
          </cell>
          <cell r="H240">
            <v>0</v>
          </cell>
          <cell r="I240">
            <v>0</v>
          </cell>
          <cell r="J240">
            <v>0</v>
          </cell>
          <cell r="K240">
            <v>9120374.3875945602</v>
          </cell>
          <cell r="L240">
            <v>0</v>
          </cell>
          <cell r="M240">
            <v>0</v>
          </cell>
          <cell r="N240">
            <v>0</v>
          </cell>
          <cell r="O240">
            <v>267530.9820361071</v>
          </cell>
          <cell r="P240">
            <v>141872.49047369315</v>
          </cell>
          <cell r="Q240">
            <v>125658.49156241394</v>
          </cell>
          <cell r="R240">
            <v>279691.48121956649</v>
          </cell>
          <cell r="S240">
            <v>1.2</v>
          </cell>
        </row>
        <row r="241">
          <cell r="A241">
            <v>6025</v>
          </cell>
          <cell r="B241" t="str">
            <v>AUT0492</v>
          </cell>
          <cell r="C241">
            <v>2093968083.5054333</v>
          </cell>
          <cell r="D241">
            <v>1454144.5024343287</v>
          </cell>
          <cell r="E241">
            <v>1454144.5024343287</v>
          </cell>
          <cell r="F241">
            <v>2650.32</v>
          </cell>
          <cell r="G241">
            <v>2650.32</v>
          </cell>
          <cell r="H241">
            <v>1</v>
          </cell>
          <cell r="I241">
            <v>0</v>
          </cell>
          <cell r="J241">
            <v>1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</row>
        <row r="242">
          <cell r="A242">
            <v>3436</v>
          </cell>
          <cell r="B242" t="str">
            <v>AUT0493</v>
          </cell>
          <cell r="C242">
            <v>370277064.91438895</v>
          </cell>
          <cell r="D242">
            <v>257136.85063499233</v>
          </cell>
          <cell r="E242">
            <v>257136.85063499233</v>
          </cell>
          <cell r="F242">
            <v>234.874</v>
          </cell>
          <cell r="G242">
            <v>234.874</v>
          </cell>
          <cell r="H242">
            <v>0</v>
          </cell>
          <cell r="I242">
            <v>0</v>
          </cell>
          <cell r="J242">
            <v>0</v>
          </cell>
          <cell r="K242">
            <v>5785579.1392873274</v>
          </cell>
          <cell r="L242">
            <v>0</v>
          </cell>
          <cell r="M242">
            <v>0</v>
          </cell>
          <cell r="N242">
            <v>0</v>
          </cell>
          <cell r="O242">
            <v>169710.32141909495</v>
          </cell>
          <cell r="P242">
            <v>89997.897722247304</v>
          </cell>
          <cell r="Q242">
            <v>79712.423696847618</v>
          </cell>
          <cell r="R242">
            <v>177424.42693814469</v>
          </cell>
          <cell r="S242">
            <v>1.2</v>
          </cell>
        </row>
        <row r="243">
          <cell r="A243">
            <v>683</v>
          </cell>
          <cell r="B243" t="str">
            <v>AUT0496</v>
          </cell>
          <cell r="C243">
            <v>868941610.72010636</v>
          </cell>
          <cell r="D243">
            <v>603431.67411118501</v>
          </cell>
          <cell r="E243">
            <v>603431.67411118501</v>
          </cell>
          <cell r="F243">
            <v>638.79999999999995</v>
          </cell>
          <cell r="G243">
            <v>638.79999999999995</v>
          </cell>
          <cell r="H243">
            <v>1</v>
          </cell>
          <cell r="I243">
            <v>0</v>
          </cell>
          <cell r="J243">
            <v>0</v>
          </cell>
          <cell r="K243">
            <v>13577212.667501662</v>
          </cell>
          <cell r="L243">
            <v>0</v>
          </cell>
          <cell r="M243">
            <v>0</v>
          </cell>
          <cell r="N243">
            <v>0</v>
          </cell>
          <cell r="O243">
            <v>398264.90491338214</v>
          </cell>
          <cell r="P243">
            <v>211201.08593891474</v>
          </cell>
          <cell r="Q243">
            <v>187063.81897446734</v>
          </cell>
          <cell r="R243">
            <v>416367.85513671761</v>
          </cell>
          <cell r="S243">
            <v>1.2</v>
          </cell>
        </row>
        <row r="244">
          <cell r="A244">
            <v>3982</v>
          </cell>
          <cell r="B244" t="str">
            <v>AUT0499</v>
          </cell>
          <cell r="C244">
            <v>65338355.06061212</v>
          </cell>
          <cell r="D244">
            <v>45373.857680980633</v>
          </cell>
          <cell r="E244">
            <v>45373.857680980633</v>
          </cell>
          <cell r="F244">
            <v>68</v>
          </cell>
          <cell r="G244">
            <v>68</v>
          </cell>
          <cell r="H244">
            <v>0</v>
          </cell>
          <cell r="I244">
            <v>0</v>
          </cell>
          <cell r="J244">
            <v>0</v>
          </cell>
          <cell r="K244">
            <v>1020911.7978220643</v>
          </cell>
          <cell r="L244">
            <v>0</v>
          </cell>
          <cell r="M244">
            <v>0</v>
          </cell>
          <cell r="N244">
            <v>0</v>
          </cell>
          <cell r="O244">
            <v>29946.746069447217</v>
          </cell>
          <cell r="P244">
            <v>15880.85018834322</v>
          </cell>
          <cell r="Q244">
            <v>14065.895881103996</v>
          </cell>
          <cell r="R244">
            <v>31307.961799876633</v>
          </cell>
          <cell r="S244">
            <v>1.2</v>
          </cell>
        </row>
        <row r="245">
          <cell r="A245">
            <v>6055</v>
          </cell>
          <cell r="B245" t="str">
            <v>AUT0500</v>
          </cell>
          <cell r="C245">
            <v>1296592391.5898983</v>
          </cell>
          <cell r="D245">
            <v>900411.38304854045</v>
          </cell>
          <cell r="E245">
            <v>900411.38304854045</v>
          </cell>
          <cell r="F245">
            <v>1903</v>
          </cell>
          <cell r="G245">
            <v>1903</v>
          </cell>
          <cell r="H245">
            <v>0</v>
          </cell>
          <cell r="I245">
            <v>0</v>
          </cell>
          <cell r="J245">
            <v>0</v>
          </cell>
          <cell r="K245">
            <v>20259256.118592162</v>
          </cell>
          <cell r="L245">
            <v>0</v>
          </cell>
          <cell r="M245">
            <v>0</v>
          </cell>
          <cell r="N245">
            <v>0</v>
          </cell>
          <cell r="O245">
            <v>594271.51281203667</v>
          </cell>
          <cell r="P245">
            <v>315143.98406698916</v>
          </cell>
          <cell r="Q245">
            <v>279127.52874504752</v>
          </cell>
          <cell r="R245">
            <v>621283.85430349282</v>
          </cell>
          <cell r="S245">
            <v>1.2</v>
          </cell>
        </row>
        <row r="246">
          <cell r="A246">
            <v>2049</v>
          </cell>
          <cell r="B246" t="str">
            <v>AUT0501</v>
          </cell>
          <cell r="C246">
            <v>498546010.11735082</v>
          </cell>
          <cell r="D246">
            <v>346212.50702593807</v>
          </cell>
          <cell r="E246">
            <v>346212.50702593807</v>
          </cell>
          <cell r="F246">
            <v>1012</v>
          </cell>
          <cell r="G246">
            <v>1012</v>
          </cell>
          <cell r="H246">
            <v>0</v>
          </cell>
          <cell r="I246">
            <v>0</v>
          </cell>
          <cell r="J246">
            <v>0</v>
          </cell>
          <cell r="K246">
            <v>7789781.4080836065</v>
          </cell>
          <cell r="L246">
            <v>0</v>
          </cell>
          <cell r="M246">
            <v>0</v>
          </cell>
          <cell r="N246">
            <v>0</v>
          </cell>
          <cell r="O246">
            <v>228500.25463711913</v>
          </cell>
          <cell r="P246">
            <v>121174.37745907831</v>
          </cell>
          <cell r="Q246">
            <v>107325.8771780408</v>
          </cell>
          <cell r="R246">
            <v>238886.62984789725</v>
          </cell>
          <cell r="S246">
            <v>1.2</v>
          </cell>
        </row>
        <row r="247">
          <cell r="A247">
            <v>867</v>
          </cell>
          <cell r="B247" t="str">
            <v>AUT0507</v>
          </cell>
          <cell r="C247">
            <v>541353802.97042584</v>
          </cell>
          <cell r="D247">
            <v>375940.14095168462</v>
          </cell>
          <cell r="E247">
            <v>375940.14095168462</v>
          </cell>
          <cell r="F247">
            <v>597.52</v>
          </cell>
          <cell r="G247">
            <v>597.52</v>
          </cell>
          <cell r="H247">
            <v>0</v>
          </cell>
          <cell r="I247">
            <v>0</v>
          </cell>
          <cell r="J247">
            <v>0</v>
          </cell>
          <cell r="K247">
            <v>8458653.1714129038</v>
          </cell>
          <cell r="L247">
            <v>0</v>
          </cell>
          <cell r="M247">
            <v>0</v>
          </cell>
          <cell r="N247">
            <v>0</v>
          </cell>
          <cell r="O247">
            <v>248120.49302811187</v>
          </cell>
          <cell r="P247">
            <v>131579.04933308961</v>
          </cell>
          <cell r="Q247">
            <v>116541.44369502223</v>
          </cell>
          <cell r="R247">
            <v>259398.69725666236</v>
          </cell>
          <cell r="S247">
            <v>1.2</v>
          </cell>
        </row>
        <row r="248">
          <cell r="A248">
            <v>7097</v>
          </cell>
          <cell r="B248" t="str">
            <v>AUT0512</v>
          </cell>
          <cell r="C248">
            <v>872586694.24653244</v>
          </cell>
          <cell r="D248">
            <v>605962.98211564752</v>
          </cell>
          <cell r="E248">
            <v>605962.98211564752</v>
          </cell>
          <cell r="F248">
            <v>546</v>
          </cell>
          <cell r="G248">
            <v>546</v>
          </cell>
          <cell r="H248">
            <v>0</v>
          </cell>
          <cell r="I248">
            <v>0</v>
          </cell>
          <cell r="J248">
            <v>1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</row>
        <row r="249">
          <cell r="A249">
            <v>4270</v>
          </cell>
          <cell r="B249" t="str">
            <v>AUT0513</v>
          </cell>
          <cell r="C249">
            <v>1867351368.9240177</v>
          </cell>
          <cell r="D249">
            <v>1296771.7839750124</v>
          </cell>
          <cell r="E249">
            <v>1296771.7839750124</v>
          </cell>
          <cell r="F249">
            <v>1199.8800000000001</v>
          </cell>
          <cell r="G249">
            <v>1199.8800000000001</v>
          </cell>
          <cell r="H249">
            <v>0</v>
          </cell>
          <cell r="I249">
            <v>1</v>
          </cell>
          <cell r="J249">
            <v>0</v>
          </cell>
          <cell r="K249">
            <v>29177365.13943778</v>
          </cell>
          <cell r="L249">
            <v>0</v>
          </cell>
          <cell r="M249">
            <v>0</v>
          </cell>
          <cell r="N249">
            <v>0</v>
          </cell>
          <cell r="O249">
            <v>855869.37742350821</v>
          </cell>
          <cell r="P249">
            <v>453870.12439125433</v>
          </cell>
          <cell r="Q249">
            <v>401999.25303225382</v>
          </cell>
          <cell r="R249">
            <v>894772.53094275843</v>
          </cell>
          <cell r="S249">
            <v>1.2</v>
          </cell>
        </row>
        <row r="250">
          <cell r="A250">
            <v>6166</v>
          </cell>
          <cell r="B250" t="str">
            <v>AUT0515</v>
          </cell>
          <cell r="C250">
            <v>207511382.14556712</v>
          </cell>
          <cell r="D250">
            <v>144105.12648997718</v>
          </cell>
          <cell r="E250">
            <v>144105.12648997718</v>
          </cell>
          <cell r="F250">
            <v>2600</v>
          </cell>
          <cell r="G250">
            <v>2600</v>
          </cell>
          <cell r="H250">
            <v>0</v>
          </cell>
          <cell r="I250">
            <v>0</v>
          </cell>
          <cell r="J250">
            <v>1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</row>
        <row r="251">
          <cell r="A251">
            <v>246</v>
          </cell>
          <cell r="B251" t="str">
            <v>AUT0517</v>
          </cell>
          <cell r="C251">
            <v>141916284.77962372</v>
          </cell>
          <cell r="D251">
            <v>98552.975541405365</v>
          </cell>
          <cell r="E251">
            <v>98552.975541405365</v>
          </cell>
          <cell r="F251">
            <v>102.4</v>
          </cell>
          <cell r="G251">
            <v>102.4</v>
          </cell>
          <cell r="H251">
            <v>0</v>
          </cell>
          <cell r="I251">
            <v>0</v>
          </cell>
          <cell r="J251">
            <v>0</v>
          </cell>
          <cell r="K251">
            <v>2217441.9496816206</v>
          </cell>
          <cell r="L251">
            <v>0</v>
          </cell>
          <cell r="M251">
            <v>0</v>
          </cell>
          <cell r="N251">
            <v>0</v>
          </cell>
          <cell r="O251">
            <v>65044.963857327544</v>
          </cell>
          <cell r="P251">
            <v>34493.541439491877</v>
          </cell>
          <cell r="Q251">
            <v>30551.422417835664</v>
          </cell>
          <cell r="R251">
            <v>68001.553123569698</v>
          </cell>
          <cell r="S251">
            <v>1.2</v>
          </cell>
        </row>
        <row r="252">
          <cell r="A252">
            <v>2161</v>
          </cell>
          <cell r="B252" t="str">
            <v>AUT0518</v>
          </cell>
          <cell r="C252">
            <v>278515204.37812942</v>
          </cell>
          <cell r="D252">
            <v>193413.33637370096</v>
          </cell>
          <cell r="E252">
            <v>193413.33637370096</v>
          </cell>
          <cell r="F252">
            <v>306</v>
          </cell>
          <cell r="G252">
            <v>306</v>
          </cell>
          <cell r="H252">
            <v>0</v>
          </cell>
          <cell r="I252">
            <v>0</v>
          </cell>
          <cell r="J252">
            <v>0</v>
          </cell>
          <cell r="K252">
            <v>4351800.0684082713</v>
          </cell>
          <cell r="L252">
            <v>0</v>
          </cell>
          <cell r="M252">
            <v>0</v>
          </cell>
          <cell r="N252">
            <v>0</v>
          </cell>
          <cell r="O252">
            <v>127652.80200664264</v>
          </cell>
          <cell r="P252">
            <v>67694.667730795336</v>
          </cell>
          <cell r="Q252">
            <v>59958.134275847297</v>
          </cell>
          <cell r="R252">
            <v>133455.20209785365</v>
          </cell>
          <cell r="S252">
            <v>1.2</v>
          </cell>
        </row>
        <row r="253">
          <cell r="A253">
            <v>4127</v>
          </cell>
          <cell r="B253" t="str">
            <v>AUT0521</v>
          </cell>
          <cell r="C253">
            <v>322830842.53310722</v>
          </cell>
          <cell r="D253">
            <v>224188.08509243556</v>
          </cell>
          <cell r="E253">
            <v>224188.08509243556</v>
          </cell>
          <cell r="F253">
            <v>21.18</v>
          </cell>
          <cell r="G253">
            <v>21.18</v>
          </cell>
          <cell r="H253">
            <v>0</v>
          </cell>
          <cell r="I253">
            <v>0</v>
          </cell>
          <cell r="J253">
            <v>0</v>
          </cell>
          <cell r="K253">
            <v>5044231.9145798003</v>
          </cell>
          <cell r="L253">
            <v>0</v>
          </cell>
          <cell r="M253">
            <v>0</v>
          </cell>
          <cell r="N253">
            <v>0</v>
          </cell>
          <cell r="O253">
            <v>147964.13616100748</v>
          </cell>
          <cell r="P253">
            <v>78465.829782352448</v>
          </cell>
          <cell r="Q253">
            <v>69498.306378655019</v>
          </cell>
          <cell r="R253">
            <v>154689.77871378051</v>
          </cell>
          <cell r="S253">
            <v>1.2</v>
          </cell>
        </row>
        <row r="254">
          <cell r="A254">
            <v>3319</v>
          </cell>
          <cell r="B254" t="str">
            <v>AUT0522</v>
          </cell>
          <cell r="C254">
            <v>342276964.91294676</v>
          </cell>
          <cell r="D254">
            <v>237692.33674510193</v>
          </cell>
          <cell r="E254">
            <v>237692.33674510193</v>
          </cell>
          <cell r="F254">
            <v>445.6</v>
          </cell>
          <cell r="G254">
            <v>445.6</v>
          </cell>
          <cell r="H254">
            <v>0</v>
          </cell>
          <cell r="I254">
            <v>0</v>
          </cell>
          <cell r="J254">
            <v>0</v>
          </cell>
          <cell r="K254">
            <v>5348077.5767647931</v>
          </cell>
          <cell r="L254">
            <v>0</v>
          </cell>
          <cell r="M254">
            <v>0</v>
          </cell>
          <cell r="N254">
            <v>0</v>
          </cell>
          <cell r="O254">
            <v>156876.94225176729</v>
          </cell>
          <cell r="P254">
            <v>83192.317860785668</v>
          </cell>
          <cell r="Q254">
            <v>73684.624390981597</v>
          </cell>
          <cell r="R254">
            <v>164007.71235412033</v>
          </cell>
          <cell r="S254">
            <v>1.2</v>
          </cell>
        </row>
        <row r="255">
          <cell r="A255">
            <v>2830</v>
          </cell>
          <cell r="B255" t="str">
            <v>AUT0523</v>
          </cell>
          <cell r="C255">
            <v>876057230.3623656</v>
          </cell>
          <cell r="D255">
            <v>608373.07664053165</v>
          </cell>
          <cell r="E255">
            <v>608373.07664053165</v>
          </cell>
          <cell r="F255">
            <v>1164</v>
          </cell>
          <cell r="G255">
            <v>1164</v>
          </cell>
          <cell r="H255">
            <v>0</v>
          </cell>
          <cell r="I255">
            <v>0</v>
          </cell>
          <cell r="J255">
            <v>0</v>
          </cell>
          <cell r="K255">
            <v>13688394.224411963</v>
          </cell>
          <cell r="L255">
            <v>0</v>
          </cell>
          <cell r="M255">
            <v>0</v>
          </cell>
          <cell r="N255">
            <v>0</v>
          </cell>
          <cell r="O255">
            <v>401526.23058275093</v>
          </cell>
          <cell r="P255">
            <v>212930.57682418608</v>
          </cell>
          <cell r="Q255">
            <v>188595.65375856482</v>
          </cell>
          <cell r="R255">
            <v>419777.42288196681</v>
          </cell>
          <cell r="S255">
            <v>1.2</v>
          </cell>
        </row>
        <row r="256">
          <cell r="A256">
            <v>1553</v>
          </cell>
          <cell r="B256" t="str">
            <v>AUT0529</v>
          </cell>
          <cell r="C256">
            <v>607940101.73332405</v>
          </cell>
          <cell r="D256">
            <v>422180.62620369723</v>
          </cell>
          <cell r="E256">
            <v>422180.62620369723</v>
          </cell>
          <cell r="F256">
            <v>103.5</v>
          </cell>
          <cell r="G256">
            <v>103.5</v>
          </cell>
          <cell r="H256">
            <v>1</v>
          </cell>
          <cell r="I256">
            <v>0</v>
          </cell>
          <cell r="J256">
            <v>0</v>
          </cell>
          <cell r="K256">
            <v>9499064.0895831883</v>
          </cell>
          <cell r="L256">
            <v>0</v>
          </cell>
          <cell r="M256">
            <v>0</v>
          </cell>
          <cell r="N256">
            <v>0</v>
          </cell>
          <cell r="O256">
            <v>278639.21329444018</v>
          </cell>
          <cell r="P256">
            <v>147763.21917129401</v>
          </cell>
          <cell r="Q256">
            <v>130875.99412314614</v>
          </cell>
          <cell r="R256">
            <v>291304.63208055106</v>
          </cell>
          <cell r="S256">
            <v>1.2</v>
          </cell>
        </row>
        <row r="257">
          <cell r="A257">
            <v>6022</v>
          </cell>
          <cell r="B257" t="str">
            <v>AUT0531</v>
          </cell>
          <cell r="C257">
            <v>231246334.68558934</v>
          </cell>
          <cell r="D257">
            <v>160587.73242054816</v>
          </cell>
          <cell r="E257">
            <v>160587.73242054816</v>
          </cell>
          <cell r="F257">
            <v>2449.8000000000002</v>
          </cell>
          <cell r="G257">
            <v>2449.8000000000002</v>
          </cell>
          <cell r="H257">
            <v>0</v>
          </cell>
          <cell r="I257">
            <v>1</v>
          </cell>
          <cell r="J257">
            <v>1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</row>
        <row r="258">
          <cell r="A258">
            <v>1934</v>
          </cell>
          <cell r="B258" t="str">
            <v>AUT0533</v>
          </cell>
          <cell r="C258">
            <v>52422246.963094488</v>
          </cell>
          <cell r="D258">
            <v>36404.338168815615</v>
          </cell>
          <cell r="E258">
            <v>36404.338168815615</v>
          </cell>
          <cell r="F258">
            <v>25</v>
          </cell>
          <cell r="G258">
            <v>25</v>
          </cell>
          <cell r="H258">
            <v>0</v>
          </cell>
          <cell r="I258">
            <v>0</v>
          </cell>
          <cell r="J258">
            <v>0</v>
          </cell>
          <cell r="K258">
            <v>819097.60879835137</v>
          </cell>
          <cell r="L258">
            <v>0</v>
          </cell>
          <cell r="M258">
            <v>0</v>
          </cell>
          <cell r="N258">
            <v>0</v>
          </cell>
          <cell r="O258">
            <v>24026.863191418306</v>
          </cell>
          <cell r="P258">
            <v>12741.518359085465</v>
          </cell>
          <cell r="Q258">
            <v>11285.344832332841</v>
          </cell>
          <cell r="R258">
            <v>25118.993336482774</v>
          </cell>
          <cell r="S258">
            <v>1.2</v>
          </cell>
        </row>
        <row r="259">
          <cell r="A259">
            <v>753</v>
          </cell>
          <cell r="B259" t="str">
            <v>AUT0534</v>
          </cell>
          <cell r="C259">
            <v>101613514.33113329</v>
          </cell>
          <cell r="D259">
            <v>70564.940507731444</v>
          </cell>
          <cell r="E259">
            <v>70564.940507731444</v>
          </cell>
          <cell r="F259">
            <v>12.5</v>
          </cell>
          <cell r="G259">
            <v>12.5</v>
          </cell>
          <cell r="H259">
            <v>1</v>
          </cell>
          <cell r="I259">
            <v>0</v>
          </cell>
          <cell r="J259">
            <v>0</v>
          </cell>
          <cell r="K259">
            <v>1587711.1614239574</v>
          </cell>
          <cell r="L259">
            <v>0</v>
          </cell>
          <cell r="M259">
            <v>0</v>
          </cell>
          <cell r="N259">
            <v>0</v>
          </cell>
          <cell r="O259">
            <v>46572.860735102753</v>
          </cell>
          <cell r="P259">
            <v>24697.729177706005</v>
          </cell>
          <cell r="Q259">
            <v>21875.131557396748</v>
          </cell>
          <cell r="R259">
            <v>48689.808950334693</v>
          </cell>
          <cell r="S259">
            <v>1.2</v>
          </cell>
        </row>
        <row r="260">
          <cell r="A260">
            <v>3295</v>
          </cell>
          <cell r="B260" t="str">
            <v>AUT0535</v>
          </cell>
          <cell r="C260">
            <v>282360476.59516269</v>
          </cell>
          <cell r="D260">
            <v>196083.66430219632</v>
          </cell>
          <cell r="E260">
            <v>196083.66430219632</v>
          </cell>
          <cell r="F260">
            <v>225</v>
          </cell>
          <cell r="G260">
            <v>225</v>
          </cell>
          <cell r="H260">
            <v>0</v>
          </cell>
          <cell r="I260">
            <v>0</v>
          </cell>
          <cell r="J260">
            <v>0</v>
          </cell>
          <cell r="K260">
            <v>4411882.446799417</v>
          </cell>
          <cell r="L260">
            <v>0</v>
          </cell>
          <cell r="M260">
            <v>0</v>
          </cell>
          <cell r="N260">
            <v>0</v>
          </cell>
          <cell r="O260">
            <v>129415.21843944959</v>
          </cell>
          <cell r="P260">
            <v>68629.282505768715</v>
          </cell>
          <cell r="Q260">
            <v>60785.935933680863</v>
          </cell>
          <cell r="R260">
            <v>135297.72836851544</v>
          </cell>
          <cell r="S260">
            <v>1.2</v>
          </cell>
        </row>
        <row r="261">
          <cell r="A261">
            <v>6155</v>
          </cell>
          <cell r="B261" t="str">
            <v>AUT0536</v>
          </cell>
          <cell r="C261">
            <v>1108575002.0567935</v>
          </cell>
          <cell r="D261">
            <v>769843.7514283288</v>
          </cell>
          <cell r="E261">
            <v>769843.7514283288</v>
          </cell>
          <cell r="F261">
            <v>1242</v>
          </cell>
          <cell r="G261">
            <v>1242</v>
          </cell>
          <cell r="H261">
            <v>0</v>
          </cell>
          <cell r="I261">
            <v>0</v>
          </cell>
          <cell r="J261">
            <v>0</v>
          </cell>
          <cell r="K261">
            <v>17321484.407137398</v>
          </cell>
          <cell r="L261">
            <v>0</v>
          </cell>
          <cell r="M261">
            <v>0</v>
          </cell>
          <cell r="N261">
            <v>0</v>
          </cell>
          <cell r="O261">
            <v>508096.87594269705</v>
          </cell>
          <cell r="P261">
            <v>269445.31299991504</v>
          </cell>
          <cell r="Q261">
            <v>238651.56294278192</v>
          </cell>
          <cell r="R261">
            <v>531192.18848554685</v>
          </cell>
          <cell r="S261">
            <v>1.2</v>
          </cell>
        </row>
        <row r="262">
          <cell r="A262">
            <v>963</v>
          </cell>
          <cell r="B262" t="str">
            <v>AUT0537</v>
          </cell>
          <cell r="C262">
            <v>498572881.18641567</v>
          </cell>
          <cell r="D262">
            <v>346231.16749056644</v>
          </cell>
          <cell r="E262">
            <v>346231.16749056644</v>
          </cell>
          <cell r="F262">
            <v>387.86</v>
          </cell>
          <cell r="G262">
            <v>387.86</v>
          </cell>
          <cell r="H262">
            <v>0</v>
          </cell>
          <cell r="I262">
            <v>0</v>
          </cell>
          <cell r="J262">
            <v>1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</row>
        <row r="263">
          <cell r="A263">
            <v>4143</v>
          </cell>
          <cell r="B263" t="str">
            <v>AUT0538</v>
          </cell>
          <cell r="C263">
            <v>317860714.44530141</v>
          </cell>
          <cell r="D263">
            <v>220736.60725368152</v>
          </cell>
          <cell r="E263">
            <v>220736.60725368152</v>
          </cell>
          <cell r="F263">
            <v>345.6</v>
          </cell>
          <cell r="G263">
            <v>345.6</v>
          </cell>
          <cell r="H263">
            <v>0</v>
          </cell>
          <cell r="I263">
            <v>0</v>
          </cell>
          <cell r="J263">
            <v>0</v>
          </cell>
          <cell r="K263">
            <v>4966573.6632078346</v>
          </cell>
          <cell r="L263">
            <v>0</v>
          </cell>
          <cell r="M263">
            <v>0</v>
          </cell>
          <cell r="N263">
            <v>0</v>
          </cell>
          <cell r="O263">
            <v>145686.16078742981</v>
          </cell>
          <cell r="P263">
            <v>77257.812538788523</v>
          </cell>
          <cell r="Q263">
            <v>68428.348248641269</v>
          </cell>
          <cell r="R263">
            <v>152308.25900504025</v>
          </cell>
          <cell r="S263">
            <v>1.2</v>
          </cell>
        </row>
        <row r="264">
          <cell r="A264">
            <v>593</v>
          </cell>
          <cell r="B264" t="str">
            <v>AUT0539</v>
          </cell>
          <cell r="C264">
            <v>1520837838.0056579</v>
          </cell>
          <cell r="D264">
            <v>1056137.387503929</v>
          </cell>
          <cell r="E264">
            <v>1056137.387503929</v>
          </cell>
          <cell r="F264">
            <v>697.8</v>
          </cell>
          <cell r="G264">
            <v>697.8</v>
          </cell>
          <cell r="H264">
            <v>0</v>
          </cell>
          <cell r="I264">
            <v>0</v>
          </cell>
          <cell r="J264">
            <v>0</v>
          </cell>
          <cell r="K264">
            <v>23763091.218838401</v>
          </cell>
          <cell r="L264">
            <v>0</v>
          </cell>
          <cell r="M264">
            <v>0</v>
          </cell>
          <cell r="N264">
            <v>0</v>
          </cell>
          <cell r="O264">
            <v>697050.6757525932</v>
          </cell>
          <cell r="P264">
            <v>369648.0856263751</v>
          </cell>
          <cell r="Q264">
            <v>327402.59012621798</v>
          </cell>
          <cell r="R264">
            <v>728734.79737771093</v>
          </cell>
          <cell r="S264">
            <v>1.2</v>
          </cell>
        </row>
        <row r="265">
          <cell r="A265">
            <v>4271</v>
          </cell>
          <cell r="B265" t="str">
            <v>AUT0540</v>
          </cell>
          <cell r="C265">
            <v>422133568.0759207</v>
          </cell>
          <cell r="D265">
            <v>293148.31116383377</v>
          </cell>
          <cell r="E265">
            <v>293148.31116383377</v>
          </cell>
          <cell r="F265">
            <v>387</v>
          </cell>
          <cell r="G265">
            <v>387</v>
          </cell>
          <cell r="H265">
            <v>0</v>
          </cell>
          <cell r="I265">
            <v>0</v>
          </cell>
          <cell r="J265">
            <v>0</v>
          </cell>
          <cell r="K265">
            <v>6595837.00118626</v>
          </cell>
          <cell r="L265">
            <v>0</v>
          </cell>
          <cell r="M265">
            <v>0</v>
          </cell>
          <cell r="N265">
            <v>0</v>
          </cell>
          <cell r="O265">
            <v>193477.88536813029</v>
          </cell>
          <cell r="P265">
            <v>102601.90890734181</v>
          </cell>
          <cell r="Q265">
            <v>90875.976460788472</v>
          </cell>
          <cell r="R265">
            <v>202272.33470304529</v>
          </cell>
          <cell r="S265">
            <v>1.2</v>
          </cell>
        </row>
        <row r="266">
          <cell r="A266">
            <v>2497</v>
          </cell>
          <cell r="B266" t="str">
            <v>AUT0541</v>
          </cell>
          <cell r="C266">
            <v>169573219.42512035</v>
          </cell>
          <cell r="D266">
            <v>117759.18015633358</v>
          </cell>
          <cell r="E266">
            <v>117759.18015633358</v>
          </cell>
          <cell r="F266">
            <v>1309.672</v>
          </cell>
          <cell r="G266">
            <v>1309.672</v>
          </cell>
          <cell r="H266">
            <v>0</v>
          </cell>
          <cell r="I266">
            <v>1</v>
          </cell>
          <cell r="J266">
            <v>0</v>
          </cell>
          <cell r="K266">
            <v>2649581.5535175055</v>
          </cell>
          <cell r="L266">
            <v>0</v>
          </cell>
          <cell r="M266">
            <v>0</v>
          </cell>
          <cell r="N266">
            <v>0</v>
          </cell>
          <cell r="O266">
            <v>77721.058903180165</v>
          </cell>
          <cell r="P266">
            <v>41215.713054716747</v>
          </cell>
          <cell r="Q266">
            <v>36505.34584846341</v>
          </cell>
          <cell r="R266">
            <v>81253.834307870158</v>
          </cell>
          <cell r="S266">
            <v>1.2</v>
          </cell>
        </row>
        <row r="267">
          <cell r="A267">
            <v>3161</v>
          </cell>
          <cell r="B267" t="str">
            <v>AUT0544</v>
          </cell>
          <cell r="C267">
            <v>2007050275.654707</v>
          </cell>
          <cell r="D267">
            <v>1393784.913649102</v>
          </cell>
          <cell r="E267">
            <v>1393784.913649102</v>
          </cell>
          <cell r="F267">
            <v>1489.2</v>
          </cell>
          <cell r="G267">
            <v>1489.2</v>
          </cell>
          <cell r="H267">
            <v>0</v>
          </cell>
          <cell r="I267">
            <v>0</v>
          </cell>
          <cell r="J267">
            <v>0</v>
          </cell>
          <cell r="K267">
            <v>31360160.557104796</v>
          </cell>
          <cell r="L267">
            <v>0</v>
          </cell>
          <cell r="M267">
            <v>0</v>
          </cell>
          <cell r="N267">
            <v>0</v>
          </cell>
          <cell r="O267">
            <v>919898.04300840735</v>
          </cell>
          <cell r="P267">
            <v>487824.71977718564</v>
          </cell>
          <cell r="Q267">
            <v>432073.32323122158</v>
          </cell>
          <cell r="R267">
            <v>961711.59041788033</v>
          </cell>
          <cell r="S267">
            <v>1.2</v>
          </cell>
        </row>
        <row r="268">
          <cell r="A268">
            <v>7722</v>
          </cell>
          <cell r="B268" t="str">
            <v>AUT0546</v>
          </cell>
          <cell r="C268">
            <v>320955675.54616314</v>
          </cell>
          <cell r="D268">
            <v>222885.88579594664</v>
          </cell>
          <cell r="E268">
            <v>222885.88579594664</v>
          </cell>
          <cell r="F268">
            <v>1269.9000000000001</v>
          </cell>
          <cell r="G268">
            <v>1269.9000000000001</v>
          </cell>
          <cell r="H268">
            <v>0</v>
          </cell>
          <cell r="I268">
            <v>1</v>
          </cell>
          <cell r="J268">
            <v>0</v>
          </cell>
          <cell r="K268">
            <v>5014932.4304087991</v>
          </cell>
          <cell r="L268">
            <v>0</v>
          </cell>
          <cell r="M268">
            <v>0</v>
          </cell>
          <cell r="N268">
            <v>0</v>
          </cell>
          <cell r="O268">
            <v>147104.68462532479</v>
          </cell>
          <cell r="P268">
            <v>78010.060028581313</v>
          </cell>
          <cell r="Q268">
            <v>69094.624596743452</v>
          </cell>
          <cell r="R268">
            <v>153791.26119920317</v>
          </cell>
          <cell r="S268">
            <v>1.2</v>
          </cell>
        </row>
        <row r="269">
          <cell r="A269">
            <v>2872</v>
          </cell>
          <cell r="B269" t="str">
            <v>AUT0547</v>
          </cell>
          <cell r="C269">
            <v>1123602056.5613956</v>
          </cell>
          <cell r="D269">
            <v>780279.20594541368</v>
          </cell>
          <cell r="E269">
            <v>780279.20594541368</v>
          </cell>
          <cell r="F269">
            <v>1529.606</v>
          </cell>
          <cell r="G269">
            <v>1529.606</v>
          </cell>
          <cell r="H269">
            <v>0</v>
          </cell>
          <cell r="I269">
            <v>0</v>
          </cell>
          <cell r="J269">
            <v>0</v>
          </cell>
          <cell r="K269">
            <v>17556282.133771807</v>
          </cell>
          <cell r="L269">
            <v>0</v>
          </cell>
          <cell r="M269">
            <v>0</v>
          </cell>
          <cell r="N269">
            <v>0</v>
          </cell>
          <cell r="O269">
            <v>514984.27592397307</v>
          </cell>
          <cell r="P269">
            <v>273097.72208089475</v>
          </cell>
          <cell r="Q269">
            <v>241886.55384307823</v>
          </cell>
          <cell r="R269">
            <v>538392.65210233536</v>
          </cell>
          <cell r="S269">
            <v>1.2</v>
          </cell>
        </row>
        <row r="270">
          <cell r="A270">
            <v>1915</v>
          </cell>
          <cell r="B270" t="str">
            <v>AUT0551</v>
          </cell>
          <cell r="C270">
            <v>425818263.7271176</v>
          </cell>
          <cell r="D270">
            <v>295707.12758827611</v>
          </cell>
          <cell r="E270">
            <v>295707.12758827611</v>
          </cell>
          <cell r="F270">
            <v>598.4</v>
          </cell>
          <cell r="G270">
            <v>598.4</v>
          </cell>
          <cell r="H270">
            <v>0</v>
          </cell>
          <cell r="I270">
            <v>0</v>
          </cell>
          <cell r="J270">
            <v>0</v>
          </cell>
          <cell r="K270">
            <v>6653410.3707362125</v>
          </cell>
          <cell r="L270">
            <v>0</v>
          </cell>
          <cell r="M270">
            <v>0</v>
          </cell>
          <cell r="N270">
            <v>0</v>
          </cell>
          <cell r="O270">
            <v>195166.70420826224</v>
          </cell>
          <cell r="P270">
            <v>103497.49465589663</v>
          </cell>
          <cell r="Q270">
            <v>91669.209552365588</v>
          </cell>
          <cell r="R270">
            <v>204037.91803591049</v>
          </cell>
          <cell r="S270">
            <v>1.2</v>
          </cell>
        </row>
        <row r="271">
          <cell r="A271">
            <v>3407</v>
          </cell>
          <cell r="B271" t="str">
            <v>AUT0552</v>
          </cell>
          <cell r="C271">
            <v>1766339483.9869318</v>
          </cell>
          <cell r="D271">
            <v>1226624.6416575916</v>
          </cell>
          <cell r="E271">
            <v>1226624.6416575916</v>
          </cell>
          <cell r="F271">
            <v>1700</v>
          </cell>
          <cell r="G271">
            <v>1700</v>
          </cell>
          <cell r="H271">
            <v>0</v>
          </cell>
          <cell r="I271">
            <v>0</v>
          </cell>
          <cell r="J271">
            <v>0</v>
          </cell>
          <cell r="K271">
            <v>27599054.437295809</v>
          </cell>
          <cell r="L271">
            <v>0</v>
          </cell>
          <cell r="M271">
            <v>0</v>
          </cell>
          <cell r="N271">
            <v>0</v>
          </cell>
          <cell r="O271">
            <v>809572.26349401043</v>
          </cell>
          <cell r="P271">
            <v>429318.62458015705</v>
          </cell>
          <cell r="Q271">
            <v>380253.63891385339</v>
          </cell>
          <cell r="R271">
            <v>846371.00274373812</v>
          </cell>
          <cell r="S271">
            <v>1.2</v>
          </cell>
        </row>
        <row r="272">
          <cell r="A272">
            <v>3176</v>
          </cell>
          <cell r="B272" t="str">
            <v>AUT0553</v>
          </cell>
          <cell r="C272">
            <v>102424819.48732743</v>
          </cell>
          <cell r="D272">
            <v>71128.346866199601</v>
          </cell>
          <cell r="E272">
            <v>71128.346866199601</v>
          </cell>
          <cell r="F272">
            <v>93.998000000000005</v>
          </cell>
          <cell r="G272">
            <v>93.998000000000005</v>
          </cell>
          <cell r="H272">
            <v>0</v>
          </cell>
          <cell r="I272">
            <v>0</v>
          </cell>
          <cell r="J272">
            <v>0</v>
          </cell>
          <cell r="K272">
            <v>1600387.804489491</v>
          </cell>
          <cell r="L272">
            <v>0</v>
          </cell>
          <cell r="M272">
            <v>0</v>
          </cell>
          <cell r="N272">
            <v>0</v>
          </cell>
          <cell r="O272">
            <v>46944.708931691741</v>
          </cell>
          <cell r="P272">
            <v>24894.921403169858</v>
          </cell>
          <cell r="Q272">
            <v>22049.787528521876</v>
          </cell>
          <cell r="R272">
            <v>49078.559337677718</v>
          </cell>
          <cell r="S272">
            <v>1.2</v>
          </cell>
        </row>
        <row r="273">
          <cell r="A273">
            <v>3788</v>
          </cell>
          <cell r="B273" t="str">
            <v>AUT0554</v>
          </cell>
          <cell r="C273">
            <v>619186534.50480151</v>
          </cell>
          <cell r="D273">
            <v>429990.64896166773</v>
          </cell>
          <cell r="E273">
            <v>429990.64896166773</v>
          </cell>
          <cell r="F273">
            <v>460</v>
          </cell>
          <cell r="G273">
            <v>460</v>
          </cell>
          <cell r="H273">
            <v>0</v>
          </cell>
          <cell r="I273">
            <v>0</v>
          </cell>
          <cell r="J273">
            <v>0</v>
          </cell>
          <cell r="K273">
            <v>9674789.6016375236</v>
          </cell>
          <cell r="L273">
            <v>0</v>
          </cell>
          <cell r="M273">
            <v>0</v>
          </cell>
          <cell r="N273">
            <v>0</v>
          </cell>
          <cell r="O273">
            <v>283793.82831470069</v>
          </cell>
          <cell r="P273">
            <v>150496.72713658371</v>
          </cell>
          <cell r="Q273">
            <v>133297.10117811701</v>
          </cell>
          <cell r="R273">
            <v>296693.54778355069</v>
          </cell>
          <cell r="S273">
            <v>1.2</v>
          </cell>
        </row>
        <row r="274">
          <cell r="A274">
            <v>478</v>
          </cell>
          <cell r="B274" t="str">
            <v>AUT0555</v>
          </cell>
          <cell r="C274">
            <v>142267248.84098253</v>
          </cell>
          <cell r="D274">
            <v>98796.700584015634</v>
          </cell>
          <cell r="E274">
            <v>98796.700584015634</v>
          </cell>
          <cell r="F274">
            <v>101</v>
          </cell>
          <cell r="G274">
            <v>101</v>
          </cell>
          <cell r="H274">
            <v>1</v>
          </cell>
          <cell r="I274">
            <v>0</v>
          </cell>
          <cell r="J274">
            <v>0</v>
          </cell>
          <cell r="K274">
            <v>2222925.763140352</v>
          </cell>
          <cell r="L274">
            <v>0</v>
          </cell>
          <cell r="M274">
            <v>0</v>
          </cell>
          <cell r="N274">
            <v>0</v>
          </cell>
          <cell r="O274">
            <v>65205.822385450323</v>
          </cell>
          <cell r="P274">
            <v>34578.845204405472</v>
          </cell>
          <cell r="Q274">
            <v>30626.977181044847</v>
          </cell>
          <cell r="R274">
            <v>68169.723402970776</v>
          </cell>
          <cell r="S274">
            <v>1.2</v>
          </cell>
        </row>
        <row r="275">
          <cell r="A275">
            <v>2390</v>
          </cell>
          <cell r="B275" t="str">
            <v>AUT0557</v>
          </cell>
          <cell r="C275">
            <v>54000000</v>
          </cell>
          <cell r="D275">
            <v>37500</v>
          </cell>
          <cell r="E275">
            <v>37500</v>
          </cell>
          <cell r="F275">
            <v>250</v>
          </cell>
          <cell r="G275">
            <v>250</v>
          </cell>
          <cell r="H275">
            <v>1</v>
          </cell>
          <cell r="I275">
            <v>0</v>
          </cell>
          <cell r="J275">
            <v>0</v>
          </cell>
          <cell r="K275">
            <v>843750</v>
          </cell>
          <cell r="L275">
            <v>0</v>
          </cell>
          <cell r="M275">
            <v>0</v>
          </cell>
          <cell r="N275">
            <v>0</v>
          </cell>
          <cell r="O275">
            <v>24750</v>
          </cell>
          <cell r="P275">
            <v>13125</v>
          </cell>
          <cell r="Q275">
            <v>11625</v>
          </cell>
          <cell r="R275">
            <v>25874.999999999996</v>
          </cell>
          <cell r="S275">
            <v>1.2</v>
          </cell>
        </row>
        <row r="276">
          <cell r="A276">
            <v>6153</v>
          </cell>
          <cell r="B276" t="str">
            <v>AUT0559</v>
          </cell>
          <cell r="C276">
            <v>52010183.734066479</v>
          </cell>
          <cell r="D276">
            <v>36118.183148657277</v>
          </cell>
          <cell r="E276">
            <v>36118.183148657277</v>
          </cell>
          <cell r="F276">
            <v>1235.8</v>
          </cell>
          <cell r="G276">
            <v>1235.8</v>
          </cell>
          <cell r="H276">
            <v>0</v>
          </cell>
          <cell r="I276">
            <v>1</v>
          </cell>
          <cell r="J276">
            <v>1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</row>
        <row r="277">
          <cell r="A277">
            <v>6181</v>
          </cell>
          <cell r="B277" t="str">
            <v>AUT0561</v>
          </cell>
          <cell r="C277">
            <v>996857359.23489439</v>
          </cell>
          <cell r="D277">
            <v>692262.05502423225</v>
          </cell>
          <cell r="E277">
            <v>692262.05502423225</v>
          </cell>
          <cell r="F277">
            <v>892</v>
          </cell>
          <cell r="G277">
            <v>892</v>
          </cell>
          <cell r="H277">
            <v>0</v>
          </cell>
          <cell r="I277">
            <v>0</v>
          </cell>
          <cell r="J277">
            <v>1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</row>
        <row r="278">
          <cell r="A278">
            <v>2876</v>
          </cell>
          <cell r="B278" t="str">
            <v>AUT0564</v>
          </cell>
          <cell r="C278">
            <v>1626839026.3686991</v>
          </cell>
          <cell r="D278">
            <v>1129749.3238671522</v>
          </cell>
          <cell r="E278">
            <v>1129749.3238671522</v>
          </cell>
          <cell r="F278">
            <v>1086.3</v>
          </cell>
          <cell r="G278">
            <v>1086.3</v>
          </cell>
          <cell r="H278">
            <v>0</v>
          </cell>
          <cell r="I278">
            <v>0</v>
          </cell>
          <cell r="J278">
            <v>0</v>
          </cell>
          <cell r="K278">
            <v>25419359.787010923</v>
          </cell>
          <cell r="L278">
            <v>0</v>
          </cell>
          <cell r="M278">
            <v>0</v>
          </cell>
          <cell r="N278">
            <v>0</v>
          </cell>
          <cell r="O278">
            <v>745634.55375232047</v>
          </cell>
          <cell r="P278">
            <v>395412.26335350325</v>
          </cell>
          <cell r="Q278">
            <v>350222.29039881716</v>
          </cell>
          <cell r="R278">
            <v>779527.03346833494</v>
          </cell>
          <cell r="S278">
            <v>1.2</v>
          </cell>
        </row>
        <row r="279">
          <cell r="A279">
            <v>1012</v>
          </cell>
          <cell r="B279" t="str">
            <v>AUT0567</v>
          </cell>
          <cell r="C279">
            <v>635294263.85008335</v>
          </cell>
          <cell r="D279">
            <v>441176.57211811346</v>
          </cell>
          <cell r="E279">
            <v>441176.57211811346</v>
          </cell>
          <cell r="F279">
            <v>410.93</v>
          </cell>
          <cell r="G279">
            <v>410.93</v>
          </cell>
          <cell r="H279">
            <v>0</v>
          </cell>
          <cell r="I279">
            <v>0</v>
          </cell>
          <cell r="J279">
            <v>0</v>
          </cell>
          <cell r="K279">
            <v>9926472.8726575524</v>
          </cell>
          <cell r="L279">
            <v>0</v>
          </cell>
          <cell r="M279">
            <v>0</v>
          </cell>
          <cell r="N279">
            <v>0</v>
          </cell>
          <cell r="O279">
            <v>291176.53759795491</v>
          </cell>
          <cell r="P279">
            <v>154411.80024133969</v>
          </cell>
          <cell r="Q279">
            <v>136764.73735661517</v>
          </cell>
          <cell r="R279">
            <v>304411.83476149826</v>
          </cell>
          <cell r="S279">
            <v>1.2</v>
          </cell>
        </row>
        <row r="280">
          <cell r="A280">
            <v>667</v>
          </cell>
          <cell r="B280" t="str">
            <v>AUT0568</v>
          </cell>
          <cell r="C280">
            <v>841715440.66700029</v>
          </cell>
          <cell r="D280">
            <v>584524.61157430569</v>
          </cell>
          <cell r="E280">
            <v>584524.61157430569</v>
          </cell>
          <cell r="F280">
            <v>1158.7</v>
          </cell>
          <cell r="G280">
            <v>1158.7</v>
          </cell>
          <cell r="H280">
            <v>0</v>
          </cell>
          <cell r="I280">
            <v>0</v>
          </cell>
          <cell r="J280">
            <v>0</v>
          </cell>
          <cell r="K280">
            <v>13151803.760421878</v>
          </cell>
          <cell r="L280">
            <v>0</v>
          </cell>
          <cell r="M280">
            <v>0</v>
          </cell>
          <cell r="N280">
            <v>0</v>
          </cell>
          <cell r="O280">
            <v>385786.24363904179</v>
          </cell>
          <cell r="P280">
            <v>204583.61405100697</v>
          </cell>
          <cell r="Q280">
            <v>181202.62958803476</v>
          </cell>
          <cell r="R280">
            <v>403321.98198627087</v>
          </cell>
          <cell r="S280">
            <v>1.2</v>
          </cell>
        </row>
        <row r="281">
          <cell r="A281">
            <v>3166</v>
          </cell>
          <cell r="B281" t="str">
            <v>AUT0570</v>
          </cell>
          <cell r="C281">
            <v>1369730045.61518</v>
          </cell>
          <cell r="D281">
            <v>951201.42056609725</v>
          </cell>
          <cell r="E281">
            <v>951201.42056609725</v>
          </cell>
          <cell r="F281">
            <v>2304</v>
          </cell>
          <cell r="G281">
            <v>2304</v>
          </cell>
          <cell r="H281">
            <v>0</v>
          </cell>
          <cell r="I281">
            <v>1</v>
          </cell>
          <cell r="J281">
            <v>0</v>
          </cell>
          <cell r="K281">
            <v>21402031.962737188</v>
          </cell>
          <cell r="L281">
            <v>0</v>
          </cell>
          <cell r="M281">
            <v>0</v>
          </cell>
          <cell r="N281">
            <v>0</v>
          </cell>
          <cell r="O281">
            <v>627792.93757362419</v>
          </cell>
          <cell r="P281">
            <v>332920.49719813402</v>
          </cell>
          <cell r="Q281">
            <v>294872.44037549017</v>
          </cell>
          <cell r="R281">
            <v>656328.98019060702</v>
          </cell>
          <cell r="S281">
            <v>1.2</v>
          </cell>
        </row>
        <row r="282">
          <cell r="A282">
            <v>2050</v>
          </cell>
          <cell r="B282" t="str">
            <v>AUT0571</v>
          </cell>
          <cell r="C282">
            <v>809141686.84712338</v>
          </cell>
          <cell r="D282">
            <v>561903.9491993913</v>
          </cell>
          <cell r="E282">
            <v>561903.9491993913</v>
          </cell>
          <cell r="F282">
            <v>1327.6</v>
          </cell>
          <cell r="G282">
            <v>1327.6</v>
          </cell>
          <cell r="H282">
            <v>1</v>
          </cell>
          <cell r="I282">
            <v>0</v>
          </cell>
          <cell r="J282">
            <v>0</v>
          </cell>
          <cell r="K282">
            <v>12642838.856986305</v>
          </cell>
          <cell r="L282">
            <v>0</v>
          </cell>
          <cell r="M282">
            <v>0</v>
          </cell>
          <cell r="N282">
            <v>0</v>
          </cell>
          <cell r="O282">
            <v>370856.60647159826</v>
          </cell>
          <cell r="P282">
            <v>196666.38221978693</v>
          </cell>
          <cell r="Q282">
            <v>174190.22425181131</v>
          </cell>
          <cell r="R282">
            <v>387713.72494757996</v>
          </cell>
          <cell r="S282">
            <v>1.2</v>
          </cell>
        </row>
        <row r="283">
          <cell r="A283">
            <v>360</v>
          </cell>
          <cell r="B283" t="str">
            <v>AUT0573</v>
          </cell>
          <cell r="C283">
            <v>3314109864.648407</v>
          </cell>
          <cell r="D283">
            <v>2301465.1837836159</v>
          </cell>
          <cell r="E283">
            <v>2301465.1837836159</v>
          </cell>
          <cell r="F283">
            <v>2254</v>
          </cell>
          <cell r="G283">
            <v>2254</v>
          </cell>
          <cell r="H283">
            <v>0</v>
          </cell>
          <cell r="I283">
            <v>1</v>
          </cell>
          <cell r="J283">
            <v>0</v>
          </cell>
          <cell r="K283">
            <v>51782966.635131359</v>
          </cell>
          <cell r="L283">
            <v>0</v>
          </cell>
          <cell r="M283">
            <v>0</v>
          </cell>
          <cell r="N283">
            <v>0</v>
          </cell>
          <cell r="O283">
            <v>1518967.0212971866</v>
          </cell>
          <cell r="P283">
            <v>805512.81432426558</v>
          </cell>
          <cell r="Q283">
            <v>713454.20697292092</v>
          </cell>
          <cell r="R283">
            <v>1588010.9768106949</v>
          </cell>
          <cell r="S283">
            <v>1.2</v>
          </cell>
        </row>
        <row r="284">
          <cell r="A284">
            <v>1745</v>
          </cell>
          <cell r="B284" t="str">
            <v>AUT0575</v>
          </cell>
          <cell r="C284">
            <v>652918315.75442493</v>
          </cell>
          <cell r="D284">
            <v>453415.49705168401</v>
          </cell>
          <cell r="E284">
            <v>453415.49705168401</v>
          </cell>
          <cell r="F284">
            <v>775.5</v>
          </cell>
          <cell r="G284">
            <v>775.5</v>
          </cell>
          <cell r="H284">
            <v>0</v>
          </cell>
          <cell r="I284">
            <v>0</v>
          </cell>
          <cell r="J284">
            <v>0</v>
          </cell>
          <cell r="K284">
            <v>10201848.68366289</v>
          </cell>
          <cell r="L284">
            <v>0</v>
          </cell>
          <cell r="M284">
            <v>0</v>
          </cell>
          <cell r="N284">
            <v>0</v>
          </cell>
          <cell r="O284">
            <v>299254.22805411147</v>
          </cell>
          <cell r="P284">
            <v>158695.4239680894</v>
          </cell>
          <cell r="Q284">
            <v>140558.80408602205</v>
          </cell>
          <cell r="R284">
            <v>312856.69296566193</v>
          </cell>
          <cell r="S284">
            <v>1.2</v>
          </cell>
        </row>
        <row r="285">
          <cell r="A285">
            <v>562</v>
          </cell>
          <cell r="B285" t="str">
            <v>AUT0577</v>
          </cell>
          <cell r="C285">
            <v>1068380674.0247626</v>
          </cell>
          <cell r="D285">
            <v>741931.02362830739</v>
          </cell>
          <cell r="E285">
            <v>741931.02362830739</v>
          </cell>
          <cell r="F285">
            <v>836.89599999999996</v>
          </cell>
          <cell r="G285">
            <v>836.89599999999996</v>
          </cell>
          <cell r="H285">
            <v>0</v>
          </cell>
          <cell r="I285">
            <v>0</v>
          </cell>
          <cell r="J285">
            <v>0</v>
          </cell>
          <cell r="K285">
            <v>16693448.031636916</v>
          </cell>
          <cell r="L285">
            <v>0</v>
          </cell>
          <cell r="M285">
            <v>0</v>
          </cell>
          <cell r="N285">
            <v>0</v>
          </cell>
          <cell r="O285">
            <v>489674.47559468291</v>
          </cell>
          <cell r="P285">
            <v>259675.85826990756</v>
          </cell>
          <cell r="Q285">
            <v>229998.61732477529</v>
          </cell>
          <cell r="R285">
            <v>511932.40630353207</v>
          </cell>
          <cell r="S285">
            <v>1.2</v>
          </cell>
        </row>
        <row r="286">
          <cell r="A286">
            <v>1058</v>
          </cell>
          <cell r="B286" t="str">
            <v>AUT0580</v>
          </cell>
          <cell r="C286">
            <v>115536967.18661621</v>
          </cell>
          <cell r="D286">
            <v>80234.004990705711</v>
          </cell>
          <cell r="E286">
            <v>80234.004990705711</v>
          </cell>
          <cell r="F286">
            <v>84.75</v>
          </cell>
          <cell r="G286">
            <v>84.75</v>
          </cell>
          <cell r="H286">
            <v>0</v>
          </cell>
          <cell r="I286">
            <v>0</v>
          </cell>
          <cell r="J286">
            <v>0</v>
          </cell>
          <cell r="K286">
            <v>1805265.1122908785</v>
          </cell>
          <cell r="L286">
            <v>0</v>
          </cell>
          <cell r="M286">
            <v>0</v>
          </cell>
          <cell r="N286">
            <v>0</v>
          </cell>
          <cell r="O286">
            <v>52954.44329386577</v>
          </cell>
          <cell r="P286">
            <v>28081.901746746997</v>
          </cell>
          <cell r="Q286">
            <v>24872.54154711877</v>
          </cell>
          <cell r="R286">
            <v>55361.463443586938</v>
          </cell>
          <cell r="S286">
            <v>1.2</v>
          </cell>
        </row>
        <row r="287">
          <cell r="A287">
            <v>1355</v>
          </cell>
          <cell r="B287" t="str">
            <v>AUT0582</v>
          </cell>
          <cell r="C287">
            <v>67419825.730663776</v>
          </cell>
          <cell r="D287">
            <v>46819.32342407207</v>
          </cell>
          <cell r="E287">
            <v>46819.32342407207</v>
          </cell>
          <cell r="F287">
            <v>739.53399999999999</v>
          </cell>
          <cell r="G287">
            <v>739.53399999999999</v>
          </cell>
          <cell r="H287">
            <v>0</v>
          </cell>
          <cell r="I287">
            <v>0</v>
          </cell>
          <cell r="J287">
            <v>1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</row>
        <row r="288">
          <cell r="A288">
            <v>4158</v>
          </cell>
          <cell r="B288" t="str">
            <v>AUT0583</v>
          </cell>
          <cell r="C288">
            <v>319805286.81723017</v>
          </cell>
          <cell r="D288">
            <v>222087.00473418759</v>
          </cell>
          <cell r="E288">
            <v>222087.00473418759</v>
          </cell>
          <cell r="F288">
            <v>816.77200000000005</v>
          </cell>
          <cell r="G288">
            <v>816.77200000000005</v>
          </cell>
          <cell r="H288">
            <v>0</v>
          </cell>
          <cell r="I288">
            <v>0</v>
          </cell>
          <cell r="J288">
            <v>0</v>
          </cell>
          <cell r="K288">
            <v>4996957.6065192204</v>
          </cell>
          <cell r="L288">
            <v>0</v>
          </cell>
          <cell r="M288">
            <v>0</v>
          </cell>
          <cell r="N288">
            <v>0</v>
          </cell>
          <cell r="O288">
            <v>146577.42312456382</v>
          </cell>
          <cell r="P288">
            <v>77730.451656965655</v>
          </cell>
          <cell r="Q288">
            <v>68846.971467598152</v>
          </cell>
          <cell r="R288">
            <v>153240.03326658942</v>
          </cell>
          <cell r="S288">
            <v>1.2</v>
          </cell>
        </row>
        <row r="289">
          <cell r="A289">
            <v>1104</v>
          </cell>
          <cell r="B289" t="str">
            <v>AUT0585</v>
          </cell>
          <cell r="C289">
            <v>184341723.18138552</v>
          </cell>
          <cell r="D289">
            <v>128015.08554262883</v>
          </cell>
          <cell r="E289">
            <v>128015.08554262883</v>
          </cell>
          <cell r="F289">
            <v>212</v>
          </cell>
          <cell r="G289">
            <v>212</v>
          </cell>
          <cell r="H289">
            <v>0</v>
          </cell>
          <cell r="I289">
            <v>0</v>
          </cell>
          <cell r="J289">
            <v>0</v>
          </cell>
          <cell r="K289">
            <v>2880339.4247091487</v>
          </cell>
          <cell r="L289">
            <v>0</v>
          </cell>
          <cell r="M289">
            <v>0</v>
          </cell>
          <cell r="N289">
            <v>0</v>
          </cell>
          <cell r="O289">
            <v>84489.956458135028</v>
          </cell>
          <cell r="P289">
            <v>44805.279939920089</v>
          </cell>
          <cell r="Q289">
            <v>39684.676518214939</v>
          </cell>
          <cell r="R289">
            <v>88330.409024413893</v>
          </cell>
          <cell r="S289">
            <v>1.2</v>
          </cell>
        </row>
        <row r="290">
          <cell r="A290">
            <v>1922</v>
          </cell>
          <cell r="B290" t="str">
            <v>AUT0588</v>
          </cell>
          <cell r="C290">
            <v>571068810.151366</v>
          </cell>
          <cell r="D290">
            <v>396575.56260511529</v>
          </cell>
          <cell r="E290">
            <v>396575.56260511529</v>
          </cell>
          <cell r="F290">
            <v>600</v>
          </cell>
          <cell r="G290">
            <v>600</v>
          </cell>
          <cell r="H290">
            <v>0</v>
          </cell>
          <cell r="I290">
            <v>1</v>
          </cell>
          <cell r="J290">
            <v>0</v>
          </cell>
          <cell r="K290">
            <v>8922950.1586150937</v>
          </cell>
          <cell r="L290">
            <v>0</v>
          </cell>
          <cell r="M290">
            <v>0</v>
          </cell>
          <cell r="N290">
            <v>0</v>
          </cell>
          <cell r="O290">
            <v>261739.87131937611</v>
          </cell>
          <cell r="P290">
            <v>138801.44691179035</v>
          </cell>
          <cell r="Q290">
            <v>122938.42440758574</v>
          </cell>
          <cell r="R290">
            <v>273637.13819752954</v>
          </cell>
          <cell r="S290">
            <v>1.2</v>
          </cell>
        </row>
        <row r="291">
          <cell r="A291">
            <v>676</v>
          </cell>
          <cell r="B291" t="str">
            <v>AUT0590</v>
          </cell>
          <cell r="C291">
            <v>212836882.33837616</v>
          </cell>
          <cell r="D291">
            <v>147803.39051276122</v>
          </cell>
          <cell r="E291">
            <v>147803.39051276122</v>
          </cell>
          <cell r="F291">
            <v>593.37</v>
          </cell>
          <cell r="G291">
            <v>593.37</v>
          </cell>
          <cell r="H291">
            <v>0</v>
          </cell>
          <cell r="I291">
            <v>0</v>
          </cell>
          <cell r="J291">
            <v>0</v>
          </cell>
          <cell r="K291">
            <v>3325576.2865371276</v>
          </cell>
          <cell r="L291">
            <v>0</v>
          </cell>
          <cell r="M291">
            <v>0</v>
          </cell>
          <cell r="N291">
            <v>0</v>
          </cell>
          <cell r="O291">
            <v>97550.237738422409</v>
          </cell>
          <cell r="P291">
            <v>51731.186679466424</v>
          </cell>
          <cell r="Q291">
            <v>45819.051058955978</v>
          </cell>
          <cell r="R291">
            <v>101984.33945380524</v>
          </cell>
          <cell r="S291">
            <v>1.2</v>
          </cell>
        </row>
        <row r="292">
          <cell r="A292">
            <v>6165</v>
          </cell>
          <cell r="B292" t="str">
            <v>AUT0595</v>
          </cell>
          <cell r="C292">
            <v>53357240.767807879</v>
          </cell>
          <cell r="D292">
            <v>37053.639422088811</v>
          </cell>
          <cell r="E292">
            <v>37053.639422088811</v>
          </cell>
          <cell r="F292">
            <v>1440.568</v>
          </cell>
          <cell r="G292">
            <v>1440.568</v>
          </cell>
          <cell r="H292">
            <v>0</v>
          </cell>
          <cell r="I292">
            <v>0</v>
          </cell>
          <cell r="J292">
            <v>1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</row>
        <row r="293">
          <cell r="A293">
            <v>2404</v>
          </cell>
          <cell r="B293" t="str">
            <v>AUT0599</v>
          </cell>
          <cell r="C293">
            <v>286100000</v>
          </cell>
          <cell r="D293">
            <v>198680.55555555556</v>
          </cell>
          <cell r="E293">
            <v>198680.55555555556</v>
          </cell>
          <cell r="F293">
            <v>314.10000000000002</v>
          </cell>
          <cell r="G293">
            <v>314.10000000000002</v>
          </cell>
          <cell r="H293">
            <v>1</v>
          </cell>
          <cell r="I293">
            <v>0</v>
          </cell>
          <cell r="J293">
            <v>0</v>
          </cell>
          <cell r="K293">
            <v>4470312.5</v>
          </cell>
          <cell r="L293">
            <v>0</v>
          </cell>
          <cell r="M293">
            <v>0</v>
          </cell>
          <cell r="N293">
            <v>0</v>
          </cell>
          <cell r="O293">
            <v>131129.16666666669</v>
          </cell>
          <cell r="P293">
            <v>69538.194444444438</v>
          </cell>
          <cell r="Q293">
            <v>61590.972222222226</v>
          </cell>
          <cell r="R293">
            <v>137089.58333333331</v>
          </cell>
          <cell r="S293">
            <v>1.2</v>
          </cell>
        </row>
        <row r="294">
          <cell r="A294">
            <v>876</v>
          </cell>
          <cell r="B294" t="str">
            <v>AUT0600</v>
          </cell>
          <cell r="C294">
            <v>1024993191.9707814</v>
          </cell>
          <cell r="D294">
            <v>711800.82775748707</v>
          </cell>
          <cell r="E294">
            <v>711800.82775748707</v>
          </cell>
          <cell r="F294">
            <v>1319</v>
          </cell>
          <cell r="G294">
            <v>1319</v>
          </cell>
          <cell r="H294">
            <v>0</v>
          </cell>
          <cell r="I294">
            <v>0</v>
          </cell>
          <cell r="J294">
            <v>0</v>
          </cell>
          <cell r="K294">
            <v>16015518.624543458</v>
          </cell>
          <cell r="L294">
            <v>0</v>
          </cell>
          <cell r="M294">
            <v>0</v>
          </cell>
          <cell r="N294">
            <v>0</v>
          </cell>
          <cell r="O294">
            <v>469788.54631994147</v>
          </cell>
          <cell r="P294">
            <v>249130.28971512045</v>
          </cell>
          <cell r="Q294">
            <v>220658.25660482098</v>
          </cell>
          <cell r="R294">
            <v>491142.57115266606</v>
          </cell>
          <cell r="S294">
            <v>1.2</v>
          </cell>
        </row>
        <row r="295">
          <cell r="A295">
            <v>568</v>
          </cell>
          <cell r="B295" t="str">
            <v>AUT0601</v>
          </cell>
          <cell r="C295">
            <v>1657747879.8836424</v>
          </cell>
          <cell r="D295">
            <v>1151213.8054747516</v>
          </cell>
          <cell r="E295">
            <v>1151213.8054747516</v>
          </cell>
          <cell r="F295">
            <v>524.54</v>
          </cell>
          <cell r="G295">
            <v>524.54</v>
          </cell>
          <cell r="H295">
            <v>0</v>
          </cell>
          <cell r="I295">
            <v>0</v>
          </cell>
          <cell r="J295">
            <v>0</v>
          </cell>
          <cell r="K295">
            <v>25902310.623181913</v>
          </cell>
          <cell r="L295">
            <v>0</v>
          </cell>
          <cell r="M295">
            <v>0</v>
          </cell>
          <cell r="N295">
            <v>0</v>
          </cell>
          <cell r="O295">
            <v>759801.11161333614</v>
          </cell>
          <cell r="P295">
            <v>402924.83191616304</v>
          </cell>
          <cell r="Q295">
            <v>356876.27969717298</v>
          </cell>
          <cell r="R295">
            <v>794337.52577757859</v>
          </cell>
          <cell r="S295">
            <v>1.2</v>
          </cell>
        </row>
        <row r="296">
          <cell r="A296">
            <v>1496</v>
          </cell>
          <cell r="B296" t="str">
            <v>AUT0602</v>
          </cell>
          <cell r="C296">
            <v>195840000</v>
          </cell>
          <cell r="D296">
            <v>136000</v>
          </cell>
          <cell r="E296">
            <v>136000</v>
          </cell>
          <cell r="F296">
            <v>103.5</v>
          </cell>
          <cell r="G296">
            <v>103.5</v>
          </cell>
          <cell r="H296">
            <v>1</v>
          </cell>
          <cell r="I296">
            <v>0</v>
          </cell>
          <cell r="J296">
            <v>0</v>
          </cell>
          <cell r="K296">
            <v>3060000</v>
          </cell>
          <cell r="L296">
            <v>0</v>
          </cell>
          <cell r="M296">
            <v>0</v>
          </cell>
          <cell r="N296">
            <v>0</v>
          </cell>
          <cell r="O296">
            <v>89760</v>
          </cell>
          <cell r="P296">
            <v>47600</v>
          </cell>
          <cell r="Q296">
            <v>42160</v>
          </cell>
          <cell r="R296">
            <v>93840</v>
          </cell>
          <cell r="S296">
            <v>1.2</v>
          </cell>
        </row>
        <row r="297">
          <cell r="A297">
            <v>8906</v>
          </cell>
          <cell r="B297" t="str">
            <v>AUT0603</v>
          </cell>
          <cell r="C297">
            <v>1769230895.7211821</v>
          </cell>
          <cell r="D297">
            <v>1228632.5664730433</v>
          </cell>
          <cell r="E297">
            <v>1228632.5664730433</v>
          </cell>
          <cell r="F297">
            <v>1350.6</v>
          </cell>
          <cell r="G297">
            <v>1350.6</v>
          </cell>
          <cell r="H297">
            <v>0</v>
          </cell>
          <cell r="I297">
            <v>0</v>
          </cell>
          <cell r="J297">
            <v>0</v>
          </cell>
          <cell r="K297">
            <v>27644232.745643474</v>
          </cell>
          <cell r="L297">
            <v>0</v>
          </cell>
          <cell r="M297">
            <v>0</v>
          </cell>
          <cell r="N297">
            <v>0</v>
          </cell>
          <cell r="O297">
            <v>810897.49387220864</v>
          </cell>
          <cell r="P297">
            <v>430021.39826556511</v>
          </cell>
          <cell r="Q297">
            <v>380876.09560664342</v>
          </cell>
          <cell r="R297">
            <v>847756.47086639982</v>
          </cell>
          <cell r="S297">
            <v>1.2</v>
          </cell>
        </row>
        <row r="298">
          <cell r="A298">
            <v>2549</v>
          </cell>
          <cell r="B298" t="str">
            <v>AUT0604</v>
          </cell>
          <cell r="C298">
            <v>975088670.13367927</v>
          </cell>
          <cell r="D298">
            <v>677144.90981505497</v>
          </cell>
          <cell r="E298">
            <v>677144.90981505497</v>
          </cell>
          <cell r="F298">
            <v>760</v>
          </cell>
          <cell r="G298">
            <v>760</v>
          </cell>
          <cell r="H298">
            <v>0</v>
          </cell>
          <cell r="I298">
            <v>0</v>
          </cell>
          <cell r="J298">
            <v>0</v>
          </cell>
          <cell r="K298">
            <v>15235760.470838737</v>
          </cell>
          <cell r="L298">
            <v>0</v>
          </cell>
          <cell r="M298">
            <v>0</v>
          </cell>
          <cell r="N298">
            <v>0</v>
          </cell>
          <cell r="O298">
            <v>446915.64047793631</v>
          </cell>
          <cell r="P298">
            <v>237000.71843526923</v>
          </cell>
          <cell r="Q298">
            <v>209914.92204266705</v>
          </cell>
          <cell r="R298">
            <v>467229.98777238792</v>
          </cell>
          <cell r="S298">
            <v>1.2</v>
          </cell>
        </row>
        <row r="299">
          <cell r="A299">
            <v>1382</v>
          </cell>
          <cell r="B299" t="str">
            <v>AUT0606</v>
          </cell>
          <cell r="C299">
            <v>175353876.14771771</v>
          </cell>
          <cell r="D299">
            <v>121773.52510258176</v>
          </cell>
          <cell r="E299">
            <v>121773.52510258176</v>
          </cell>
          <cell r="F299">
            <v>405</v>
          </cell>
          <cell r="G299">
            <v>405</v>
          </cell>
          <cell r="H299">
            <v>0</v>
          </cell>
          <cell r="I299">
            <v>0</v>
          </cell>
          <cell r="J299">
            <v>1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</row>
        <row r="300">
          <cell r="A300">
            <v>260</v>
          </cell>
          <cell r="B300" t="str">
            <v>AUT0607</v>
          </cell>
          <cell r="C300">
            <v>914923995.94091856</v>
          </cell>
          <cell r="D300">
            <v>635363.88607008231</v>
          </cell>
          <cell r="E300">
            <v>635363.88607008231</v>
          </cell>
          <cell r="F300">
            <v>1404</v>
          </cell>
          <cell r="G300">
            <v>1404</v>
          </cell>
          <cell r="H300">
            <v>0</v>
          </cell>
          <cell r="I300">
            <v>0</v>
          </cell>
          <cell r="J300">
            <v>0</v>
          </cell>
          <cell r="K300">
            <v>14295687.436576853</v>
          </cell>
          <cell r="L300">
            <v>0</v>
          </cell>
          <cell r="M300">
            <v>0</v>
          </cell>
          <cell r="N300">
            <v>0</v>
          </cell>
          <cell r="O300">
            <v>419340.16480625432</v>
          </cell>
          <cell r="P300">
            <v>222377.36012452879</v>
          </cell>
          <cell r="Q300">
            <v>196962.80468172551</v>
          </cell>
          <cell r="R300">
            <v>438401.08138835675</v>
          </cell>
          <cell r="S300">
            <v>1.2</v>
          </cell>
        </row>
        <row r="301">
          <cell r="A301">
            <v>1590</v>
          </cell>
          <cell r="B301" t="str">
            <v>AUT0608</v>
          </cell>
          <cell r="C301">
            <v>700458146.0687722</v>
          </cell>
          <cell r="D301">
            <v>486429.26810331398</v>
          </cell>
          <cell r="E301">
            <v>486429.26810331398</v>
          </cell>
          <cell r="F301">
            <v>670</v>
          </cell>
          <cell r="G301">
            <v>670</v>
          </cell>
          <cell r="H301">
            <v>0</v>
          </cell>
          <cell r="I301">
            <v>1</v>
          </cell>
          <cell r="J301">
            <v>0</v>
          </cell>
          <cell r="K301">
            <v>10944658.532324564</v>
          </cell>
          <cell r="L301">
            <v>0</v>
          </cell>
          <cell r="M301">
            <v>0</v>
          </cell>
          <cell r="N301">
            <v>0</v>
          </cell>
          <cell r="O301">
            <v>321043.31694818725</v>
          </cell>
          <cell r="P301">
            <v>170250.24383615988</v>
          </cell>
          <cell r="Q301">
            <v>150793.07311202734</v>
          </cell>
          <cell r="R301">
            <v>335636.19499128661</v>
          </cell>
          <cell r="S301">
            <v>1.2</v>
          </cell>
        </row>
        <row r="302">
          <cell r="A302">
            <v>1589</v>
          </cell>
          <cell r="B302" t="str">
            <v>AUT0611</v>
          </cell>
          <cell r="C302">
            <v>787843644.67150939</v>
          </cell>
          <cell r="D302">
            <v>547113.64213299262</v>
          </cell>
          <cell r="E302">
            <v>547113.64213299262</v>
          </cell>
          <cell r="F302">
            <v>717.74</v>
          </cell>
          <cell r="G302">
            <v>717.74</v>
          </cell>
          <cell r="H302">
            <v>0</v>
          </cell>
          <cell r="I302">
            <v>0</v>
          </cell>
          <cell r="J302">
            <v>0</v>
          </cell>
          <cell r="K302">
            <v>12310056.947992334</v>
          </cell>
          <cell r="L302">
            <v>0</v>
          </cell>
          <cell r="M302">
            <v>0</v>
          </cell>
          <cell r="N302">
            <v>0</v>
          </cell>
          <cell r="O302">
            <v>361095.00380777515</v>
          </cell>
          <cell r="P302">
            <v>191489.77474654739</v>
          </cell>
          <cell r="Q302">
            <v>169605.2290612277</v>
          </cell>
          <cell r="R302">
            <v>377508.41307176487</v>
          </cell>
          <cell r="S302">
            <v>1.2</v>
          </cell>
        </row>
        <row r="303">
          <cell r="A303">
            <v>335</v>
          </cell>
          <cell r="B303" t="str">
            <v>AUT0612</v>
          </cell>
          <cell r="C303">
            <v>268508724.99391162</v>
          </cell>
          <cell r="D303">
            <v>186464.39235688309</v>
          </cell>
          <cell r="E303">
            <v>186464.39235688309</v>
          </cell>
          <cell r="F303">
            <v>430</v>
          </cell>
          <cell r="G303">
            <v>430</v>
          </cell>
          <cell r="H303">
            <v>0</v>
          </cell>
          <cell r="I303">
            <v>0</v>
          </cell>
          <cell r="J303">
            <v>0</v>
          </cell>
          <cell r="K303">
            <v>4195448.8280298701</v>
          </cell>
          <cell r="L303">
            <v>0</v>
          </cell>
          <cell r="M303">
            <v>0</v>
          </cell>
          <cell r="N303">
            <v>0</v>
          </cell>
          <cell r="O303">
            <v>123066.49895554285</v>
          </cell>
          <cell r="P303">
            <v>65262.537324909077</v>
          </cell>
          <cell r="Q303">
            <v>57803.961630633756</v>
          </cell>
          <cell r="R303">
            <v>128660.43072624932</v>
          </cell>
          <cell r="S303">
            <v>1.2</v>
          </cell>
        </row>
        <row r="304">
          <cell r="A304">
            <v>259</v>
          </cell>
          <cell r="B304" t="str">
            <v>AUT0613</v>
          </cell>
          <cell r="C304">
            <v>711249245.83660734</v>
          </cell>
          <cell r="D304">
            <v>493923.08738653286</v>
          </cell>
          <cell r="E304">
            <v>493923.08738653286</v>
          </cell>
          <cell r="F304">
            <v>1056.2</v>
          </cell>
          <cell r="G304">
            <v>1056.2</v>
          </cell>
          <cell r="H304">
            <v>1</v>
          </cell>
          <cell r="I304">
            <v>0</v>
          </cell>
          <cell r="J304">
            <v>0</v>
          </cell>
          <cell r="K304">
            <v>11113269.46619699</v>
          </cell>
          <cell r="L304">
            <v>0</v>
          </cell>
          <cell r="M304">
            <v>0</v>
          </cell>
          <cell r="N304">
            <v>0</v>
          </cell>
          <cell r="O304">
            <v>325989.23767511168</v>
          </cell>
          <cell r="P304">
            <v>172873.08058528649</v>
          </cell>
          <cell r="Q304">
            <v>153116.1570898252</v>
          </cell>
          <cell r="R304">
            <v>340806.93029670767</v>
          </cell>
          <cell r="S304">
            <v>1.2</v>
          </cell>
        </row>
        <row r="305">
          <cell r="A305">
            <v>2500</v>
          </cell>
          <cell r="B305" t="str">
            <v>AUT0617</v>
          </cell>
          <cell r="C305">
            <v>3301648853.3605642</v>
          </cell>
          <cell r="D305">
            <v>2292811.7037226139</v>
          </cell>
          <cell r="E305">
            <v>2292811.7037226139</v>
          </cell>
          <cell r="F305">
            <v>2375.3519999999999</v>
          </cell>
          <cell r="G305">
            <v>2375.3519999999999</v>
          </cell>
          <cell r="H305">
            <v>0</v>
          </cell>
          <cell r="I305">
            <v>0</v>
          </cell>
          <cell r="J305">
            <v>0</v>
          </cell>
          <cell r="K305">
            <v>51588263.333758809</v>
          </cell>
          <cell r="L305">
            <v>0</v>
          </cell>
          <cell r="M305">
            <v>0</v>
          </cell>
          <cell r="N305">
            <v>0</v>
          </cell>
          <cell r="O305">
            <v>1513255.7244569252</v>
          </cell>
          <cell r="P305">
            <v>802484.09630291478</v>
          </cell>
          <cell r="Q305">
            <v>710771.62815401028</v>
          </cell>
          <cell r="R305">
            <v>1582040.0755686034</v>
          </cell>
          <cell r="S305">
            <v>1.2</v>
          </cell>
        </row>
        <row r="306">
          <cell r="A306">
            <v>6156</v>
          </cell>
          <cell r="B306" t="str">
            <v>AUT0618</v>
          </cell>
          <cell r="C306">
            <v>583548579.91525495</v>
          </cell>
          <cell r="D306">
            <v>405242.0693855937</v>
          </cell>
          <cell r="E306">
            <v>405242.0693855937</v>
          </cell>
          <cell r="F306">
            <v>422.28399999999999</v>
          </cell>
          <cell r="G306">
            <v>422.28399999999999</v>
          </cell>
          <cell r="H306">
            <v>0</v>
          </cell>
          <cell r="I306">
            <v>0</v>
          </cell>
          <cell r="J306">
            <v>0</v>
          </cell>
          <cell r="K306">
            <v>9117946.5611758586</v>
          </cell>
          <cell r="L306">
            <v>0</v>
          </cell>
          <cell r="M306">
            <v>0</v>
          </cell>
          <cell r="N306">
            <v>0</v>
          </cell>
          <cell r="O306">
            <v>267459.76579449186</v>
          </cell>
          <cell r="P306">
            <v>141834.72428495777</v>
          </cell>
          <cell r="Q306">
            <v>125625.04150953404</v>
          </cell>
          <cell r="R306">
            <v>279617.02787605964</v>
          </cell>
          <cell r="S306">
            <v>1.2</v>
          </cell>
        </row>
        <row r="307">
          <cell r="A307">
            <v>1507</v>
          </cell>
          <cell r="B307" t="str">
            <v>AUT0619</v>
          </cell>
          <cell r="C307">
            <v>229823831.72164851</v>
          </cell>
          <cell r="D307">
            <v>159599.88314003369</v>
          </cell>
          <cell r="E307">
            <v>159599.88314003369</v>
          </cell>
          <cell r="F307">
            <v>846.03599999999994</v>
          </cell>
          <cell r="G307">
            <v>846.03599999999994</v>
          </cell>
          <cell r="H307">
            <v>0</v>
          </cell>
          <cell r="I307">
            <v>0</v>
          </cell>
          <cell r="J307">
            <v>0</v>
          </cell>
          <cell r="K307">
            <v>3590997.370650758</v>
          </cell>
          <cell r="L307">
            <v>0</v>
          </cell>
          <cell r="M307">
            <v>0</v>
          </cell>
          <cell r="N307">
            <v>0</v>
          </cell>
          <cell r="O307">
            <v>105335.92287242225</v>
          </cell>
          <cell r="P307">
            <v>55859.959099011787</v>
          </cell>
          <cell r="Q307">
            <v>49475.963773410447</v>
          </cell>
          <cell r="R307">
            <v>110123.91936662325</v>
          </cell>
          <cell r="S307">
            <v>1.2</v>
          </cell>
        </row>
        <row r="308">
          <cell r="A308">
            <v>2554</v>
          </cell>
          <cell r="B308" t="str">
            <v>AUT0620</v>
          </cell>
          <cell r="C308">
            <v>794200643.39912021</v>
          </cell>
          <cell r="D308">
            <v>551528.22458272229</v>
          </cell>
          <cell r="E308">
            <v>551528.22458272229</v>
          </cell>
          <cell r="F308">
            <v>560</v>
          </cell>
          <cell r="G308">
            <v>560</v>
          </cell>
          <cell r="H308">
            <v>0</v>
          </cell>
          <cell r="I308">
            <v>0</v>
          </cell>
          <cell r="J308">
            <v>0</v>
          </cell>
          <cell r="K308">
            <v>12409385.053111251</v>
          </cell>
          <cell r="L308">
            <v>0</v>
          </cell>
          <cell r="M308">
            <v>0</v>
          </cell>
          <cell r="N308">
            <v>0</v>
          </cell>
          <cell r="O308">
            <v>364008.62822459673</v>
          </cell>
          <cell r="P308">
            <v>193034.87860395279</v>
          </cell>
          <cell r="Q308">
            <v>170973.74962064391</v>
          </cell>
          <cell r="R308">
            <v>380554.47496207833</v>
          </cell>
          <cell r="S308">
            <v>1.2</v>
          </cell>
        </row>
        <row r="309">
          <cell r="A309">
            <v>228</v>
          </cell>
          <cell r="B309" t="str">
            <v>AUT0621</v>
          </cell>
          <cell r="C309">
            <v>563237486.9140408</v>
          </cell>
          <cell r="D309">
            <v>391137.14369030611</v>
          </cell>
          <cell r="E309">
            <v>391137.14369030611</v>
          </cell>
          <cell r="F309">
            <v>676</v>
          </cell>
          <cell r="G309">
            <v>676</v>
          </cell>
          <cell r="H309">
            <v>0</v>
          </cell>
          <cell r="I309">
            <v>0</v>
          </cell>
          <cell r="J309">
            <v>0</v>
          </cell>
          <cell r="K309">
            <v>8800585.7330318876</v>
          </cell>
          <cell r="L309">
            <v>0</v>
          </cell>
          <cell r="M309">
            <v>0</v>
          </cell>
          <cell r="N309">
            <v>0</v>
          </cell>
          <cell r="O309">
            <v>258150.51483560205</v>
          </cell>
          <cell r="P309">
            <v>136898.00029160714</v>
          </cell>
          <cell r="Q309">
            <v>121252.5145439949</v>
          </cell>
          <cell r="R309">
            <v>269884.6291463112</v>
          </cell>
          <cell r="S309">
            <v>1.2</v>
          </cell>
        </row>
        <row r="310">
          <cell r="A310">
            <v>1381</v>
          </cell>
          <cell r="B310" t="str">
            <v>AUT0622</v>
          </cell>
          <cell r="C310">
            <v>405018747.5730949</v>
          </cell>
          <cell r="D310">
            <v>281263.01914798259</v>
          </cell>
          <cell r="E310">
            <v>281263.01914798259</v>
          </cell>
          <cell r="F310">
            <v>521.29999999999995</v>
          </cell>
          <cell r="G310">
            <v>521.29999999999995</v>
          </cell>
          <cell r="H310">
            <v>0</v>
          </cell>
          <cell r="I310">
            <v>0</v>
          </cell>
          <cell r="J310">
            <v>0</v>
          </cell>
          <cell r="K310">
            <v>6328417.9308296079</v>
          </cell>
          <cell r="L310">
            <v>0</v>
          </cell>
          <cell r="M310">
            <v>0</v>
          </cell>
          <cell r="N310">
            <v>0</v>
          </cell>
          <cell r="O310">
            <v>185633.59263766851</v>
          </cell>
          <cell r="P310">
            <v>98442.056701793903</v>
          </cell>
          <cell r="Q310">
            <v>87191.535935874606</v>
          </cell>
          <cell r="R310">
            <v>194071.48321210797</v>
          </cell>
          <cell r="S310">
            <v>1.2</v>
          </cell>
        </row>
        <row r="311">
          <cell r="A311">
            <v>1595</v>
          </cell>
          <cell r="B311" t="str">
            <v>AUT0623</v>
          </cell>
          <cell r="C311">
            <v>106015636.08013816</v>
          </cell>
          <cell r="D311">
            <v>73621.969500095947</v>
          </cell>
          <cell r="E311">
            <v>73621.969500095947</v>
          </cell>
          <cell r="F311">
            <v>67.45</v>
          </cell>
          <cell r="G311">
            <v>67.45</v>
          </cell>
          <cell r="H311">
            <v>0</v>
          </cell>
          <cell r="I311">
            <v>0</v>
          </cell>
          <cell r="J311">
            <v>0</v>
          </cell>
          <cell r="K311">
            <v>1656494.3137521588</v>
          </cell>
          <cell r="L311">
            <v>0</v>
          </cell>
          <cell r="M311">
            <v>0</v>
          </cell>
          <cell r="N311">
            <v>0</v>
          </cell>
          <cell r="O311">
            <v>48590.49987006333</v>
          </cell>
          <cell r="P311">
            <v>25767.689325033582</v>
          </cell>
          <cell r="Q311">
            <v>22822.810545029744</v>
          </cell>
          <cell r="R311">
            <v>50799.158955066203</v>
          </cell>
          <cell r="S311">
            <v>1.2</v>
          </cell>
        </row>
        <row r="312">
          <cell r="A312">
            <v>302</v>
          </cell>
          <cell r="B312" t="str">
            <v>AUT0625</v>
          </cell>
          <cell r="C312">
            <v>809647771.33017981</v>
          </cell>
          <cell r="D312">
            <v>562255.39675706939</v>
          </cell>
          <cell r="E312">
            <v>562255.39675706939</v>
          </cell>
          <cell r="F312">
            <v>1000.35</v>
          </cell>
          <cell r="G312">
            <v>1000.35</v>
          </cell>
          <cell r="H312">
            <v>0</v>
          </cell>
          <cell r="I312">
            <v>0</v>
          </cell>
          <cell r="J312">
            <v>0</v>
          </cell>
          <cell r="K312">
            <v>12650746.427034061</v>
          </cell>
          <cell r="L312">
            <v>0</v>
          </cell>
          <cell r="M312">
            <v>0</v>
          </cell>
          <cell r="N312">
            <v>0</v>
          </cell>
          <cell r="O312">
            <v>371088.56185966585</v>
          </cell>
          <cell r="P312">
            <v>196789.38886497429</v>
          </cell>
          <cell r="Q312">
            <v>174299.1729946915</v>
          </cell>
          <cell r="R312">
            <v>387956.22376237786</v>
          </cell>
          <cell r="S312">
            <v>1.2</v>
          </cell>
        </row>
        <row r="313">
          <cell r="A313">
            <v>2629</v>
          </cell>
          <cell r="B313" t="str">
            <v>AUT0630</v>
          </cell>
          <cell r="C313">
            <v>819663993.68287945</v>
          </cell>
          <cell r="D313">
            <v>569211.10672422184</v>
          </cell>
          <cell r="E313">
            <v>569211.10672422184</v>
          </cell>
          <cell r="F313">
            <v>449.1</v>
          </cell>
          <cell r="G313">
            <v>449.1</v>
          </cell>
          <cell r="H313">
            <v>0</v>
          </cell>
          <cell r="I313">
            <v>0</v>
          </cell>
          <cell r="J313">
            <v>0</v>
          </cell>
          <cell r="K313">
            <v>12807249.901294991</v>
          </cell>
          <cell r="L313">
            <v>0</v>
          </cell>
          <cell r="M313">
            <v>0</v>
          </cell>
          <cell r="N313">
            <v>0</v>
          </cell>
          <cell r="O313">
            <v>375679.33043798641</v>
          </cell>
          <cell r="P313">
            <v>199223.88735347762</v>
          </cell>
          <cell r="Q313">
            <v>176455.44308450876</v>
          </cell>
          <cell r="R313">
            <v>392755.66363971302</v>
          </cell>
          <cell r="S313">
            <v>1.2</v>
          </cell>
        </row>
        <row r="314">
          <cell r="A314">
            <v>1626</v>
          </cell>
          <cell r="B314" t="str">
            <v>AUT0631</v>
          </cell>
          <cell r="C314">
            <v>692237871.19363749</v>
          </cell>
          <cell r="D314">
            <v>480720.74388447049</v>
          </cell>
          <cell r="E314">
            <v>480720.74388447049</v>
          </cell>
          <cell r="F314">
            <v>805.24800000000005</v>
          </cell>
          <cell r="G314">
            <v>805.24800000000005</v>
          </cell>
          <cell r="H314">
            <v>0</v>
          </cell>
          <cell r="I314">
            <v>0</v>
          </cell>
          <cell r="J314">
            <v>0</v>
          </cell>
          <cell r="K314">
            <v>10816216.737400586</v>
          </cell>
          <cell r="L314">
            <v>0</v>
          </cell>
          <cell r="M314">
            <v>0</v>
          </cell>
          <cell r="N314">
            <v>0</v>
          </cell>
          <cell r="O314">
            <v>317275.69096375053</v>
          </cell>
          <cell r="P314">
            <v>168252.26035956465</v>
          </cell>
          <cell r="Q314">
            <v>149023.43060418585</v>
          </cell>
          <cell r="R314">
            <v>331697.31328028464</v>
          </cell>
          <cell r="S314">
            <v>1.2</v>
          </cell>
        </row>
        <row r="315">
          <cell r="A315">
            <v>2529</v>
          </cell>
          <cell r="B315" t="str">
            <v>AUT0635</v>
          </cell>
          <cell r="C315">
            <v>104471893.18100259</v>
          </cell>
          <cell r="D315">
            <v>72549.925820140677</v>
          </cell>
          <cell r="E315">
            <v>72549.925820140677</v>
          </cell>
          <cell r="F315">
            <v>70</v>
          </cell>
          <cell r="G315">
            <v>70</v>
          </cell>
          <cell r="H315">
            <v>0</v>
          </cell>
          <cell r="I315">
            <v>0</v>
          </cell>
          <cell r="J315">
            <v>0</v>
          </cell>
          <cell r="K315">
            <v>1632373.3309531652</v>
          </cell>
          <cell r="L315">
            <v>0</v>
          </cell>
          <cell r="M315">
            <v>0</v>
          </cell>
          <cell r="N315">
            <v>0</v>
          </cell>
          <cell r="O315">
            <v>47882.95104129285</v>
          </cell>
          <cell r="P315">
            <v>25392.474037049236</v>
          </cell>
          <cell r="Q315">
            <v>22490.47700424361</v>
          </cell>
          <cell r="R315">
            <v>50059.448815897063</v>
          </cell>
          <cell r="S315">
            <v>1.2</v>
          </cell>
        </row>
        <row r="316">
          <cell r="A316">
            <v>6082</v>
          </cell>
          <cell r="B316" t="str">
            <v>AUT0636</v>
          </cell>
          <cell r="C316">
            <v>393412476.67703366</v>
          </cell>
          <cell r="D316">
            <v>273203.10880349559</v>
          </cell>
          <cell r="E316">
            <v>273203.10880349559</v>
          </cell>
          <cell r="F316">
            <v>727.89400000000001</v>
          </cell>
          <cell r="G316">
            <v>727.89400000000001</v>
          </cell>
          <cell r="H316">
            <v>0</v>
          </cell>
          <cell r="I316">
            <v>0</v>
          </cell>
          <cell r="J316">
            <v>0</v>
          </cell>
          <cell r="K316">
            <v>6147069.948078651</v>
          </cell>
          <cell r="L316">
            <v>0</v>
          </cell>
          <cell r="M316">
            <v>0</v>
          </cell>
          <cell r="N316">
            <v>0</v>
          </cell>
          <cell r="O316">
            <v>180314.05181030711</v>
          </cell>
          <cell r="P316">
            <v>95621.088081223454</v>
          </cell>
          <cell r="Q316">
            <v>84692.963729083625</v>
          </cell>
          <cell r="R316">
            <v>188510.14507441194</v>
          </cell>
          <cell r="S316">
            <v>1.2</v>
          </cell>
        </row>
        <row r="317">
          <cell r="A317">
            <v>350</v>
          </cell>
          <cell r="B317" t="str">
            <v>AUT0637</v>
          </cell>
          <cell r="C317">
            <v>2638794011.9621272</v>
          </cell>
          <cell r="D317">
            <v>1832495.841640366</v>
          </cell>
          <cell r="E317">
            <v>1832495.841640366</v>
          </cell>
          <cell r="F317">
            <v>1500</v>
          </cell>
          <cell r="G317">
            <v>1500</v>
          </cell>
          <cell r="H317">
            <v>0</v>
          </cell>
          <cell r="I317">
            <v>0</v>
          </cell>
          <cell r="J317">
            <v>0</v>
          </cell>
          <cell r="K317">
            <v>41231156.436908238</v>
          </cell>
          <cell r="L317">
            <v>0</v>
          </cell>
          <cell r="M317">
            <v>0</v>
          </cell>
          <cell r="N317">
            <v>0</v>
          </cell>
          <cell r="O317">
            <v>1209447.2554826415</v>
          </cell>
          <cell r="P317">
            <v>641373.54457412811</v>
          </cell>
          <cell r="Q317">
            <v>568073.71090851352</v>
          </cell>
          <cell r="R317">
            <v>1264422.1307318525</v>
          </cell>
          <cell r="S317">
            <v>1.2</v>
          </cell>
        </row>
        <row r="318">
          <cell r="A318">
            <v>345</v>
          </cell>
          <cell r="B318" t="str">
            <v>AUT0638</v>
          </cell>
          <cell r="C318">
            <v>290008362.19162768</v>
          </cell>
          <cell r="D318">
            <v>201394.69596640812</v>
          </cell>
          <cell r="E318">
            <v>201394.69596640812</v>
          </cell>
          <cell r="F318">
            <v>435.2</v>
          </cell>
          <cell r="G318">
            <v>435.2</v>
          </cell>
          <cell r="H318">
            <v>0</v>
          </cell>
          <cell r="I318">
            <v>0</v>
          </cell>
          <cell r="J318">
            <v>0</v>
          </cell>
          <cell r="K318">
            <v>4531380.6592441825</v>
          </cell>
          <cell r="L318">
            <v>0</v>
          </cell>
          <cell r="M318">
            <v>0</v>
          </cell>
          <cell r="N318">
            <v>0</v>
          </cell>
          <cell r="O318">
            <v>132920.49933782936</v>
          </cell>
          <cell r="P318">
            <v>70488.143588242834</v>
          </cell>
          <cell r="Q318">
            <v>62432.355749586517</v>
          </cell>
          <cell r="R318">
            <v>138962.34021682158</v>
          </cell>
          <cell r="S318">
            <v>1.2</v>
          </cell>
        </row>
        <row r="319">
          <cell r="A319">
            <v>271</v>
          </cell>
          <cell r="B319" t="str">
            <v>AUT0639</v>
          </cell>
          <cell r="C319">
            <v>690998487.4114747</v>
          </cell>
          <cell r="D319">
            <v>479860.06070241303</v>
          </cell>
          <cell r="E319">
            <v>479860.06070241303</v>
          </cell>
          <cell r="F319">
            <v>1984</v>
          </cell>
          <cell r="G319">
            <v>1984</v>
          </cell>
          <cell r="H319">
            <v>1</v>
          </cell>
          <cell r="I319">
            <v>0</v>
          </cell>
          <cell r="J319">
            <v>0</v>
          </cell>
          <cell r="K319">
            <v>10796851.365804292</v>
          </cell>
          <cell r="L319">
            <v>0</v>
          </cell>
          <cell r="M319">
            <v>0</v>
          </cell>
          <cell r="N319">
            <v>0</v>
          </cell>
          <cell r="O319">
            <v>316707.64006359264</v>
          </cell>
          <cell r="P319">
            <v>167951.02124584455</v>
          </cell>
          <cell r="Q319">
            <v>148756.61881774804</v>
          </cell>
          <cell r="R319">
            <v>331103.44188466499</v>
          </cell>
          <cell r="S319">
            <v>1.2</v>
          </cell>
        </row>
        <row r="320">
          <cell r="A320">
            <v>10745</v>
          </cell>
          <cell r="B320" t="str">
            <v>AUT0755</v>
          </cell>
          <cell r="C320">
            <v>114000000</v>
          </cell>
          <cell r="D320">
            <v>79166.666666666672</v>
          </cell>
          <cell r="E320">
            <v>79166.666666666672</v>
          </cell>
          <cell r="F320">
            <v>1849.52</v>
          </cell>
          <cell r="G320">
            <v>1849.52</v>
          </cell>
          <cell r="H320">
            <v>0</v>
          </cell>
          <cell r="I320">
            <v>0</v>
          </cell>
          <cell r="J320">
            <v>1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</row>
        <row r="321">
          <cell r="A321">
            <v>50366</v>
          </cell>
          <cell r="B321" t="str">
            <v>DMU3244</v>
          </cell>
          <cell r="C321">
            <v>113000000</v>
          </cell>
          <cell r="D321">
            <v>78472.222222222219</v>
          </cell>
          <cell r="E321">
            <v>78472.222222222219</v>
          </cell>
          <cell r="F321">
            <v>21.1</v>
          </cell>
          <cell r="G321">
            <v>21.1</v>
          </cell>
          <cell r="H321">
            <v>1</v>
          </cell>
          <cell r="I321">
            <v>0</v>
          </cell>
          <cell r="J321">
            <v>0</v>
          </cell>
          <cell r="K321">
            <v>0</v>
          </cell>
          <cell r="L321">
            <v>400485.76197230082</v>
          </cell>
          <cell r="M321">
            <v>0</v>
          </cell>
          <cell r="N321">
            <v>0</v>
          </cell>
          <cell r="O321">
            <v>45381.51788049785</v>
          </cell>
          <cell r="P321">
            <v>37373.810281858634</v>
          </cell>
          <cell r="Q321">
            <v>8007.7075986392156</v>
          </cell>
          <cell r="R321">
            <v>0</v>
          </cell>
          <cell r="S321">
            <v>0</v>
          </cell>
        </row>
        <row r="322">
          <cell r="A322">
            <v>54775</v>
          </cell>
          <cell r="B322" t="str">
            <v>DMU3310</v>
          </cell>
          <cell r="C322">
            <v>59500000</v>
          </cell>
          <cell r="D322">
            <v>41319.444444444445</v>
          </cell>
          <cell r="E322">
            <v>41319.444444444445</v>
          </cell>
          <cell r="F322">
            <v>21</v>
          </cell>
          <cell r="G322">
            <v>21</v>
          </cell>
          <cell r="H322">
            <v>1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1697208.1558131622</v>
          </cell>
          <cell r="N322">
            <v>0</v>
          </cell>
          <cell r="O322">
            <v>14226.470246465849</v>
          </cell>
          <cell r="P322">
            <v>12086.667922154566</v>
          </cell>
          <cell r="Q322">
            <v>2139.8023243112839</v>
          </cell>
          <cell r="R322">
            <v>0</v>
          </cell>
          <cell r="S322">
            <v>2</v>
          </cell>
        </row>
        <row r="323">
          <cell r="A323">
            <v>54914</v>
          </cell>
          <cell r="B323" t="str">
            <v>DNU2002</v>
          </cell>
          <cell r="C323">
            <v>94000000</v>
          </cell>
          <cell r="D323">
            <v>65277.777777777774</v>
          </cell>
          <cell r="E323">
            <v>65277.777777777774</v>
          </cell>
          <cell r="F323">
            <v>336.62</v>
          </cell>
          <cell r="G323">
            <v>336.62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</row>
        <row r="324">
          <cell r="A324">
            <v>273</v>
          </cell>
          <cell r="B324" t="str">
            <v>DNU2003</v>
          </cell>
          <cell r="C324">
            <v>226000000</v>
          </cell>
          <cell r="D324">
            <v>156944.44444444444</v>
          </cell>
          <cell r="E324">
            <v>156944.44444444444</v>
          </cell>
          <cell r="F324">
            <v>260</v>
          </cell>
          <cell r="G324">
            <v>260</v>
          </cell>
          <cell r="H324">
            <v>1</v>
          </cell>
          <cell r="I324">
            <v>0</v>
          </cell>
          <cell r="J324">
            <v>0</v>
          </cell>
          <cell r="K324">
            <v>0</v>
          </cell>
          <cell r="L324">
            <v>1385820.7198861064</v>
          </cell>
          <cell r="M324">
            <v>0</v>
          </cell>
          <cell r="N324">
            <v>0</v>
          </cell>
          <cell r="O324">
            <v>153589.96242303887</v>
          </cell>
          <cell r="P324">
            <v>98676.48620684749</v>
          </cell>
          <cell r="Q324">
            <v>54913.476216191382</v>
          </cell>
          <cell r="R324">
            <v>185648.74579382077</v>
          </cell>
          <cell r="S324">
            <v>0</v>
          </cell>
        </row>
        <row r="325">
          <cell r="A325">
            <v>2625</v>
          </cell>
          <cell r="B325" t="str">
            <v>DNU2005</v>
          </cell>
          <cell r="C325">
            <v>760896000</v>
          </cell>
          <cell r="D325">
            <v>528400</v>
          </cell>
          <cell r="E325">
            <v>528400</v>
          </cell>
          <cell r="F325">
            <v>555</v>
          </cell>
          <cell r="G325">
            <v>555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545895.23016623408</v>
          </cell>
          <cell r="M325">
            <v>0</v>
          </cell>
          <cell r="N325">
            <v>0</v>
          </cell>
          <cell r="O325">
            <v>427605.30206989474</v>
          </cell>
          <cell r="P325">
            <v>211226.9651551038</v>
          </cell>
          <cell r="Q325">
            <v>216378.33691479094</v>
          </cell>
          <cell r="R325">
            <v>0</v>
          </cell>
          <cell r="S325">
            <v>0</v>
          </cell>
        </row>
        <row r="326">
          <cell r="A326">
            <v>3236</v>
          </cell>
          <cell r="B326" t="str">
            <v>DNU2006</v>
          </cell>
          <cell r="C326">
            <v>345000000</v>
          </cell>
          <cell r="D326">
            <v>239583.33333333334</v>
          </cell>
          <cell r="E326">
            <v>239583.33333333334</v>
          </cell>
          <cell r="F326" t="str">
            <v>No Steam Capacity</v>
          </cell>
          <cell r="G326" t="str">
            <v>No Steam Capacity</v>
          </cell>
          <cell r="H326">
            <v>1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9221323.5088576283</v>
          </cell>
          <cell r="N326">
            <v>0</v>
          </cell>
          <cell r="O326">
            <v>54285.805667178807</v>
          </cell>
          <cell r="P326">
            <v>97228.183677856621</v>
          </cell>
          <cell r="Q326">
            <v>-42942.378010677814</v>
          </cell>
          <cell r="R326">
            <v>0</v>
          </cell>
          <cell r="S326">
            <v>2</v>
          </cell>
        </row>
        <row r="327">
          <cell r="A327">
            <v>2535</v>
          </cell>
          <cell r="B327" t="str">
            <v>DNU2007</v>
          </cell>
          <cell r="C327">
            <v>243360000</v>
          </cell>
          <cell r="D327">
            <v>169000</v>
          </cell>
          <cell r="E327">
            <v>169000</v>
          </cell>
          <cell r="F327">
            <v>306</v>
          </cell>
          <cell r="G327">
            <v>306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6915859.8482879577</v>
          </cell>
          <cell r="O327">
            <v>86452.326083971333</v>
          </cell>
          <cell r="P327">
            <v>20946.287579027226</v>
          </cell>
          <cell r="Q327">
            <v>65506.03850494411</v>
          </cell>
          <cell r="R327">
            <v>691585.98482879577</v>
          </cell>
          <cell r="S327">
            <v>9</v>
          </cell>
        </row>
        <row r="328">
          <cell r="A328">
            <v>1383</v>
          </cell>
          <cell r="B328" t="str">
            <v>DNU2010</v>
          </cell>
          <cell r="C328">
            <v>96480000</v>
          </cell>
          <cell r="D328">
            <v>67000</v>
          </cell>
          <cell r="E328">
            <v>67000</v>
          </cell>
          <cell r="F328">
            <v>96</v>
          </cell>
          <cell r="G328">
            <v>96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3424906.4796146075</v>
          </cell>
          <cell r="N328">
            <v>0</v>
          </cell>
          <cell r="O328">
            <v>20799.076455762421</v>
          </cell>
          <cell r="P328">
            <v>13778.330311319911</v>
          </cell>
          <cell r="Q328">
            <v>7020.7461444425098</v>
          </cell>
          <cell r="R328">
            <v>0</v>
          </cell>
          <cell r="S328">
            <v>2</v>
          </cell>
        </row>
        <row r="329">
          <cell r="A329">
            <v>341</v>
          </cell>
          <cell r="B329" t="str">
            <v>DNU2011</v>
          </cell>
          <cell r="C329">
            <v>261000000</v>
          </cell>
          <cell r="D329">
            <v>181250</v>
          </cell>
          <cell r="E329">
            <v>181250</v>
          </cell>
          <cell r="F329">
            <v>587.4</v>
          </cell>
          <cell r="G329">
            <v>587.4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7046940.8560930667</v>
          </cell>
          <cell r="N329">
            <v>0</v>
          </cell>
          <cell r="O329">
            <v>120128.35615772365</v>
          </cell>
          <cell r="P329">
            <v>79033.137908315519</v>
          </cell>
          <cell r="Q329">
            <v>41095.218249408135</v>
          </cell>
          <cell r="R329">
            <v>0</v>
          </cell>
          <cell r="S329">
            <v>2</v>
          </cell>
        </row>
        <row r="330">
          <cell r="A330">
            <v>10338</v>
          </cell>
          <cell r="B330" t="str">
            <v>DNU2013</v>
          </cell>
          <cell r="C330">
            <v>93600000</v>
          </cell>
          <cell r="D330">
            <v>65000</v>
          </cell>
          <cell r="E330">
            <v>65000</v>
          </cell>
          <cell r="F330">
            <v>22</v>
          </cell>
          <cell r="G330">
            <v>22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644149.37029808632</v>
          </cell>
          <cell r="M330">
            <v>0</v>
          </cell>
          <cell r="N330">
            <v>0</v>
          </cell>
          <cell r="O330">
            <v>121268.96706690207</v>
          </cell>
          <cell r="P330">
            <v>64636.634690346786</v>
          </cell>
          <cell r="Q330">
            <v>56632.332376555285</v>
          </cell>
          <cell r="R330">
            <v>185648.74579382077</v>
          </cell>
          <cell r="S330">
            <v>0</v>
          </cell>
        </row>
        <row r="331">
          <cell r="A331">
            <v>10629</v>
          </cell>
          <cell r="B331" t="str">
            <v>DNU2014</v>
          </cell>
          <cell r="C331">
            <v>61629120</v>
          </cell>
          <cell r="D331">
            <v>42798</v>
          </cell>
          <cell r="E331">
            <v>42798</v>
          </cell>
          <cell r="F331">
            <v>60.222000000000001</v>
          </cell>
          <cell r="G331">
            <v>60.222000000000001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601176.78703256114</v>
          </cell>
          <cell r="M331">
            <v>0</v>
          </cell>
          <cell r="N331">
            <v>0</v>
          </cell>
          <cell r="O331">
            <v>102072.03928699139</v>
          </cell>
          <cell r="P331">
            <v>62681.633870968049</v>
          </cell>
          <cell r="Q331">
            <v>39390.405416023343</v>
          </cell>
          <cell r="R331">
            <v>0</v>
          </cell>
          <cell r="S331">
            <v>0</v>
          </cell>
        </row>
        <row r="332">
          <cell r="A332">
            <v>1599</v>
          </cell>
          <cell r="B332" t="str">
            <v>DNU2015</v>
          </cell>
          <cell r="C332">
            <v>519000000</v>
          </cell>
          <cell r="D332">
            <v>360416.66666666669</v>
          </cell>
          <cell r="E332">
            <v>360416.66666666663</v>
          </cell>
          <cell r="F332">
            <v>1164.0999999999999</v>
          </cell>
          <cell r="G332">
            <v>1164.0999999999999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4475105.608777781</v>
          </cell>
          <cell r="M332">
            <v>0</v>
          </cell>
          <cell r="N332">
            <v>0</v>
          </cell>
          <cell r="O332">
            <v>474250.11976635148</v>
          </cell>
          <cell r="P332">
            <v>273948.8155748744</v>
          </cell>
          <cell r="Q332">
            <v>200301.30419147707</v>
          </cell>
          <cell r="R332">
            <v>226808.61080199969</v>
          </cell>
          <cell r="S332">
            <v>0</v>
          </cell>
        </row>
        <row r="333">
          <cell r="A333">
            <v>50882</v>
          </cell>
          <cell r="B333" t="str">
            <v>DNU2017</v>
          </cell>
          <cell r="C333">
            <v>55000000</v>
          </cell>
          <cell r="D333">
            <v>38194.444444444445</v>
          </cell>
          <cell r="E333">
            <v>38194.444444444445</v>
          </cell>
          <cell r="F333">
            <v>74.5</v>
          </cell>
          <cell r="G333">
            <v>74.5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</row>
        <row r="334">
          <cell r="A334">
            <v>54785</v>
          </cell>
          <cell r="B334" t="str">
            <v>DNU2018</v>
          </cell>
          <cell r="C334">
            <v>63734000</v>
          </cell>
          <cell r="D334">
            <v>44259.722222222226</v>
          </cell>
          <cell r="E334">
            <v>44259.722222222226</v>
          </cell>
          <cell r="F334">
            <v>192.6</v>
          </cell>
          <cell r="G334">
            <v>192.6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539519.03055384697</v>
          </cell>
          <cell r="M334">
            <v>0</v>
          </cell>
          <cell r="N334">
            <v>0</v>
          </cell>
          <cell r="O334">
            <v>65542.278073816007</v>
          </cell>
          <cell r="P334">
            <v>44043.391293980429</v>
          </cell>
          <cell r="Q334">
            <v>21498.886779835579</v>
          </cell>
          <cell r="R334">
            <v>0</v>
          </cell>
          <cell r="S334">
            <v>0</v>
          </cell>
        </row>
        <row r="335">
          <cell r="A335">
            <v>10743</v>
          </cell>
          <cell r="B335" t="str">
            <v>DNU2021</v>
          </cell>
          <cell r="C335">
            <v>80280000</v>
          </cell>
          <cell r="D335">
            <v>55750</v>
          </cell>
          <cell r="E335">
            <v>55750</v>
          </cell>
          <cell r="F335">
            <v>68.959999999999994</v>
          </cell>
          <cell r="G335">
            <v>68.959999999999994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594181.83391824935</v>
          </cell>
          <cell r="M335">
            <v>0</v>
          </cell>
          <cell r="N335">
            <v>0</v>
          </cell>
          <cell r="O335">
            <v>85544.989441147263</v>
          </cell>
          <cell r="P335">
            <v>47243.978313719883</v>
          </cell>
          <cell r="Q335">
            <v>38301.01112742738</v>
          </cell>
          <cell r="R335">
            <v>0</v>
          </cell>
          <cell r="S335">
            <v>0</v>
          </cell>
        </row>
        <row r="336">
          <cell r="A336">
            <v>1588</v>
          </cell>
          <cell r="B336" t="str">
            <v>DNU2024</v>
          </cell>
          <cell r="C336">
            <v>753300000</v>
          </cell>
          <cell r="D336">
            <v>523125</v>
          </cell>
          <cell r="E336">
            <v>523125</v>
          </cell>
          <cell r="F336">
            <v>1085.79</v>
          </cell>
          <cell r="G336">
            <v>1085.79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558679.21405087248</v>
          </cell>
          <cell r="M336">
            <v>0</v>
          </cell>
          <cell r="N336">
            <v>0</v>
          </cell>
          <cell r="O336">
            <v>138209.48802524357</v>
          </cell>
          <cell r="P336">
            <v>215887.2861917757</v>
          </cell>
          <cell r="Q336">
            <v>-77677.798166532128</v>
          </cell>
          <cell r="R336">
            <v>0</v>
          </cell>
          <cell r="S336">
            <v>0</v>
          </cell>
        </row>
        <row r="337">
          <cell r="A337">
            <v>10485</v>
          </cell>
          <cell r="B337" t="str">
            <v>DNU2025</v>
          </cell>
          <cell r="C337">
            <v>173792616</v>
          </cell>
          <cell r="D337">
            <v>120689.31666666667</v>
          </cell>
          <cell r="E337">
            <v>120689.31666666667</v>
          </cell>
          <cell r="F337">
            <v>170</v>
          </cell>
          <cell r="G337">
            <v>170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9868397.1568224262</v>
          </cell>
          <cell r="M337">
            <v>0</v>
          </cell>
          <cell r="N337">
            <v>0</v>
          </cell>
          <cell r="O337">
            <v>1119276.4613251672</v>
          </cell>
          <cell r="P337">
            <v>500226.48918745446</v>
          </cell>
          <cell r="Q337">
            <v>619049.97213771276</v>
          </cell>
          <cell r="R337">
            <v>986839.71568224265</v>
          </cell>
          <cell r="S337">
            <v>0</v>
          </cell>
        </row>
        <row r="338">
          <cell r="A338">
            <v>2526</v>
          </cell>
          <cell r="B338" t="str">
            <v>DNU2030</v>
          </cell>
          <cell r="C338">
            <v>82511536</v>
          </cell>
          <cell r="D338">
            <v>57299.677777777775</v>
          </cell>
          <cell r="E338">
            <v>57299.677777777775</v>
          </cell>
          <cell r="F338">
            <v>118.75</v>
          </cell>
          <cell r="G338">
            <v>118.75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361205.85345536034</v>
          </cell>
          <cell r="M338">
            <v>0</v>
          </cell>
          <cell r="N338">
            <v>0</v>
          </cell>
          <cell r="O338">
            <v>76264.373786747077</v>
          </cell>
          <cell r="P338">
            <v>32612.136429703405</v>
          </cell>
          <cell r="Q338">
            <v>43652.237357043676</v>
          </cell>
          <cell r="R338">
            <v>0</v>
          </cell>
          <cell r="S338">
            <v>0</v>
          </cell>
        </row>
        <row r="339">
          <cell r="A339">
            <v>10617</v>
          </cell>
          <cell r="B339" t="str">
            <v>DNU2031</v>
          </cell>
          <cell r="C339">
            <v>58546920</v>
          </cell>
          <cell r="D339">
            <v>40657.583333333336</v>
          </cell>
          <cell r="E339">
            <v>40657.583333333336</v>
          </cell>
          <cell r="F339">
            <v>107.8</v>
          </cell>
          <cell r="G339">
            <v>107.8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</row>
        <row r="340">
          <cell r="A340">
            <v>310</v>
          </cell>
          <cell r="B340" t="str">
            <v>DNU2032</v>
          </cell>
          <cell r="C340">
            <v>601000000</v>
          </cell>
          <cell r="D340">
            <v>417361.11111111112</v>
          </cell>
          <cell r="E340">
            <v>417361.11111111112</v>
          </cell>
          <cell r="F340">
            <v>713.9</v>
          </cell>
          <cell r="G340">
            <v>713.9</v>
          </cell>
          <cell r="H340">
            <v>1</v>
          </cell>
          <cell r="I340">
            <v>0</v>
          </cell>
          <cell r="J340">
            <v>0</v>
          </cell>
          <cell r="K340">
            <v>0</v>
          </cell>
          <cell r="L340">
            <v>5999504.3376857638</v>
          </cell>
          <cell r="M340">
            <v>0</v>
          </cell>
          <cell r="N340">
            <v>0</v>
          </cell>
          <cell r="O340">
            <v>702650.65976791386</v>
          </cell>
          <cell r="P340">
            <v>416694.22768431361</v>
          </cell>
          <cell r="Q340">
            <v>285956.43208360026</v>
          </cell>
          <cell r="R340">
            <v>303512.25815735065</v>
          </cell>
          <cell r="S340">
            <v>0</v>
          </cell>
        </row>
        <row r="341">
          <cell r="A341">
            <v>1619</v>
          </cell>
          <cell r="B341" t="str">
            <v>DNU2036</v>
          </cell>
          <cell r="C341">
            <v>1399000000</v>
          </cell>
          <cell r="D341">
            <v>971527.77777777775</v>
          </cell>
          <cell r="E341">
            <v>971527.77777777775</v>
          </cell>
          <cell r="F341">
            <v>1600.249</v>
          </cell>
          <cell r="G341">
            <v>1600.249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1664021.8454855359</v>
          </cell>
          <cell r="M341">
            <v>0</v>
          </cell>
          <cell r="N341">
            <v>0</v>
          </cell>
          <cell r="O341">
            <v>1177175.067199738</v>
          </cell>
          <cell r="P341">
            <v>832486.81774652272</v>
          </cell>
          <cell r="Q341">
            <v>344688.24945321528</v>
          </cell>
          <cell r="R341">
            <v>185648.74579382077</v>
          </cell>
          <cell r="S341">
            <v>0</v>
          </cell>
        </row>
        <row r="342">
          <cell r="A342">
            <v>50880</v>
          </cell>
          <cell r="B342" t="str">
            <v>DNU2038</v>
          </cell>
          <cell r="C342">
            <v>60000000</v>
          </cell>
          <cell r="D342">
            <v>41666.666666666664</v>
          </cell>
          <cell r="E342">
            <v>41666.666666666664</v>
          </cell>
          <cell r="F342">
            <v>53.73</v>
          </cell>
          <cell r="G342">
            <v>53.73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609049.58158465067</v>
          </cell>
          <cell r="M342">
            <v>0</v>
          </cell>
          <cell r="N342">
            <v>0</v>
          </cell>
          <cell r="O342">
            <v>80814.763604683729</v>
          </cell>
          <cell r="P342">
            <v>50525.042863280527</v>
          </cell>
          <cell r="Q342">
            <v>30289.720741403202</v>
          </cell>
          <cell r="R342">
            <v>0</v>
          </cell>
          <cell r="S342">
            <v>0</v>
          </cell>
        </row>
        <row r="343">
          <cell r="A343">
            <v>54945</v>
          </cell>
          <cell r="B343" t="str">
            <v>DNU2046</v>
          </cell>
          <cell r="C343">
            <v>108720000</v>
          </cell>
          <cell r="D343">
            <v>75500</v>
          </cell>
          <cell r="E343">
            <v>75500</v>
          </cell>
          <cell r="F343">
            <v>97.54</v>
          </cell>
          <cell r="G343">
            <v>97.54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8099691.0598546844</v>
          </cell>
          <cell r="N343">
            <v>0</v>
          </cell>
          <cell r="O343">
            <v>94413.975891691443</v>
          </cell>
          <cell r="P343">
            <v>66777.57269231051</v>
          </cell>
          <cell r="Q343">
            <v>27636.403199380933</v>
          </cell>
          <cell r="R343">
            <v>0</v>
          </cell>
          <cell r="S343">
            <v>2</v>
          </cell>
        </row>
        <row r="344">
          <cell r="A344">
            <v>330</v>
          </cell>
          <cell r="B344" t="str">
            <v>DNU2047</v>
          </cell>
          <cell r="C344">
            <v>605600000</v>
          </cell>
          <cell r="D344">
            <v>420555.55555555556</v>
          </cell>
          <cell r="E344">
            <v>420555.55555555556</v>
          </cell>
          <cell r="F344">
            <v>996.45</v>
          </cell>
          <cell r="G344">
            <v>996.45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54698382.920917384</v>
          </cell>
          <cell r="O344">
            <v>260404.35637092171</v>
          </cell>
          <cell r="P344">
            <v>72831.571248425869</v>
          </cell>
          <cell r="Q344">
            <v>187572.78512249584</v>
          </cell>
          <cell r="R344">
            <v>3601155.9475702541</v>
          </cell>
          <cell r="S344">
            <v>9</v>
          </cell>
        </row>
        <row r="345">
          <cell r="A345">
            <v>356</v>
          </cell>
          <cell r="B345" t="str">
            <v>DNU2048</v>
          </cell>
          <cell r="C345">
            <v>881000000</v>
          </cell>
          <cell r="D345">
            <v>611805.55555555562</v>
          </cell>
          <cell r="E345">
            <v>611805.5555555555</v>
          </cell>
          <cell r="F345">
            <v>1302.5</v>
          </cell>
          <cell r="G345">
            <v>1302.5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79461670.47899048</v>
          </cell>
          <cell r="O345">
            <v>362129.80478782154</v>
          </cell>
          <cell r="P345">
            <v>98301.746998925097</v>
          </cell>
          <cell r="Q345">
            <v>263828.05778889643</v>
          </cell>
          <cell r="R345">
            <v>6077484.7033775635</v>
          </cell>
          <cell r="S345">
            <v>10</v>
          </cell>
        </row>
        <row r="346">
          <cell r="A346">
            <v>2817</v>
          </cell>
          <cell r="B346" t="str">
            <v>DUT0062</v>
          </cell>
          <cell r="C346">
            <v>330000000</v>
          </cell>
          <cell r="D346">
            <v>229166.66666666666</v>
          </cell>
          <cell r="E346">
            <v>229166.66666666669</v>
          </cell>
          <cell r="F346">
            <v>656</v>
          </cell>
          <cell r="G346">
            <v>656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9310116.6398964506</v>
          </cell>
          <cell r="N346">
            <v>0</v>
          </cell>
          <cell r="O346">
            <v>61943.886739296024</v>
          </cell>
          <cell r="P346">
            <v>40109.873962398844</v>
          </cell>
          <cell r="Q346">
            <v>21834.01277689718</v>
          </cell>
          <cell r="R346">
            <v>0</v>
          </cell>
          <cell r="S346">
            <v>2</v>
          </cell>
        </row>
        <row r="347">
          <cell r="A347">
            <v>689</v>
          </cell>
          <cell r="B347" t="str">
            <v>DUT0576</v>
          </cell>
          <cell r="C347">
            <v>137000000</v>
          </cell>
          <cell r="D347">
            <v>95138.888888888891</v>
          </cell>
          <cell r="E347">
            <v>95138.888888888891</v>
          </cell>
          <cell r="F347">
            <v>303.8</v>
          </cell>
          <cell r="G347">
            <v>303.8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3529431.575756405</v>
          </cell>
          <cell r="M347">
            <v>0</v>
          </cell>
          <cell r="N347">
            <v>0</v>
          </cell>
          <cell r="O347">
            <v>251440.53258155496</v>
          </cell>
          <cell r="P347">
            <v>251130.97093573792</v>
          </cell>
          <cell r="Q347">
            <v>309.5616458170407</v>
          </cell>
          <cell r="R347">
            <v>204469.7835740766</v>
          </cell>
          <cell r="S347">
            <v>0</v>
          </cell>
        </row>
        <row r="348">
          <cell r="A348">
            <v>1733</v>
          </cell>
          <cell r="B348" t="str">
            <v>DUT1002</v>
          </cell>
          <cell r="C348">
            <v>1975200000</v>
          </cell>
          <cell r="D348">
            <v>1371666.6666666667</v>
          </cell>
          <cell r="E348">
            <v>1371666.6666666667</v>
          </cell>
          <cell r="F348">
            <v>3279.6</v>
          </cell>
          <cell r="G348">
            <v>3279.6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5293315.4358005822</v>
          </cell>
          <cell r="M348">
            <v>0</v>
          </cell>
          <cell r="N348">
            <v>0</v>
          </cell>
          <cell r="O348">
            <v>586709.16717097873</v>
          </cell>
          <cell r="P348">
            <v>367437.02434435289</v>
          </cell>
          <cell r="Q348">
            <v>219272.14282662584</v>
          </cell>
          <cell r="R348">
            <v>276898.90447210625</v>
          </cell>
          <cell r="S348">
            <v>0</v>
          </cell>
        </row>
        <row r="349">
          <cell r="A349">
            <v>1037</v>
          </cell>
          <cell r="B349" t="str">
            <v>DUT1003</v>
          </cell>
          <cell r="C349">
            <v>55440000</v>
          </cell>
          <cell r="D349">
            <v>38500</v>
          </cell>
          <cell r="E349">
            <v>38500</v>
          </cell>
          <cell r="F349">
            <v>34.5</v>
          </cell>
          <cell r="G349">
            <v>34.5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295151.36119304952</v>
          </cell>
          <cell r="M349">
            <v>0</v>
          </cell>
          <cell r="N349">
            <v>0</v>
          </cell>
          <cell r="O349">
            <v>22631.884276104822</v>
          </cell>
          <cell r="P349">
            <v>29003.697187221536</v>
          </cell>
          <cell r="Q349">
            <v>-6371.8129111167145</v>
          </cell>
          <cell r="R349">
            <v>0</v>
          </cell>
          <cell r="S349">
            <v>0</v>
          </cell>
        </row>
        <row r="350">
          <cell r="A350">
            <v>1572</v>
          </cell>
          <cell r="B350" t="str">
            <v>DUT1005</v>
          </cell>
          <cell r="C350">
            <v>434160000</v>
          </cell>
          <cell r="D350">
            <v>301500</v>
          </cell>
          <cell r="E350">
            <v>301500</v>
          </cell>
          <cell r="F350">
            <v>588</v>
          </cell>
          <cell r="G350">
            <v>588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7193071.2119416632</v>
          </cell>
          <cell r="N350">
            <v>0</v>
          </cell>
          <cell r="O350">
            <v>78026.382713282655</v>
          </cell>
          <cell r="P350">
            <v>56933.546756581069</v>
          </cell>
          <cell r="Q350">
            <v>21092.835956701587</v>
          </cell>
          <cell r="R350">
            <v>0</v>
          </cell>
          <cell r="S350">
            <v>2</v>
          </cell>
        </row>
        <row r="351">
          <cell r="A351">
            <v>3148</v>
          </cell>
          <cell r="B351" t="str">
            <v>DUT1006</v>
          </cell>
          <cell r="C351">
            <v>280000000</v>
          </cell>
          <cell r="D351">
            <v>194444.44444444444</v>
          </cell>
          <cell r="E351">
            <v>173611.11111111109</v>
          </cell>
          <cell r="F351">
            <v>2013.5</v>
          </cell>
          <cell r="G351">
            <v>312.60000000000002</v>
          </cell>
          <cell r="H351">
            <v>0</v>
          </cell>
          <cell r="I351">
            <v>0</v>
          </cell>
          <cell r="J351">
            <v>2</v>
          </cell>
          <cell r="K351">
            <v>0</v>
          </cell>
          <cell r="L351">
            <v>1737677.162398424</v>
          </cell>
          <cell r="M351">
            <v>0</v>
          </cell>
          <cell r="N351">
            <v>0</v>
          </cell>
          <cell r="O351">
            <v>136258.21204103727</v>
          </cell>
          <cell r="P351">
            <v>116344.51989459293</v>
          </cell>
          <cell r="Q351">
            <v>19913.692146444344</v>
          </cell>
          <cell r="R351">
            <v>185648.74579382077</v>
          </cell>
          <cell r="S351">
            <v>0</v>
          </cell>
        </row>
        <row r="352">
          <cell r="A352">
            <v>1769</v>
          </cell>
          <cell r="B352" t="str">
            <v>DUT1007</v>
          </cell>
          <cell r="C352">
            <v>349600000</v>
          </cell>
          <cell r="D352">
            <v>242777.77777777778</v>
          </cell>
          <cell r="E352">
            <v>242777.77777777778</v>
          </cell>
          <cell r="F352">
            <v>624.70000000000005</v>
          </cell>
          <cell r="G352">
            <v>624.70000000000005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26598069.64586556</v>
          </cell>
          <cell r="O352">
            <v>79872.881379769606</v>
          </cell>
          <cell r="P352">
            <v>22079.039399367801</v>
          </cell>
          <cell r="Q352">
            <v>57793.841980401805</v>
          </cell>
          <cell r="R352">
            <v>2659806.964586556</v>
          </cell>
          <cell r="S352">
            <v>9</v>
          </cell>
        </row>
        <row r="353">
          <cell r="A353">
            <v>2513</v>
          </cell>
          <cell r="B353" t="str">
            <v>DUT1008</v>
          </cell>
          <cell r="C353">
            <v>86400000</v>
          </cell>
          <cell r="D353">
            <v>60000</v>
          </cell>
          <cell r="E353">
            <v>60000</v>
          </cell>
          <cell r="F353">
            <v>100</v>
          </cell>
          <cell r="G353">
            <v>100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1312242.4638444597</v>
          </cell>
          <cell r="M353">
            <v>0</v>
          </cell>
          <cell r="N353">
            <v>0</v>
          </cell>
          <cell r="O353">
            <v>128367.26584270761</v>
          </cell>
          <cell r="P353">
            <v>76737.945003971472</v>
          </cell>
          <cell r="Q353">
            <v>51629.320838736137</v>
          </cell>
          <cell r="R353">
            <v>185648.74579382077</v>
          </cell>
          <cell r="S353">
            <v>0</v>
          </cell>
        </row>
        <row r="354">
          <cell r="A354">
            <v>620</v>
          </cell>
          <cell r="B354" t="str">
            <v>DUT1010</v>
          </cell>
          <cell r="C354">
            <v>180000000</v>
          </cell>
          <cell r="D354">
            <v>125000</v>
          </cell>
          <cell r="E354">
            <v>125000</v>
          </cell>
          <cell r="F354">
            <v>1028.45</v>
          </cell>
          <cell r="G354">
            <v>1028.45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6321713.4824397368</v>
          </cell>
          <cell r="N354">
            <v>0</v>
          </cell>
          <cell r="O354">
            <v>28793.026938499912</v>
          </cell>
          <cell r="P354">
            <v>23416.708200172772</v>
          </cell>
          <cell r="Q354">
            <v>5376.3187383271397</v>
          </cell>
          <cell r="R354">
            <v>0</v>
          </cell>
          <cell r="S354">
            <v>2</v>
          </cell>
        </row>
        <row r="355">
          <cell r="A355">
            <v>3504</v>
          </cell>
          <cell r="B355" t="str">
            <v>DUT1011</v>
          </cell>
          <cell r="C355">
            <v>408400000</v>
          </cell>
          <cell r="D355">
            <v>283611.11111111112</v>
          </cell>
          <cell r="E355">
            <v>283611.11111111112</v>
          </cell>
          <cell r="F355">
            <v>703.48</v>
          </cell>
          <cell r="G355">
            <v>703.48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1229474.0521167973</v>
          </cell>
          <cell r="M355">
            <v>0</v>
          </cell>
          <cell r="N355">
            <v>0</v>
          </cell>
          <cell r="O355">
            <v>228053.26895583313</v>
          </cell>
          <cell r="P355">
            <v>126046.17306487633</v>
          </cell>
          <cell r="Q355">
            <v>102007.0958909568</v>
          </cell>
          <cell r="R355">
            <v>185648.74579382077</v>
          </cell>
          <cell r="S355">
            <v>0</v>
          </cell>
        </row>
        <row r="356">
          <cell r="A356">
            <v>862</v>
          </cell>
          <cell r="B356" t="str">
            <v>DUT1012</v>
          </cell>
          <cell r="C356">
            <v>250000000</v>
          </cell>
          <cell r="D356">
            <v>173611.11111111109</v>
          </cell>
          <cell r="E356">
            <v>173611.11111111109</v>
          </cell>
          <cell r="F356">
            <v>199.33600000000001</v>
          </cell>
          <cell r="G356">
            <v>199.33600000000001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698887.66266146989</v>
          </cell>
          <cell r="M356">
            <v>0</v>
          </cell>
          <cell r="N356">
            <v>0</v>
          </cell>
          <cell r="O356">
            <v>74590.749247027008</v>
          </cell>
          <cell r="P356">
            <v>58597.937678535294</v>
          </cell>
          <cell r="Q356">
            <v>15992.811568491714</v>
          </cell>
          <cell r="R356">
            <v>185648.74579382077</v>
          </cell>
          <cell r="S356">
            <v>0</v>
          </cell>
        </row>
        <row r="357">
          <cell r="A357">
            <v>6036</v>
          </cell>
          <cell r="B357" t="str">
            <v>DUT1013</v>
          </cell>
          <cell r="C357">
            <v>119000000</v>
          </cell>
          <cell r="D357">
            <v>82638.888888888891</v>
          </cell>
          <cell r="E357" t="e">
            <v>#N/A</v>
          </cell>
          <cell r="F357">
            <v>2410.1819999999998</v>
          </cell>
          <cell r="G357" t="e">
            <v>#N/A</v>
          </cell>
          <cell r="H357">
            <v>0</v>
          </cell>
          <cell r="I357">
            <v>1</v>
          </cell>
          <cell r="J357">
            <v>1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</row>
        <row r="358">
          <cell r="A358">
            <v>3317</v>
          </cell>
          <cell r="B358" t="str">
            <v>DUT1014</v>
          </cell>
          <cell r="C358">
            <v>125280000</v>
          </cell>
          <cell r="D358">
            <v>87000</v>
          </cell>
          <cell r="E358">
            <v>87000</v>
          </cell>
          <cell r="F358">
            <v>163.19999999999999</v>
          </cell>
          <cell r="G358">
            <v>163.19999999999999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1150715.7815583437</v>
          </cell>
          <cell r="M358">
            <v>0</v>
          </cell>
          <cell r="N358">
            <v>0</v>
          </cell>
          <cell r="O358">
            <v>28103.089928292422</v>
          </cell>
          <cell r="P358">
            <v>81592.506652221826</v>
          </cell>
          <cell r="Q358">
            <v>-53489.416723929404</v>
          </cell>
          <cell r="R358">
            <v>185648.74579382077</v>
          </cell>
          <cell r="S358">
            <v>0</v>
          </cell>
        </row>
        <row r="359">
          <cell r="A359">
            <v>983</v>
          </cell>
          <cell r="B359" t="str">
            <v>DUT1017</v>
          </cell>
          <cell r="C359">
            <v>1434240000</v>
          </cell>
          <cell r="D359">
            <v>996000</v>
          </cell>
          <cell r="E359">
            <v>996000</v>
          </cell>
          <cell r="F359">
            <v>1303.56</v>
          </cell>
          <cell r="G359">
            <v>1303.56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28774670.021148182</v>
          </cell>
          <cell r="N359">
            <v>0</v>
          </cell>
          <cell r="O359">
            <v>243565.71289649268</v>
          </cell>
          <cell r="P359">
            <v>169669.32062218146</v>
          </cell>
          <cell r="Q359">
            <v>73896.39227431122</v>
          </cell>
          <cell r="R359">
            <v>0</v>
          </cell>
          <cell r="S359">
            <v>2</v>
          </cell>
        </row>
        <row r="360">
          <cell r="A360">
            <v>4140</v>
          </cell>
          <cell r="B360" t="str">
            <v>DUT1021</v>
          </cell>
          <cell r="C360">
            <v>200880000</v>
          </cell>
          <cell r="D360">
            <v>139500</v>
          </cell>
          <cell r="E360">
            <v>139500</v>
          </cell>
          <cell r="F360">
            <v>175</v>
          </cell>
          <cell r="G360">
            <v>175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4767858.6315106237</v>
          </cell>
          <cell r="N360">
            <v>0</v>
          </cell>
          <cell r="O360">
            <v>27945.425745542529</v>
          </cell>
          <cell r="P360">
            <v>27807.172443487332</v>
          </cell>
          <cell r="Q360">
            <v>138.2533020551964</v>
          </cell>
          <cell r="R360">
            <v>0</v>
          </cell>
          <cell r="S360">
            <v>2</v>
          </cell>
        </row>
        <row r="361">
          <cell r="A361">
            <v>6145</v>
          </cell>
          <cell r="B361" t="str">
            <v>DUT1022</v>
          </cell>
          <cell r="C361">
            <v>3168000000</v>
          </cell>
          <cell r="D361">
            <v>2200000</v>
          </cell>
          <cell r="E361">
            <v>2200000</v>
          </cell>
          <cell r="F361">
            <v>2430</v>
          </cell>
          <cell r="G361">
            <v>2430</v>
          </cell>
          <cell r="H361">
            <v>0</v>
          </cell>
          <cell r="I361">
            <v>1</v>
          </cell>
          <cell r="J361">
            <v>0</v>
          </cell>
          <cell r="K361">
            <v>0</v>
          </cell>
          <cell r="L361">
            <v>11202387.926808912</v>
          </cell>
          <cell r="M361">
            <v>0</v>
          </cell>
          <cell r="N361">
            <v>0</v>
          </cell>
          <cell r="O361">
            <v>1089870.2896796963</v>
          </cell>
          <cell r="P361">
            <v>675188.17751809314</v>
          </cell>
          <cell r="Q361">
            <v>414682.11216160317</v>
          </cell>
          <cell r="R361">
            <v>1120238.7926808912</v>
          </cell>
          <cell r="S361">
            <v>0</v>
          </cell>
        </row>
        <row r="362">
          <cell r="A362">
            <v>2388</v>
          </cell>
          <cell r="B362" t="str">
            <v>DUT1023</v>
          </cell>
          <cell r="C362">
            <v>1437760000</v>
          </cell>
          <cell r="D362">
            <v>998444.44444444438</v>
          </cell>
          <cell r="E362">
            <v>998444.4444444445</v>
          </cell>
          <cell r="F362">
            <v>640.70000000000005</v>
          </cell>
          <cell r="G362">
            <v>640.70000000000005</v>
          </cell>
          <cell r="H362">
            <v>0</v>
          </cell>
          <cell r="I362">
            <v>1</v>
          </cell>
          <cell r="J362">
            <v>0</v>
          </cell>
          <cell r="K362">
            <v>0</v>
          </cell>
          <cell r="L362">
            <v>0</v>
          </cell>
          <cell r="M362">
            <v>103785927.43799198</v>
          </cell>
          <cell r="N362">
            <v>0</v>
          </cell>
          <cell r="O362">
            <v>455330.61601610825</v>
          </cell>
          <cell r="P362">
            <v>504169.50845453644</v>
          </cell>
          <cell r="Q362">
            <v>-48838.892438428185</v>
          </cell>
          <cell r="R362">
            <v>0</v>
          </cell>
          <cell r="S362">
            <v>3</v>
          </cell>
        </row>
        <row r="363">
          <cell r="A363">
            <v>1001</v>
          </cell>
          <cell r="B363" t="str">
            <v>DUT1024</v>
          </cell>
          <cell r="C363">
            <v>657200000</v>
          </cell>
          <cell r="D363">
            <v>456388.88888888888</v>
          </cell>
          <cell r="E363">
            <v>456388.88888888888</v>
          </cell>
          <cell r="F363">
            <v>1062</v>
          </cell>
          <cell r="G363">
            <v>1062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1788867.7197090548</v>
          </cell>
          <cell r="M363">
            <v>0</v>
          </cell>
          <cell r="N363">
            <v>0</v>
          </cell>
          <cell r="O363">
            <v>251931.26023952337</v>
          </cell>
          <cell r="P363">
            <v>156935.43808840503</v>
          </cell>
          <cell r="Q363">
            <v>94995.822151118336</v>
          </cell>
          <cell r="R363">
            <v>185648.74579382077</v>
          </cell>
          <cell r="S363">
            <v>0</v>
          </cell>
        </row>
        <row r="364">
          <cell r="A364">
            <v>3160</v>
          </cell>
          <cell r="B364" t="str">
            <v>DUT1026</v>
          </cell>
          <cell r="C364">
            <v>256323000</v>
          </cell>
          <cell r="D364">
            <v>178002.08333333334</v>
          </cell>
          <cell r="E364">
            <v>178002.08333333334</v>
          </cell>
          <cell r="F364">
            <v>312.5</v>
          </cell>
          <cell r="G364">
            <v>312.5</v>
          </cell>
          <cell r="H364">
            <v>1</v>
          </cell>
          <cell r="I364">
            <v>0</v>
          </cell>
          <cell r="J364">
            <v>0</v>
          </cell>
          <cell r="K364">
            <v>0</v>
          </cell>
          <cell r="L364">
            <v>687508.09908125154</v>
          </cell>
          <cell r="M364">
            <v>0</v>
          </cell>
          <cell r="N364">
            <v>0</v>
          </cell>
          <cell r="O364">
            <v>47498.555645194938</v>
          </cell>
          <cell r="P364">
            <v>52296.030394637739</v>
          </cell>
          <cell r="Q364">
            <v>-4797.4747494428011</v>
          </cell>
          <cell r="R364">
            <v>185648.74579382077</v>
          </cell>
          <cell r="S364">
            <v>0</v>
          </cell>
        </row>
        <row r="365">
          <cell r="A365">
            <v>3470</v>
          </cell>
          <cell r="B365" t="str">
            <v>DUT1027</v>
          </cell>
          <cell r="C365">
            <v>2007313011</v>
          </cell>
          <cell r="D365">
            <v>1393967.3687499999</v>
          </cell>
          <cell r="E365" t="e">
            <v>#N/A</v>
          </cell>
          <cell r="F365">
            <v>3952.8</v>
          </cell>
          <cell r="G365" t="e">
            <v>#N/A</v>
          </cell>
          <cell r="H365">
            <v>0</v>
          </cell>
          <cell r="I365">
            <v>0</v>
          </cell>
          <cell r="J365">
            <v>1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</row>
        <row r="366">
          <cell r="A366">
            <v>3946</v>
          </cell>
          <cell r="B366" t="str">
            <v>DUT1028</v>
          </cell>
          <cell r="C366">
            <v>128139327</v>
          </cell>
          <cell r="D366">
            <v>88985.643750000003</v>
          </cell>
          <cell r="E366">
            <v>88985.643750000003</v>
          </cell>
          <cell r="F366">
            <v>213.2</v>
          </cell>
          <cell r="G366">
            <v>213.2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6073486.7289731316</v>
          </cell>
          <cell r="N366">
            <v>0</v>
          </cell>
          <cell r="O366">
            <v>18567.275091904412</v>
          </cell>
          <cell r="P366">
            <v>14086.292861899883</v>
          </cell>
          <cell r="Q366">
            <v>4480.9822300045289</v>
          </cell>
          <cell r="R366">
            <v>0</v>
          </cell>
          <cell r="S366">
            <v>2</v>
          </cell>
        </row>
        <row r="367">
          <cell r="A367">
            <v>628</v>
          </cell>
          <cell r="B367" t="str">
            <v>DUT1029</v>
          </cell>
          <cell r="C367">
            <v>3054240000</v>
          </cell>
          <cell r="D367">
            <v>2121000</v>
          </cell>
          <cell r="E367">
            <v>1318000</v>
          </cell>
          <cell r="F367">
            <v>3333.33</v>
          </cell>
          <cell r="G367">
            <v>964.4</v>
          </cell>
          <cell r="H367">
            <v>0</v>
          </cell>
          <cell r="I367">
            <v>0</v>
          </cell>
          <cell r="J367">
            <v>2</v>
          </cell>
          <cell r="K367">
            <v>0</v>
          </cell>
          <cell r="L367">
            <v>8647138.1098160408</v>
          </cell>
          <cell r="M367">
            <v>20615378.743954923</v>
          </cell>
          <cell r="N367">
            <v>0</v>
          </cell>
          <cell r="O367">
            <v>1314854.6050688657</v>
          </cell>
          <cell r="P367">
            <v>647604.58675750939</v>
          </cell>
          <cell r="Q367">
            <v>667250.01831135631</v>
          </cell>
          <cell r="R367">
            <v>864713.81098160415</v>
          </cell>
          <cell r="S367">
            <v>3</v>
          </cell>
        </row>
        <row r="368">
          <cell r="A368">
            <v>2861</v>
          </cell>
          <cell r="B368" t="str">
            <v>DUT1030</v>
          </cell>
          <cell r="C368">
            <v>201000000</v>
          </cell>
          <cell r="D368">
            <v>139583.33333333334</v>
          </cell>
          <cell r="E368">
            <v>139583.33333333334</v>
          </cell>
          <cell r="F368">
            <v>250</v>
          </cell>
          <cell r="G368">
            <v>250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4482323.7353957007</v>
          </cell>
          <cell r="N368">
            <v>0</v>
          </cell>
          <cell r="O368">
            <v>24698.263021687457</v>
          </cell>
          <cell r="P368">
            <v>23117.227706793939</v>
          </cell>
          <cell r="Q368">
            <v>1581.0353148935174</v>
          </cell>
          <cell r="R368">
            <v>0</v>
          </cell>
          <cell r="S368">
            <v>2</v>
          </cell>
        </row>
        <row r="369">
          <cell r="A369">
            <v>2364</v>
          </cell>
          <cell r="B369" t="str">
            <v>DUT1031</v>
          </cell>
          <cell r="C369">
            <v>286560000</v>
          </cell>
          <cell r="D369">
            <v>199000</v>
          </cell>
          <cell r="E369">
            <v>199000</v>
          </cell>
          <cell r="F369">
            <v>459.2</v>
          </cell>
          <cell r="G369">
            <v>459.2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336085.95306438534</v>
          </cell>
          <cell r="M369">
            <v>5179234.9540993245</v>
          </cell>
          <cell r="N369">
            <v>0</v>
          </cell>
          <cell r="O369">
            <v>94420.008506125509</v>
          </cell>
          <cell r="P369">
            <v>65378.415323936861</v>
          </cell>
          <cell r="Q369">
            <v>29041.593182188648</v>
          </cell>
          <cell r="R369">
            <v>0</v>
          </cell>
          <cell r="S369">
            <v>2</v>
          </cell>
        </row>
        <row r="370">
          <cell r="A370">
            <v>6026</v>
          </cell>
          <cell r="B370" t="str">
            <v>DUT1032</v>
          </cell>
          <cell r="C370">
            <v>2090880000</v>
          </cell>
          <cell r="D370">
            <v>1452000</v>
          </cell>
          <cell r="E370" t="e">
            <v>#N/A</v>
          </cell>
          <cell r="F370">
            <v>2340.54</v>
          </cell>
          <cell r="G370" t="e">
            <v>#N/A</v>
          </cell>
          <cell r="H370">
            <v>0</v>
          </cell>
          <cell r="I370">
            <v>1</v>
          </cell>
          <cell r="J370">
            <v>1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</row>
        <row r="371">
          <cell r="A371">
            <v>1720</v>
          </cell>
          <cell r="B371" t="str">
            <v>DUT1033</v>
          </cell>
          <cell r="C371">
            <v>345600000</v>
          </cell>
          <cell r="D371">
            <v>240000</v>
          </cell>
          <cell r="E371">
            <v>240000</v>
          </cell>
          <cell r="F371">
            <v>312.5</v>
          </cell>
          <cell r="G371">
            <v>312.5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1223347.1229134009</v>
          </cell>
          <cell r="M371">
            <v>0</v>
          </cell>
          <cell r="N371">
            <v>0</v>
          </cell>
          <cell r="O371">
            <v>134436.57691171812</v>
          </cell>
          <cell r="P371">
            <v>92529.02033840456</v>
          </cell>
          <cell r="Q371">
            <v>41907.556573313559</v>
          </cell>
          <cell r="R371">
            <v>185648.74579382077</v>
          </cell>
          <cell r="S371">
            <v>0</v>
          </cell>
        </row>
        <row r="372">
          <cell r="A372">
            <v>4041</v>
          </cell>
          <cell r="B372" t="str">
            <v>DUT1034</v>
          </cell>
          <cell r="C372">
            <v>1774000000</v>
          </cell>
          <cell r="D372">
            <v>1231944.4444444445</v>
          </cell>
          <cell r="E372">
            <v>1231944.4444444445</v>
          </cell>
          <cell r="F372">
            <v>1191.5999999999999</v>
          </cell>
          <cell r="G372">
            <v>1191.5999999999999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6239964.7865916835</v>
          </cell>
          <cell r="M372">
            <v>0</v>
          </cell>
          <cell r="N372">
            <v>0</v>
          </cell>
          <cell r="O372">
            <v>512367.38985755458</v>
          </cell>
          <cell r="P372">
            <v>410280.52180423308</v>
          </cell>
          <cell r="Q372">
            <v>102086.86805332149</v>
          </cell>
          <cell r="R372">
            <v>623996.47865916835</v>
          </cell>
          <cell r="S372">
            <v>0</v>
          </cell>
        </row>
        <row r="373">
          <cell r="A373">
            <v>47</v>
          </cell>
          <cell r="B373" t="str">
            <v>DUT1035</v>
          </cell>
          <cell r="C373">
            <v>1331000000</v>
          </cell>
          <cell r="D373">
            <v>924305.55555555562</v>
          </cell>
          <cell r="E373">
            <v>924305.55555555562</v>
          </cell>
          <cell r="F373">
            <v>1350</v>
          </cell>
          <cell r="G373">
            <v>1350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15877156.57757991</v>
          </cell>
          <cell r="N373">
            <v>0</v>
          </cell>
          <cell r="O373">
            <v>248736.65919645509</v>
          </cell>
          <cell r="P373">
            <v>149299.54445043276</v>
          </cell>
          <cell r="Q373">
            <v>99437.114746022329</v>
          </cell>
          <cell r="R373">
            <v>0</v>
          </cell>
          <cell r="S373">
            <v>4</v>
          </cell>
        </row>
        <row r="374">
          <cell r="A374">
            <v>3393</v>
          </cell>
          <cell r="B374" t="str">
            <v>DUT1036</v>
          </cell>
          <cell r="C374">
            <v>639360000</v>
          </cell>
          <cell r="D374">
            <v>444000</v>
          </cell>
          <cell r="E374">
            <v>444000</v>
          </cell>
          <cell r="F374">
            <v>990</v>
          </cell>
          <cell r="G374">
            <v>990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1016670.8216949103</v>
          </cell>
          <cell r="M374">
            <v>0</v>
          </cell>
          <cell r="N374">
            <v>0</v>
          </cell>
          <cell r="O374">
            <v>143855.751208375</v>
          </cell>
          <cell r="P374">
            <v>88750.937375062989</v>
          </cell>
          <cell r="Q374">
            <v>55104.813833312015</v>
          </cell>
          <cell r="R374">
            <v>185648.74579382077</v>
          </cell>
          <cell r="S374">
            <v>0</v>
          </cell>
        </row>
        <row r="375">
          <cell r="A375">
            <v>3627</v>
          </cell>
          <cell r="B375" t="str">
            <v>DUT1038</v>
          </cell>
          <cell r="C375">
            <v>95000000</v>
          </cell>
          <cell r="D375">
            <v>65972.222222222219</v>
          </cell>
          <cell r="E375">
            <v>65972.222222222219</v>
          </cell>
          <cell r="F375">
            <v>71</v>
          </cell>
          <cell r="G375">
            <v>71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286060.62091388548</v>
          </cell>
          <cell r="M375">
            <v>0</v>
          </cell>
          <cell r="N375">
            <v>0</v>
          </cell>
          <cell r="O375">
            <v>20489.95951898265</v>
          </cell>
          <cell r="P375">
            <v>25911.430500119794</v>
          </cell>
          <cell r="Q375">
            <v>-5421.4709811371431</v>
          </cell>
          <cell r="R375">
            <v>0</v>
          </cell>
          <cell r="S375">
            <v>0</v>
          </cell>
        </row>
        <row r="376">
          <cell r="A376">
            <v>3265</v>
          </cell>
          <cell r="B376" t="str">
            <v>DUT1039</v>
          </cell>
          <cell r="C376">
            <v>2908000000</v>
          </cell>
          <cell r="D376">
            <v>2019444.4444444445</v>
          </cell>
          <cell r="E376">
            <v>2019444.4444444445</v>
          </cell>
          <cell r="F376">
            <v>2666.6089999999999</v>
          </cell>
          <cell r="G376">
            <v>2666.6089999999999</v>
          </cell>
          <cell r="H376">
            <v>0</v>
          </cell>
          <cell r="I376">
            <v>1</v>
          </cell>
          <cell r="J376">
            <v>0</v>
          </cell>
          <cell r="K376">
            <v>0</v>
          </cell>
          <cell r="L376">
            <v>17126814.557880484</v>
          </cell>
          <cell r="M376">
            <v>0</v>
          </cell>
          <cell r="N376">
            <v>0</v>
          </cell>
          <cell r="O376">
            <v>1430058.6846788884</v>
          </cell>
          <cell r="P376">
            <v>762941.40566914238</v>
          </cell>
          <cell r="Q376">
            <v>667117.27900974604</v>
          </cell>
          <cell r="R376">
            <v>1712681.4557880484</v>
          </cell>
          <cell r="S376">
            <v>0</v>
          </cell>
        </row>
        <row r="377">
          <cell r="A377">
            <v>1374</v>
          </cell>
          <cell r="B377" t="str">
            <v>DUT1041</v>
          </cell>
          <cell r="C377">
            <v>272100000</v>
          </cell>
          <cell r="D377">
            <v>188958.33333333334</v>
          </cell>
          <cell r="E377">
            <v>188958.33333333334</v>
          </cell>
          <cell r="F377">
            <v>445.35</v>
          </cell>
          <cell r="G377">
            <v>445.35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5824585.8407341214</v>
          </cell>
          <cell r="N377">
            <v>0</v>
          </cell>
          <cell r="O377">
            <v>62224.881791040942</v>
          </cell>
          <cell r="P377">
            <v>43418.185784369387</v>
          </cell>
          <cell r="Q377">
            <v>18806.696006671555</v>
          </cell>
          <cell r="R377">
            <v>0</v>
          </cell>
          <cell r="S377">
            <v>2</v>
          </cell>
        </row>
        <row r="378">
          <cell r="A378">
            <v>3576</v>
          </cell>
          <cell r="B378" t="str">
            <v>DUT1043</v>
          </cell>
          <cell r="C378">
            <v>404000000</v>
          </cell>
          <cell r="D378">
            <v>280555.55555555556</v>
          </cell>
          <cell r="E378">
            <v>280555.55555555556</v>
          </cell>
          <cell r="F378">
            <v>345</v>
          </cell>
          <cell r="G378">
            <v>345</v>
          </cell>
          <cell r="H378">
            <v>1</v>
          </cell>
          <cell r="I378">
            <v>0</v>
          </cell>
          <cell r="J378">
            <v>0</v>
          </cell>
          <cell r="K378">
            <v>0</v>
          </cell>
          <cell r="L378">
            <v>1046800.2004506474</v>
          </cell>
          <cell r="M378">
            <v>0</v>
          </cell>
          <cell r="N378">
            <v>0</v>
          </cell>
          <cell r="O378">
            <v>121924.74101007119</v>
          </cell>
          <cell r="P378">
            <v>84354.863190755073</v>
          </cell>
          <cell r="Q378">
            <v>37569.877819316112</v>
          </cell>
          <cell r="R378">
            <v>185648.74579382077</v>
          </cell>
          <cell r="S378">
            <v>0</v>
          </cell>
        </row>
        <row r="379">
          <cell r="A379">
            <v>3506</v>
          </cell>
          <cell r="B379" t="str">
            <v>DUT1044</v>
          </cell>
          <cell r="C379">
            <v>1090000000</v>
          </cell>
          <cell r="D379">
            <v>756944.44444444438</v>
          </cell>
          <cell r="E379">
            <v>756944.44444444438</v>
          </cell>
          <cell r="F379">
            <v>1379.7</v>
          </cell>
          <cell r="G379">
            <v>1379.7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1573559.5977432977</v>
          </cell>
          <cell r="M379">
            <v>0</v>
          </cell>
          <cell r="N379">
            <v>0</v>
          </cell>
          <cell r="O379">
            <v>284542.00511722302</v>
          </cell>
          <cell r="P379">
            <v>174771.62043874804</v>
          </cell>
          <cell r="Q379">
            <v>109770.38467847498</v>
          </cell>
          <cell r="R379">
            <v>185648.74579382077</v>
          </cell>
          <cell r="S379">
            <v>0</v>
          </cell>
        </row>
        <row r="380">
          <cell r="A380">
            <v>2103</v>
          </cell>
          <cell r="B380" t="str">
            <v>DUT1046</v>
          </cell>
          <cell r="C380">
            <v>1428000000</v>
          </cell>
          <cell r="D380">
            <v>991666.66666666663</v>
          </cell>
          <cell r="E380">
            <v>991666.66666666663</v>
          </cell>
          <cell r="F380">
            <v>2389.5</v>
          </cell>
          <cell r="G380">
            <v>2389.5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2926200.5836267141</v>
          </cell>
          <cell r="M380">
            <v>0</v>
          </cell>
          <cell r="N380">
            <v>0</v>
          </cell>
          <cell r="O380">
            <v>341243.44889370701</v>
          </cell>
          <cell r="P380">
            <v>223054.64600119917</v>
          </cell>
          <cell r="Q380">
            <v>118188.80289250784</v>
          </cell>
          <cell r="R380">
            <v>292620.05836267141</v>
          </cell>
          <cell r="S380">
            <v>0</v>
          </cell>
        </row>
        <row r="381">
          <cell r="A381">
            <v>3098</v>
          </cell>
          <cell r="B381" t="str">
            <v>DUT1047</v>
          </cell>
          <cell r="C381">
            <v>884600000</v>
          </cell>
          <cell r="D381">
            <v>614305.55555555562</v>
          </cell>
          <cell r="E381">
            <v>614305.55555555562</v>
          </cell>
          <cell r="F381">
            <v>510</v>
          </cell>
          <cell r="G381">
            <v>510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3705963.9458913896</v>
          </cell>
          <cell r="M381">
            <v>0</v>
          </cell>
          <cell r="N381">
            <v>0</v>
          </cell>
          <cell r="O381">
            <v>342116.91859725909</v>
          </cell>
          <cell r="P381">
            <v>279009.13851807005</v>
          </cell>
          <cell r="Q381">
            <v>63107.780079189048</v>
          </cell>
          <cell r="R381">
            <v>370596.39458913897</v>
          </cell>
          <cell r="S381">
            <v>0</v>
          </cell>
        </row>
        <row r="382">
          <cell r="A382">
            <v>3549</v>
          </cell>
          <cell r="B382" t="str">
            <v>DUT1048</v>
          </cell>
          <cell r="C382">
            <v>615000000</v>
          </cell>
          <cell r="D382">
            <v>427083.33333333331</v>
          </cell>
          <cell r="E382">
            <v>427083.33333333337</v>
          </cell>
          <cell r="F382">
            <v>558</v>
          </cell>
          <cell r="G382">
            <v>558</v>
          </cell>
          <cell r="H382">
            <v>1</v>
          </cell>
          <cell r="I382">
            <v>0</v>
          </cell>
          <cell r="J382">
            <v>0</v>
          </cell>
          <cell r="K382">
            <v>0</v>
          </cell>
          <cell r="L382">
            <v>3022720.8949411744</v>
          </cell>
          <cell r="M382">
            <v>0</v>
          </cell>
          <cell r="N382">
            <v>0</v>
          </cell>
          <cell r="O382">
            <v>180732.21212976496</v>
          </cell>
          <cell r="P382">
            <v>295594.77488372073</v>
          </cell>
          <cell r="Q382">
            <v>-114862.56275395578</v>
          </cell>
          <cell r="R382">
            <v>238638.56581853796</v>
          </cell>
          <cell r="S382">
            <v>0</v>
          </cell>
        </row>
        <row r="383">
          <cell r="A383">
            <v>887</v>
          </cell>
          <cell r="B383" t="str">
            <v>DUT1049</v>
          </cell>
          <cell r="C383">
            <v>743040000</v>
          </cell>
          <cell r="D383">
            <v>516000</v>
          </cell>
          <cell r="E383">
            <v>516000</v>
          </cell>
          <cell r="F383">
            <v>1100.25</v>
          </cell>
          <cell r="G383">
            <v>1100.25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408240.18857377447</v>
          </cell>
          <cell r="M383">
            <v>0</v>
          </cell>
          <cell r="N383">
            <v>0</v>
          </cell>
          <cell r="O383">
            <v>-325620.28050454229</v>
          </cell>
          <cell r="P383">
            <v>284736.20915694203</v>
          </cell>
          <cell r="Q383">
            <v>-610356.48966148426</v>
          </cell>
          <cell r="R383">
            <v>0</v>
          </cell>
          <cell r="S383">
            <v>0</v>
          </cell>
        </row>
        <row r="384">
          <cell r="A384">
            <v>46</v>
          </cell>
          <cell r="B384" t="str">
            <v>DUT1050</v>
          </cell>
          <cell r="C384">
            <v>3030000000</v>
          </cell>
          <cell r="D384">
            <v>2104166.6666666665</v>
          </cell>
          <cell r="E384">
            <v>2104166.6666666665</v>
          </cell>
          <cell r="F384">
            <v>3494</v>
          </cell>
          <cell r="G384">
            <v>3494</v>
          </cell>
          <cell r="H384">
            <v>0</v>
          </cell>
          <cell r="I384">
            <v>1</v>
          </cell>
          <cell r="J384">
            <v>0</v>
          </cell>
          <cell r="K384">
            <v>0</v>
          </cell>
          <cell r="L384">
            <v>0</v>
          </cell>
          <cell r="M384">
            <v>68734478.359747157</v>
          </cell>
          <cell r="N384">
            <v>0</v>
          </cell>
          <cell r="O384">
            <v>512967.1530709411</v>
          </cell>
          <cell r="P384">
            <v>449280.08541216422</v>
          </cell>
          <cell r="Q384">
            <v>63687.067658776883</v>
          </cell>
          <cell r="R384">
            <v>0</v>
          </cell>
          <cell r="S384">
            <v>4</v>
          </cell>
        </row>
        <row r="385">
          <cell r="A385">
            <v>891</v>
          </cell>
          <cell r="B385" t="str">
            <v>DUT1051</v>
          </cell>
          <cell r="C385">
            <v>538560000</v>
          </cell>
          <cell r="D385">
            <v>374000</v>
          </cell>
          <cell r="E385">
            <v>374000</v>
          </cell>
          <cell r="F385">
            <v>696.90200000000004</v>
          </cell>
          <cell r="G385">
            <v>696.90200000000004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11055099.212916961</v>
          </cell>
          <cell r="N385">
            <v>0</v>
          </cell>
          <cell r="O385">
            <v>60285.436961194755</v>
          </cell>
          <cell r="P385">
            <v>83191.768501719387</v>
          </cell>
          <cell r="Q385">
            <v>-22906.331540524632</v>
          </cell>
          <cell r="R385">
            <v>0</v>
          </cell>
          <cell r="S385">
            <v>2</v>
          </cell>
        </row>
        <row r="386">
          <cell r="A386">
            <v>2866</v>
          </cell>
          <cell r="B386" t="str">
            <v>DUT1052</v>
          </cell>
          <cell r="C386">
            <v>1361376000</v>
          </cell>
          <cell r="D386">
            <v>945400</v>
          </cell>
          <cell r="E386">
            <v>945400</v>
          </cell>
          <cell r="F386">
            <v>2455.65</v>
          </cell>
          <cell r="G386">
            <v>2455.65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3805947.8421045784</v>
          </cell>
          <cell r="M386">
            <v>0</v>
          </cell>
          <cell r="N386">
            <v>0</v>
          </cell>
          <cell r="O386">
            <v>465670.42153786658</v>
          </cell>
          <cell r="P386">
            <v>273659.1732191607</v>
          </cell>
          <cell r="Q386">
            <v>192011.24831870588</v>
          </cell>
          <cell r="R386">
            <v>380594.78421045787</v>
          </cell>
          <cell r="S386">
            <v>0</v>
          </cell>
        </row>
        <row r="387">
          <cell r="A387">
            <v>1925</v>
          </cell>
          <cell r="B387" t="str">
            <v>DUT1053</v>
          </cell>
          <cell r="C387">
            <v>937320000</v>
          </cell>
          <cell r="D387">
            <v>650916.66666666663</v>
          </cell>
          <cell r="E387">
            <v>650916.66666666663</v>
          </cell>
          <cell r="F387">
            <v>1137.0999999999999</v>
          </cell>
          <cell r="G387">
            <v>1137.0999999999999</v>
          </cell>
          <cell r="H387">
            <v>0</v>
          </cell>
          <cell r="I387">
            <v>1</v>
          </cell>
          <cell r="J387">
            <v>0</v>
          </cell>
          <cell r="K387">
            <v>0</v>
          </cell>
          <cell r="L387">
            <v>6521490.0922645191</v>
          </cell>
          <cell r="M387">
            <v>0</v>
          </cell>
          <cell r="N387">
            <v>0</v>
          </cell>
          <cell r="O387">
            <v>367963.35564751551</v>
          </cell>
          <cell r="P387">
            <v>321271.38786327088</v>
          </cell>
          <cell r="Q387">
            <v>46691.967784244625</v>
          </cell>
          <cell r="R387">
            <v>629342.75904345384</v>
          </cell>
          <cell r="S387">
            <v>0</v>
          </cell>
        </row>
        <row r="388">
          <cell r="A388">
            <v>3471</v>
          </cell>
          <cell r="B388" t="str">
            <v>DUT1056</v>
          </cell>
          <cell r="C388">
            <v>340000000</v>
          </cell>
          <cell r="D388">
            <v>236111.11111111109</v>
          </cell>
          <cell r="E388">
            <v>236111.11111111109</v>
          </cell>
          <cell r="F388">
            <v>410.04</v>
          </cell>
          <cell r="G388">
            <v>410.04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7793196.8365838211</v>
          </cell>
          <cell r="N388">
            <v>0</v>
          </cell>
          <cell r="O388">
            <v>147231.81780156435</v>
          </cell>
          <cell r="P388">
            <v>94909.694894255779</v>
          </cell>
          <cell r="Q388">
            <v>52322.122907308571</v>
          </cell>
          <cell r="R388">
            <v>0</v>
          </cell>
          <cell r="S388">
            <v>2</v>
          </cell>
        </row>
        <row r="389">
          <cell r="A389">
            <v>3297</v>
          </cell>
          <cell r="B389" t="str">
            <v>DUT1057</v>
          </cell>
          <cell r="C389">
            <v>489600000</v>
          </cell>
          <cell r="D389">
            <v>340000</v>
          </cell>
          <cell r="E389">
            <v>340000</v>
          </cell>
          <cell r="F389">
            <v>771.8</v>
          </cell>
          <cell r="G389">
            <v>771.8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6157713.1491534682</v>
          </cell>
          <cell r="N389">
            <v>0</v>
          </cell>
          <cell r="O389">
            <v>86962.192096764804</v>
          </cell>
          <cell r="P389">
            <v>55710.073916354013</v>
          </cell>
          <cell r="Q389">
            <v>31252.118180410791</v>
          </cell>
          <cell r="R389">
            <v>0</v>
          </cell>
          <cell r="S389">
            <v>2</v>
          </cell>
        </row>
        <row r="390">
          <cell r="A390">
            <v>6257</v>
          </cell>
          <cell r="B390" t="str">
            <v>DUT1060</v>
          </cell>
          <cell r="C390">
            <v>1559440000</v>
          </cell>
          <cell r="D390">
            <v>1082944.4444444445</v>
          </cell>
          <cell r="E390">
            <v>1082944.4444444445</v>
          </cell>
          <cell r="F390">
            <v>3564</v>
          </cell>
          <cell r="G390">
            <v>3564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15306592.724108374</v>
          </cell>
          <cell r="M390">
            <v>0</v>
          </cell>
          <cell r="N390">
            <v>0</v>
          </cell>
          <cell r="O390">
            <v>1148621.4784628837</v>
          </cell>
          <cell r="P390">
            <v>1308098.727684346</v>
          </cell>
          <cell r="Q390">
            <v>-159477.24922146229</v>
          </cell>
          <cell r="R390">
            <v>1357424.9268179706</v>
          </cell>
          <cell r="S390">
            <v>0</v>
          </cell>
        </row>
        <row r="391">
          <cell r="A391">
            <v>2712</v>
          </cell>
          <cell r="B391" t="str">
            <v>DUT1061</v>
          </cell>
          <cell r="C391">
            <v>1131566400</v>
          </cell>
          <cell r="D391">
            <v>785810</v>
          </cell>
          <cell r="E391">
            <v>785810</v>
          </cell>
          <cell r="F391">
            <v>2558.25</v>
          </cell>
          <cell r="G391">
            <v>2558.25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112628.62917385659</v>
          </cell>
          <cell r="M391">
            <v>18998143.845594671</v>
          </cell>
          <cell r="N391">
            <v>0</v>
          </cell>
          <cell r="O391">
            <v>253993.58588209786</v>
          </cell>
          <cell r="P391">
            <v>135886.65546721863</v>
          </cell>
          <cell r="Q391">
            <v>118106.93041487923</v>
          </cell>
          <cell r="R391">
            <v>0</v>
          </cell>
          <cell r="S391">
            <v>3</v>
          </cell>
        </row>
        <row r="392">
          <cell r="A392">
            <v>6179</v>
          </cell>
          <cell r="B392" t="str">
            <v>DUT1062</v>
          </cell>
          <cell r="C392">
            <v>965000000</v>
          </cell>
          <cell r="D392">
            <v>670138.88888888888</v>
          </cell>
          <cell r="E392">
            <v>670138.88888888888</v>
          </cell>
          <cell r="F392">
            <v>1690</v>
          </cell>
          <cell r="G392">
            <v>1690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11724398.676793233</v>
          </cell>
          <cell r="N392">
            <v>0</v>
          </cell>
          <cell r="O392">
            <v>180298.25471802297</v>
          </cell>
          <cell r="P392">
            <v>109880.16635651315</v>
          </cell>
          <cell r="Q392">
            <v>70418.088361509828</v>
          </cell>
          <cell r="R392">
            <v>0</v>
          </cell>
          <cell r="S392">
            <v>3</v>
          </cell>
        </row>
        <row r="393">
          <cell r="A393">
            <v>8002</v>
          </cell>
          <cell r="B393" t="str">
            <v>DUT1064</v>
          </cell>
          <cell r="C393">
            <v>316800000</v>
          </cell>
          <cell r="D393">
            <v>220000</v>
          </cell>
          <cell r="E393">
            <v>220000</v>
          </cell>
          <cell r="F393">
            <v>414</v>
          </cell>
          <cell r="G393">
            <v>414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2357942.6460151263</v>
          </cell>
          <cell r="M393">
            <v>0</v>
          </cell>
          <cell r="N393">
            <v>0</v>
          </cell>
          <cell r="O393">
            <v>290721.48858204857</v>
          </cell>
          <cell r="P393">
            <v>161751.54363590988</v>
          </cell>
          <cell r="Q393">
            <v>128969.94494613868</v>
          </cell>
          <cell r="R393">
            <v>235794.26460151264</v>
          </cell>
          <cell r="S393">
            <v>0</v>
          </cell>
        </row>
        <row r="394">
          <cell r="A394">
            <v>646</v>
          </cell>
          <cell r="B394" t="str">
            <v>DUT1066</v>
          </cell>
          <cell r="C394">
            <v>2465280000</v>
          </cell>
          <cell r="D394">
            <v>1712000</v>
          </cell>
          <cell r="E394">
            <v>1712000</v>
          </cell>
          <cell r="F394">
            <v>1301.8800000000001</v>
          </cell>
          <cell r="G394">
            <v>1301.8800000000001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41678859.492517158</v>
          </cell>
          <cell r="N394">
            <v>0</v>
          </cell>
          <cell r="O394">
            <v>843954.96717823902</v>
          </cell>
          <cell r="P394">
            <v>554173.98458004592</v>
          </cell>
          <cell r="Q394">
            <v>289780.98259819311</v>
          </cell>
          <cell r="R394">
            <v>0</v>
          </cell>
          <cell r="S394">
            <v>4</v>
          </cell>
        </row>
        <row r="395">
          <cell r="A395">
            <v>3524</v>
          </cell>
          <cell r="B395" t="str">
            <v>DUT1067</v>
          </cell>
          <cell r="C395">
            <v>237500000</v>
          </cell>
          <cell r="D395">
            <v>164930.55555555556</v>
          </cell>
          <cell r="E395">
            <v>164930.55555555556</v>
          </cell>
          <cell r="F395">
            <v>218.14500000000001</v>
          </cell>
          <cell r="G395">
            <v>218.14500000000001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1055317.1541169139</v>
          </cell>
          <cell r="M395">
            <v>0</v>
          </cell>
          <cell r="N395">
            <v>0</v>
          </cell>
          <cell r="O395">
            <v>91615.513842022716</v>
          </cell>
          <cell r="P395">
            <v>100845.02414431641</v>
          </cell>
          <cell r="Q395">
            <v>-9229.5103022936964</v>
          </cell>
          <cell r="R395">
            <v>0</v>
          </cell>
          <cell r="S395">
            <v>0</v>
          </cell>
        </row>
        <row r="396">
          <cell r="A396">
            <v>1731</v>
          </cell>
          <cell r="B396" t="str">
            <v>DUT1068</v>
          </cell>
          <cell r="C396">
            <v>131800000</v>
          </cell>
          <cell r="D396">
            <v>91527.777777777781</v>
          </cell>
          <cell r="E396">
            <v>91527.777777777781</v>
          </cell>
          <cell r="F396">
            <v>121.005</v>
          </cell>
          <cell r="G396">
            <v>121.005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391993.92487326456</v>
          </cell>
          <cell r="M396">
            <v>0</v>
          </cell>
          <cell r="N396">
            <v>0</v>
          </cell>
          <cell r="O396">
            <v>36097.931168860479</v>
          </cell>
          <cell r="P396">
            <v>33443.00228082409</v>
          </cell>
          <cell r="Q396">
            <v>2654.9288880363893</v>
          </cell>
          <cell r="R396">
            <v>0</v>
          </cell>
          <cell r="S396">
            <v>0</v>
          </cell>
        </row>
        <row r="397">
          <cell r="A397">
            <v>3936</v>
          </cell>
          <cell r="B397" t="str">
            <v>DUT1069</v>
          </cell>
          <cell r="C397">
            <v>392985908</v>
          </cell>
          <cell r="D397">
            <v>272906.88055555557</v>
          </cell>
          <cell r="E397">
            <v>272906.88055555557</v>
          </cell>
          <cell r="F397">
            <v>439.37599999999998</v>
          </cell>
          <cell r="G397">
            <v>439.37599999999998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13989257.194337411</v>
          </cell>
          <cell r="N397">
            <v>0</v>
          </cell>
          <cell r="O397">
            <v>95286.231312210206</v>
          </cell>
          <cell r="P397">
            <v>47891.683832778166</v>
          </cell>
          <cell r="Q397">
            <v>47394.54747943204</v>
          </cell>
          <cell r="R397">
            <v>0</v>
          </cell>
          <cell r="S397">
            <v>2</v>
          </cell>
        </row>
        <row r="398">
          <cell r="A398">
            <v>566</v>
          </cell>
          <cell r="B398" t="str">
            <v>DUT1070</v>
          </cell>
          <cell r="C398">
            <v>2914400000</v>
          </cell>
          <cell r="D398">
            <v>2023888.8888888888</v>
          </cell>
          <cell r="E398">
            <v>2023888.888888889</v>
          </cell>
          <cell r="F398">
            <v>2162.9969999999998</v>
          </cell>
          <cell r="G398">
            <v>2162.9969999999998</v>
          </cell>
          <cell r="H398">
            <v>0</v>
          </cell>
          <cell r="I398">
            <v>1</v>
          </cell>
          <cell r="J398">
            <v>0</v>
          </cell>
          <cell r="K398">
            <v>0</v>
          </cell>
          <cell r="L398">
            <v>0</v>
          </cell>
          <cell r="M398">
            <v>97190014.851022884</v>
          </cell>
          <cell r="N398">
            <v>0</v>
          </cell>
          <cell r="O398">
            <v>896619.89134548488</v>
          </cell>
          <cell r="P398">
            <v>796690.41858738766</v>
          </cell>
          <cell r="Q398">
            <v>99929.472758097225</v>
          </cell>
          <cell r="R398">
            <v>0</v>
          </cell>
          <cell r="S398">
            <v>4</v>
          </cell>
        </row>
        <row r="399">
          <cell r="A399">
            <v>1008</v>
          </cell>
          <cell r="B399" t="str">
            <v>DUT1071</v>
          </cell>
          <cell r="C399">
            <v>436000000</v>
          </cell>
          <cell r="D399">
            <v>302777.77777777781</v>
          </cell>
          <cell r="E399">
            <v>302777.77777777781</v>
          </cell>
          <cell r="F399">
            <v>600</v>
          </cell>
          <cell r="G399">
            <v>600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1429443.6398406355</v>
          </cell>
          <cell r="M399">
            <v>0</v>
          </cell>
          <cell r="N399">
            <v>0</v>
          </cell>
          <cell r="O399">
            <v>184828.26499088699</v>
          </cell>
          <cell r="P399">
            <v>131831.43394922171</v>
          </cell>
          <cell r="Q399">
            <v>52996.831041665282</v>
          </cell>
          <cell r="R399">
            <v>185648.74579382077</v>
          </cell>
          <cell r="S399">
            <v>0</v>
          </cell>
        </row>
        <row r="400">
          <cell r="A400">
            <v>3490</v>
          </cell>
          <cell r="B400" t="str">
            <v>DUT1072</v>
          </cell>
          <cell r="C400">
            <v>527900000</v>
          </cell>
          <cell r="D400">
            <v>366597.22222222219</v>
          </cell>
          <cell r="E400">
            <v>366597.22222222219</v>
          </cell>
          <cell r="F400">
            <v>634.77499999999998</v>
          </cell>
          <cell r="G400">
            <v>634.77499999999998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934065.18671928335</v>
          </cell>
          <cell r="M400">
            <v>0</v>
          </cell>
          <cell r="N400">
            <v>0</v>
          </cell>
          <cell r="O400">
            <v>134071.0824666851</v>
          </cell>
          <cell r="P400">
            <v>91317.971788397917</v>
          </cell>
          <cell r="Q400">
            <v>42753.110678287179</v>
          </cell>
          <cell r="R400">
            <v>185648.74579382077</v>
          </cell>
          <cell r="S400">
            <v>0</v>
          </cell>
        </row>
        <row r="401">
          <cell r="A401">
            <v>2706</v>
          </cell>
          <cell r="B401" t="str">
            <v>DUT1074</v>
          </cell>
          <cell r="C401">
            <v>318800000</v>
          </cell>
          <cell r="D401">
            <v>221388.88888888891</v>
          </cell>
          <cell r="E401">
            <v>221388.88888888891</v>
          </cell>
          <cell r="F401">
            <v>413.63499999999999</v>
          </cell>
          <cell r="G401">
            <v>413.63499999999999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707448.53222065745</v>
          </cell>
          <cell r="M401">
            <v>0</v>
          </cell>
          <cell r="N401">
            <v>0</v>
          </cell>
          <cell r="O401">
            <v>148899.87097877293</v>
          </cell>
          <cell r="P401">
            <v>78565.666003350314</v>
          </cell>
          <cell r="Q401">
            <v>70334.204975422617</v>
          </cell>
          <cell r="R401">
            <v>0</v>
          </cell>
          <cell r="S401">
            <v>0</v>
          </cell>
        </row>
        <row r="402">
          <cell r="A402">
            <v>1943</v>
          </cell>
          <cell r="B402" t="str">
            <v>DUT1075</v>
          </cell>
          <cell r="C402">
            <v>117500000</v>
          </cell>
          <cell r="D402">
            <v>81597.222222222219</v>
          </cell>
          <cell r="E402">
            <v>81597.222222222219</v>
          </cell>
          <cell r="F402">
            <v>136.9</v>
          </cell>
          <cell r="G402">
            <v>136.9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3020620.5420920337</v>
          </cell>
          <cell r="N402">
            <v>0</v>
          </cell>
          <cell r="O402">
            <v>21988.770074428307</v>
          </cell>
          <cell r="P402">
            <v>14779.908571191931</v>
          </cell>
          <cell r="Q402">
            <v>7208.8615032363759</v>
          </cell>
          <cell r="R402">
            <v>0</v>
          </cell>
          <cell r="S402">
            <v>2</v>
          </cell>
        </row>
        <row r="403">
          <cell r="A403">
            <v>6042</v>
          </cell>
          <cell r="B403" t="str">
            <v>DUT1078</v>
          </cell>
          <cell r="C403">
            <v>108000000</v>
          </cell>
          <cell r="D403">
            <v>75000</v>
          </cell>
          <cell r="E403" t="e">
            <v>#N/A</v>
          </cell>
          <cell r="F403">
            <v>1726.6</v>
          </cell>
          <cell r="G403" t="e">
            <v>#N/A</v>
          </cell>
          <cell r="H403">
            <v>0</v>
          </cell>
          <cell r="I403">
            <v>0</v>
          </cell>
          <cell r="J403">
            <v>1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</row>
        <row r="404">
          <cell r="A404">
            <v>6043</v>
          </cell>
          <cell r="B404" t="str">
            <v>DUT1081</v>
          </cell>
          <cell r="C404">
            <v>508000000</v>
          </cell>
          <cell r="D404">
            <v>352777.77777777781</v>
          </cell>
          <cell r="E404" t="e">
            <v>#N/A</v>
          </cell>
          <cell r="F404">
            <v>2950.6</v>
          </cell>
          <cell r="G404" t="e">
            <v>#N/A</v>
          </cell>
          <cell r="H404">
            <v>1</v>
          </cell>
          <cell r="I404">
            <v>0</v>
          </cell>
          <cell r="J404">
            <v>1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</row>
        <row r="405">
          <cell r="A405">
            <v>4938</v>
          </cell>
          <cell r="B405" t="str">
            <v>DUT1084</v>
          </cell>
          <cell r="C405">
            <v>381000000</v>
          </cell>
          <cell r="D405">
            <v>264583.33333333331</v>
          </cell>
          <cell r="E405">
            <v>264583.33333333331</v>
          </cell>
          <cell r="F405">
            <v>337.322</v>
          </cell>
          <cell r="G405">
            <v>337.322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1119510.1077171473</v>
          </cell>
          <cell r="M405">
            <v>0</v>
          </cell>
          <cell r="N405">
            <v>0</v>
          </cell>
          <cell r="O405">
            <v>176757.07615490555</v>
          </cell>
          <cell r="P405">
            <v>109384.11518681607</v>
          </cell>
          <cell r="Q405">
            <v>67372.960968089479</v>
          </cell>
          <cell r="R405">
            <v>185648.74579382077</v>
          </cell>
          <cell r="S405">
            <v>0</v>
          </cell>
        </row>
        <row r="406">
          <cell r="A406">
            <v>994</v>
          </cell>
          <cell r="B406" t="str">
            <v>DUT1085</v>
          </cell>
          <cell r="C406">
            <v>427680000</v>
          </cell>
          <cell r="D406">
            <v>297000</v>
          </cell>
          <cell r="E406">
            <v>297000</v>
          </cell>
          <cell r="F406">
            <v>1873.02</v>
          </cell>
          <cell r="G406">
            <v>1873.02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3014193.8848703764</v>
          </cell>
          <cell r="M406">
            <v>0</v>
          </cell>
          <cell r="N406">
            <v>0</v>
          </cell>
          <cell r="O406">
            <v>479025.35934254766</v>
          </cell>
          <cell r="P406">
            <v>310001.59711493319</v>
          </cell>
          <cell r="Q406">
            <v>169023.76222761447</v>
          </cell>
          <cell r="R406">
            <v>301419.38848703768</v>
          </cell>
          <cell r="S406">
            <v>0</v>
          </cell>
        </row>
        <row r="407">
          <cell r="A407">
            <v>4042</v>
          </cell>
          <cell r="B407" t="str">
            <v>DUT1086</v>
          </cell>
          <cell r="C407">
            <v>165000000</v>
          </cell>
          <cell r="D407">
            <v>114583.33333333333</v>
          </cell>
          <cell r="E407">
            <v>114583.33333333333</v>
          </cell>
          <cell r="F407">
            <v>272</v>
          </cell>
          <cell r="G407">
            <v>272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1668447.4250093326</v>
          </cell>
          <cell r="M407">
            <v>0</v>
          </cell>
          <cell r="N407">
            <v>0</v>
          </cell>
          <cell r="O407">
            <v>63657.214826865951</v>
          </cell>
          <cell r="P407">
            <v>122724.53115288916</v>
          </cell>
          <cell r="Q407">
            <v>-59067.31632602321</v>
          </cell>
          <cell r="R407">
            <v>185648.74579382077</v>
          </cell>
          <cell r="S407">
            <v>0</v>
          </cell>
        </row>
        <row r="408">
          <cell r="A408">
            <v>2732</v>
          </cell>
          <cell r="B408" t="str">
            <v>DUT1087</v>
          </cell>
          <cell r="C408">
            <v>415000000</v>
          </cell>
          <cell r="D408">
            <v>288194.44444444444</v>
          </cell>
          <cell r="E408">
            <v>288194.44444444444</v>
          </cell>
          <cell r="F408">
            <v>466</v>
          </cell>
          <cell r="G408">
            <v>466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317088.60740313056</v>
          </cell>
          <cell r="M408">
            <v>0</v>
          </cell>
          <cell r="N408">
            <v>0</v>
          </cell>
          <cell r="O408">
            <v>126719.96444192389</v>
          </cell>
          <cell r="P408">
            <v>309883.45003689401</v>
          </cell>
          <cell r="Q408">
            <v>-183163.48559497012</v>
          </cell>
          <cell r="R408">
            <v>0</v>
          </cell>
          <cell r="S408">
            <v>0</v>
          </cell>
        </row>
        <row r="409">
          <cell r="A409">
            <v>3130</v>
          </cell>
          <cell r="B409" t="str">
            <v>DUT1088</v>
          </cell>
          <cell r="C409">
            <v>214183000</v>
          </cell>
          <cell r="D409">
            <v>148738.19444444444</v>
          </cell>
          <cell r="E409">
            <v>148738.19444444444</v>
          </cell>
          <cell r="F409">
            <v>218.22900000000001</v>
          </cell>
          <cell r="G409">
            <v>218.22900000000001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239346.95067405433</v>
          </cell>
          <cell r="M409">
            <v>4253890.9220769536</v>
          </cell>
          <cell r="N409">
            <v>0</v>
          </cell>
          <cell r="O409">
            <v>66852.426182516356</v>
          </cell>
          <cell r="P409">
            <v>41838.059180637392</v>
          </cell>
          <cell r="Q409">
            <v>25014.367001878963</v>
          </cell>
          <cell r="R409">
            <v>0</v>
          </cell>
          <cell r="S409">
            <v>2</v>
          </cell>
        </row>
        <row r="410">
          <cell r="A410">
            <v>1904</v>
          </cell>
          <cell r="B410" t="str">
            <v>DUT1089</v>
          </cell>
          <cell r="C410">
            <v>436478400</v>
          </cell>
          <cell r="D410">
            <v>303110</v>
          </cell>
          <cell r="E410">
            <v>303110</v>
          </cell>
          <cell r="F410">
            <v>512</v>
          </cell>
          <cell r="G410">
            <v>512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11112930.206965761</v>
          </cell>
          <cell r="N410">
            <v>0</v>
          </cell>
          <cell r="O410">
            <v>81350.917744377759</v>
          </cell>
          <cell r="P410">
            <v>78685.996098090895</v>
          </cell>
          <cell r="Q410">
            <v>2664.9216462868644</v>
          </cell>
          <cell r="R410">
            <v>0</v>
          </cell>
          <cell r="S410">
            <v>2</v>
          </cell>
        </row>
        <row r="411">
          <cell r="A411">
            <v>6098</v>
          </cell>
          <cell r="B411" t="str">
            <v>DUT1092</v>
          </cell>
          <cell r="C411">
            <v>64627000</v>
          </cell>
          <cell r="D411">
            <v>44879.861111111109</v>
          </cell>
          <cell r="E411" t="e">
            <v>#N/A</v>
          </cell>
          <cell r="F411">
            <v>475</v>
          </cell>
          <cell r="G411" t="e">
            <v>#N/A</v>
          </cell>
          <cell r="H411">
            <v>0</v>
          </cell>
          <cell r="I411">
            <v>0</v>
          </cell>
          <cell r="J411">
            <v>1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</row>
        <row r="412">
          <cell r="A412">
            <v>995</v>
          </cell>
          <cell r="B412" t="str">
            <v>DUT1093</v>
          </cell>
          <cell r="C412">
            <v>443174400</v>
          </cell>
          <cell r="D412">
            <v>307760</v>
          </cell>
          <cell r="E412">
            <v>307760</v>
          </cell>
          <cell r="F412">
            <v>615.6</v>
          </cell>
          <cell r="G412">
            <v>615.6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1051862.4481892111</v>
          </cell>
          <cell r="M412">
            <v>0</v>
          </cell>
          <cell r="N412">
            <v>0</v>
          </cell>
          <cell r="O412">
            <v>118953.34530368747</v>
          </cell>
          <cell r="P412">
            <v>86221.94043182295</v>
          </cell>
          <cell r="Q412">
            <v>32731.404871864521</v>
          </cell>
          <cell r="R412">
            <v>185648.74579382077</v>
          </cell>
          <cell r="S412">
            <v>0</v>
          </cell>
        </row>
        <row r="413">
          <cell r="A413">
            <v>1570</v>
          </cell>
          <cell r="B413" t="str">
            <v>DUT1095</v>
          </cell>
          <cell r="C413">
            <v>146880000</v>
          </cell>
          <cell r="D413">
            <v>102000</v>
          </cell>
          <cell r="E413">
            <v>102000</v>
          </cell>
          <cell r="F413">
            <v>109.5</v>
          </cell>
          <cell r="G413">
            <v>109.5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475770.99923857901</v>
          </cell>
          <cell r="M413">
            <v>0</v>
          </cell>
          <cell r="N413">
            <v>0</v>
          </cell>
          <cell r="O413">
            <v>62206.197709730419</v>
          </cell>
          <cell r="P413">
            <v>45728.488947235754</v>
          </cell>
          <cell r="Q413">
            <v>16477.708762494665</v>
          </cell>
          <cell r="R413">
            <v>0</v>
          </cell>
          <cell r="S413">
            <v>0</v>
          </cell>
        </row>
        <row r="414">
          <cell r="A414">
            <v>4057</v>
          </cell>
          <cell r="B414" t="str">
            <v>DUT1097</v>
          </cell>
          <cell r="C414">
            <v>152650000</v>
          </cell>
          <cell r="D414">
            <v>106006.94444444445</v>
          </cell>
          <cell r="E414">
            <v>106006.94444444445</v>
          </cell>
          <cell r="F414">
            <v>150</v>
          </cell>
          <cell r="G414">
            <v>150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7364887.064527316</v>
          </cell>
          <cell r="N414">
            <v>0</v>
          </cell>
          <cell r="O414">
            <v>52132.195428990402</v>
          </cell>
          <cell r="P414">
            <v>52266.060052170651</v>
          </cell>
          <cell r="Q414">
            <v>-133.8646231802486</v>
          </cell>
          <cell r="R414">
            <v>0</v>
          </cell>
          <cell r="S414">
            <v>2</v>
          </cell>
        </row>
        <row r="415">
          <cell r="A415">
            <v>4048</v>
          </cell>
          <cell r="B415" t="str">
            <v>DUT1098</v>
          </cell>
          <cell r="C415">
            <v>103000000</v>
          </cell>
          <cell r="D415">
            <v>71527.777777777781</v>
          </cell>
          <cell r="E415">
            <v>71527.777777777781</v>
          </cell>
          <cell r="F415">
            <v>50</v>
          </cell>
          <cell r="G415">
            <v>50</v>
          </cell>
          <cell r="H415">
            <v>1</v>
          </cell>
          <cell r="I415">
            <v>0</v>
          </cell>
          <cell r="J415">
            <v>0</v>
          </cell>
          <cell r="K415">
            <v>0</v>
          </cell>
          <cell r="L415">
            <v>680305.61096761795</v>
          </cell>
          <cell r="M415">
            <v>0</v>
          </cell>
          <cell r="N415">
            <v>0</v>
          </cell>
          <cell r="O415">
            <v>61747.101779339224</v>
          </cell>
          <cell r="P415">
            <v>58364.709396255261</v>
          </cell>
          <cell r="Q415">
            <v>3382.3923830839631</v>
          </cell>
          <cell r="R415">
            <v>185648.74579382077</v>
          </cell>
          <cell r="S415">
            <v>0</v>
          </cell>
        </row>
        <row r="416">
          <cell r="A416">
            <v>1004</v>
          </cell>
          <cell r="B416" t="str">
            <v>DUT1099</v>
          </cell>
          <cell r="C416">
            <v>201600000</v>
          </cell>
          <cell r="D416">
            <v>140000</v>
          </cell>
          <cell r="E416">
            <v>140000</v>
          </cell>
          <cell r="F416">
            <v>144.25</v>
          </cell>
          <cell r="G416">
            <v>144.25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816850.06058499368</v>
          </cell>
          <cell r="M416">
            <v>0</v>
          </cell>
          <cell r="N416">
            <v>0</v>
          </cell>
          <cell r="O416">
            <v>74537.241721600803</v>
          </cell>
          <cell r="P416">
            <v>73840.531632777289</v>
          </cell>
          <cell r="Q416">
            <v>696.71008882351452</v>
          </cell>
          <cell r="R416">
            <v>185648.74579382077</v>
          </cell>
          <cell r="S416">
            <v>0</v>
          </cell>
        </row>
        <row r="417">
          <cell r="A417">
            <v>2411</v>
          </cell>
          <cell r="B417" t="str">
            <v>DUT1100</v>
          </cell>
          <cell r="C417">
            <v>541440000</v>
          </cell>
          <cell r="D417">
            <v>376000</v>
          </cell>
          <cell r="E417">
            <v>376000</v>
          </cell>
          <cell r="F417">
            <v>461.05</v>
          </cell>
          <cell r="G417">
            <v>461.05</v>
          </cell>
          <cell r="H417">
            <v>1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15401883.077757197</v>
          </cell>
          <cell r="N417">
            <v>0</v>
          </cell>
          <cell r="O417">
            <v>227065.54725548183</v>
          </cell>
          <cell r="P417">
            <v>150409.88122932272</v>
          </cell>
          <cell r="Q417">
            <v>76655.666026159102</v>
          </cell>
          <cell r="R417">
            <v>0</v>
          </cell>
          <cell r="S417">
            <v>2</v>
          </cell>
        </row>
        <row r="418">
          <cell r="A418">
            <v>2823</v>
          </cell>
          <cell r="B418" t="str">
            <v>DUT1103</v>
          </cell>
          <cell r="C418">
            <v>544608000</v>
          </cell>
          <cell r="D418">
            <v>378200</v>
          </cell>
          <cell r="E418">
            <v>260200</v>
          </cell>
          <cell r="F418">
            <v>734</v>
          </cell>
          <cell r="G418">
            <v>477</v>
          </cell>
          <cell r="H418">
            <v>0</v>
          </cell>
          <cell r="I418">
            <v>0</v>
          </cell>
          <cell r="J418">
            <v>2</v>
          </cell>
          <cell r="K418">
            <v>0</v>
          </cell>
          <cell r="L418">
            <v>98978.786089556874</v>
          </cell>
          <cell r="M418">
            <v>5212480.5717117218</v>
          </cell>
          <cell r="N418">
            <v>957399.71419479873</v>
          </cell>
          <cell r="O418">
            <v>129735.95360390212</v>
          </cell>
          <cell r="P418">
            <v>63155.409027605143</v>
          </cell>
          <cell r="Q418">
            <v>66580.544576296976</v>
          </cell>
          <cell r="R418">
            <v>0</v>
          </cell>
          <cell r="S418">
            <v>9</v>
          </cell>
        </row>
        <row r="419">
          <cell r="A419">
            <v>2480</v>
          </cell>
          <cell r="B419" t="str">
            <v>DUT1104</v>
          </cell>
          <cell r="C419">
            <v>457000000</v>
          </cell>
          <cell r="D419">
            <v>317361.11111111112</v>
          </cell>
          <cell r="E419">
            <v>317361.11111111112</v>
          </cell>
          <cell r="F419">
            <v>531.91</v>
          </cell>
          <cell r="G419">
            <v>531.91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</row>
        <row r="420">
          <cell r="A420">
            <v>210</v>
          </cell>
          <cell r="B420" t="str">
            <v>DUT1105</v>
          </cell>
          <cell r="C420">
            <v>900900000</v>
          </cell>
          <cell r="D420">
            <v>625625</v>
          </cell>
          <cell r="E420" t="e">
            <v>#N/A</v>
          </cell>
          <cell r="F420">
            <v>1235.79</v>
          </cell>
          <cell r="G420" t="e">
            <v>#N/A</v>
          </cell>
          <cell r="H420">
            <v>0</v>
          </cell>
          <cell r="I420">
            <v>1</v>
          </cell>
          <cell r="J420">
            <v>1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</row>
        <row r="421">
          <cell r="A421">
            <v>6085</v>
          </cell>
          <cell r="B421" t="str">
            <v>DUT1106</v>
          </cell>
          <cell r="C421">
            <v>126720000</v>
          </cell>
          <cell r="D421">
            <v>88000</v>
          </cell>
          <cell r="E421" t="e">
            <v>#N/A</v>
          </cell>
          <cell r="F421">
            <v>1943.46</v>
          </cell>
          <cell r="G421" t="e">
            <v>#N/A</v>
          </cell>
          <cell r="H421">
            <v>0</v>
          </cell>
          <cell r="I421">
            <v>0</v>
          </cell>
          <cell r="J421">
            <v>1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</row>
        <row r="422">
          <cell r="A422">
            <v>3776</v>
          </cell>
          <cell r="B422" t="str">
            <v>DUT1107</v>
          </cell>
          <cell r="C422">
            <v>345801744</v>
          </cell>
          <cell r="D422">
            <v>240140.1</v>
          </cell>
          <cell r="E422">
            <v>240140.1</v>
          </cell>
          <cell r="F422">
            <v>337.5</v>
          </cell>
          <cell r="G422">
            <v>337.5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699135.2917374036</v>
          </cell>
          <cell r="M422">
            <v>0</v>
          </cell>
          <cell r="N422">
            <v>0</v>
          </cell>
          <cell r="O422">
            <v>143439.61216491723</v>
          </cell>
          <cell r="P422">
            <v>68411.498234817758</v>
          </cell>
          <cell r="Q422">
            <v>75028.113930099469</v>
          </cell>
          <cell r="R422">
            <v>0</v>
          </cell>
          <cell r="S422">
            <v>0</v>
          </cell>
        </row>
        <row r="423">
          <cell r="A423">
            <v>1010</v>
          </cell>
          <cell r="B423" t="str">
            <v>DUT1108</v>
          </cell>
          <cell r="C423">
            <v>747360000</v>
          </cell>
          <cell r="D423">
            <v>519000</v>
          </cell>
          <cell r="E423">
            <v>519000</v>
          </cell>
          <cell r="F423">
            <v>1164.75</v>
          </cell>
          <cell r="G423">
            <v>1164.75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174083.83898968474</v>
          </cell>
          <cell r="M423">
            <v>0</v>
          </cell>
          <cell r="N423">
            <v>0</v>
          </cell>
          <cell r="O423">
            <v>-252693.56981471204</v>
          </cell>
          <cell r="P423">
            <v>168011.19301008328</v>
          </cell>
          <cell r="Q423">
            <v>-420704.76282479533</v>
          </cell>
          <cell r="R423">
            <v>0</v>
          </cell>
          <cell r="S423">
            <v>0</v>
          </cell>
        </row>
        <row r="424">
          <cell r="A424">
            <v>1559</v>
          </cell>
          <cell r="B424" t="str">
            <v>DUT1109</v>
          </cell>
          <cell r="C424">
            <v>84000000</v>
          </cell>
          <cell r="D424">
            <v>58333.333333333336</v>
          </cell>
          <cell r="E424">
            <v>58333.333333333336</v>
          </cell>
          <cell r="F424">
            <v>72.25</v>
          </cell>
          <cell r="G424">
            <v>72.25</v>
          </cell>
          <cell r="H424">
            <v>1</v>
          </cell>
          <cell r="I424">
            <v>0</v>
          </cell>
          <cell r="J424">
            <v>0</v>
          </cell>
          <cell r="K424">
            <v>0</v>
          </cell>
          <cell r="L424">
            <v>1120468.2563685956</v>
          </cell>
          <cell r="M424">
            <v>0</v>
          </cell>
          <cell r="N424">
            <v>0</v>
          </cell>
          <cell r="O424">
            <v>170802.29627759045</v>
          </cell>
          <cell r="P424">
            <v>92322.919628259202</v>
          </cell>
          <cell r="Q424">
            <v>78479.376649331243</v>
          </cell>
          <cell r="R424">
            <v>185648.74579382077</v>
          </cell>
          <cell r="S424">
            <v>0</v>
          </cell>
        </row>
        <row r="425">
          <cell r="A425">
            <v>715</v>
          </cell>
          <cell r="B425" t="str">
            <v>DUT1110</v>
          </cell>
          <cell r="C425">
            <v>155000000</v>
          </cell>
          <cell r="D425">
            <v>107638.88888888889</v>
          </cell>
          <cell r="E425">
            <v>107638.88888888889</v>
          </cell>
          <cell r="F425">
            <v>143.75</v>
          </cell>
          <cell r="G425">
            <v>143.75</v>
          </cell>
          <cell r="H425">
            <v>1</v>
          </cell>
          <cell r="I425">
            <v>0</v>
          </cell>
          <cell r="J425">
            <v>0</v>
          </cell>
          <cell r="K425">
            <v>0</v>
          </cell>
          <cell r="L425">
            <v>3477689.3571016053</v>
          </cell>
          <cell r="M425">
            <v>0</v>
          </cell>
          <cell r="N425">
            <v>0</v>
          </cell>
          <cell r="O425">
            <v>353646.60538086802</v>
          </cell>
          <cell r="P425">
            <v>251970.964082555</v>
          </cell>
          <cell r="Q425">
            <v>101675.64129831301</v>
          </cell>
          <cell r="R425">
            <v>347768.93571016053</v>
          </cell>
          <cell r="S425">
            <v>0</v>
          </cell>
        </row>
        <row r="426">
          <cell r="A426">
            <v>856</v>
          </cell>
          <cell r="B426" t="str">
            <v>DUT1111</v>
          </cell>
          <cell r="C426">
            <v>560964096</v>
          </cell>
          <cell r="D426">
            <v>389558.4</v>
          </cell>
          <cell r="E426">
            <v>389558.4</v>
          </cell>
          <cell r="F426">
            <v>780.3</v>
          </cell>
          <cell r="G426">
            <v>780.3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1684462.0183432081</v>
          </cell>
          <cell r="M426">
            <v>0</v>
          </cell>
          <cell r="N426">
            <v>0</v>
          </cell>
          <cell r="O426">
            <v>184923.5279488345</v>
          </cell>
          <cell r="P426">
            <v>122371.64809303642</v>
          </cell>
          <cell r="Q426">
            <v>62551.879855798077</v>
          </cell>
          <cell r="R426">
            <v>185648.74579382077</v>
          </cell>
          <cell r="S426">
            <v>0</v>
          </cell>
        </row>
        <row r="427">
          <cell r="A427">
            <v>1417</v>
          </cell>
          <cell r="B427" t="str">
            <v>DUT1112</v>
          </cell>
          <cell r="C427">
            <v>279000000</v>
          </cell>
          <cell r="D427">
            <v>193750</v>
          </cell>
          <cell r="E427">
            <v>193750</v>
          </cell>
          <cell r="F427">
            <v>240</v>
          </cell>
          <cell r="G427">
            <v>240</v>
          </cell>
          <cell r="H427">
            <v>1</v>
          </cell>
          <cell r="I427">
            <v>0</v>
          </cell>
          <cell r="J427">
            <v>0</v>
          </cell>
          <cell r="K427">
            <v>0</v>
          </cell>
          <cell r="L427">
            <v>663613.73274023249</v>
          </cell>
          <cell r="M427">
            <v>0</v>
          </cell>
          <cell r="N427">
            <v>0</v>
          </cell>
          <cell r="O427">
            <v>59830.431250023037</v>
          </cell>
          <cell r="P427">
            <v>56426.05841120406</v>
          </cell>
          <cell r="Q427">
            <v>3404.3728388189775</v>
          </cell>
          <cell r="R427">
            <v>185648.74579382077</v>
          </cell>
          <cell r="S427">
            <v>0</v>
          </cell>
        </row>
        <row r="428">
          <cell r="A428">
            <v>6152</v>
          </cell>
          <cell r="B428" t="str">
            <v>DUT1113</v>
          </cell>
          <cell r="C428">
            <v>1683400000</v>
          </cell>
          <cell r="D428">
            <v>1169027.7777777778</v>
          </cell>
          <cell r="E428">
            <v>1169027.7777777778</v>
          </cell>
          <cell r="F428">
            <v>2441.16</v>
          </cell>
          <cell r="G428">
            <v>2441.16</v>
          </cell>
          <cell r="H428">
            <v>0</v>
          </cell>
          <cell r="I428">
            <v>1</v>
          </cell>
          <cell r="J428">
            <v>0</v>
          </cell>
          <cell r="K428">
            <v>0</v>
          </cell>
          <cell r="L428">
            <v>9286065.9332438</v>
          </cell>
          <cell r="M428">
            <v>0</v>
          </cell>
          <cell r="N428">
            <v>0</v>
          </cell>
          <cell r="O428">
            <v>947544.99161336711</v>
          </cell>
          <cell r="P428">
            <v>611199.38768135151</v>
          </cell>
          <cell r="Q428">
            <v>336345.6039320156</v>
          </cell>
          <cell r="R428">
            <v>873572.46015689708</v>
          </cell>
          <cell r="S428">
            <v>0</v>
          </cell>
        </row>
        <row r="429">
          <cell r="A429">
            <v>766</v>
          </cell>
          <cell r="B429" t="str">
            <v>DUT1116</v>
          </cell>
          <cell r="C429">
            <v>512000000</v>
          </cell>
          <cell r="D429">
            <v>355555.55555555556</v>
          </cell>
          <cell r="E429">
            <v>355555.55555555556</v>
          </cell>
          <cell r="F429">
            <v>372</v>
          </cell>
          <cell r="G429">
            <v>372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3316699.0431028632</v>
          </cell>
          <cell r="M429">
            <v>0</v>
          </cell>
          <cell r="N429">
            <v>0</v>
          </cell>
          <cell r="O429">
            <v>345557.19337966945</v>
          </cell>
          <cell r="P429">
            <v>202490.41276389785</v>
          </cell>
          <cell r="Q429">
            <v>143066.7806157716</v>
          </cell>
          <cell r="R429">
            <v>331669.90431028634</v>
          </cell>
          <cell r="S429">
            <v>0</v>
          </cell>
        </row>
        <row r="430">
          <cell r="A430">
            <v>8023</v>
          </cell>
          <cell r="B430" t="str">
            <v>DUT1117</v>
          </cell>
          <cell r="C430">
            <v>57600000</v>
          </cell>
          <cell r="D430">
            <v>40000</v>
          </cell>
          <cell r="E430">
            <v>40000</v>
          </cell>
          <cell r="F430">
            <v>1023</v>
          </cell>
          <cell r="G430">
            <v>0</v>
          </cell>
          <cell r="H430">
            <v>0</v>
          </cell>
          <cell r="I430">
            <v>0</v>
          </cell>
          <cell r="J430">
            <v>3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</row>
        <row r="431">
          <cell r="A431">
            <v>8036</v>
          </cell>
          <cell r="B431" t="str">
            <v>DUT1118</v>
          </cell>
          <cell r="C431">
            <v>961000000</v>
          </cell>
          <cell r="D431">
            <v>667361.11111111112</v>
          </cell>
          <cell r="E431">
            <v>667361.11111111112</v>
          </cell>
          <cell r="F431">
            <v>835.55</v>
          </cell>
          <cell r="G431">
            <v>835.55</v>
          </cell>
          <cell r="H431">
            <v>0</v>
          </cell>
          <cell r="I431">
            <v>1</v>
          </cell>
          <cell r="J431">
            <v>0</v>
          </cell>
          <cell r="K431">
            <v>0</v>
          </cell>
          <cell r="L431">
            <v>6579368.6227393374</v>
          </cell>
          <cell r="M431">
            <v>0</v>
          </cell>
          <cell r="N431">
            <v>0</v>
          </cell>
          <cell r="O431">
            <v>602581.71363746328</v>
          </cell>
          <cell r="P431">
            <v>406435.49202184344</v>
          </cell>
          <cell r="Q431">
            <v>196146.22161561984</v>
          </cell>
          <cell r="R431">
            <v>657936.86227393383</v>
          </cell>
          <cell r="S431">
            <v>0</v>
          </cell>
        </row>
        <row r="432">
          <cell r="A432">
            <v>6251</v>
          </cell>
          <cell r="B432" t="str">
            <v>DUT1120</v>
          </cell>
          <cell r="C432">
            <v>775600000</v>
          </cell>
          <cell r="D432">
            <v>538611.11111111112</v>
          </cell>
          <cell r="E432" t="e">
            <v>#N/A</v>
          </cell>
          <cell r="F432">
            <v>2708.64</v>
          </cell>
          <cell r="G432" t="e">
            <v>#N/A</v>
          </cell>
          <cell r="H432">
            <v>0</v>
          </cell>
          <cell r="I432">
            <v>1</v>
          </cell>
          <cell r="J432">
            <v>1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</row>
        <row r="433">
          <cell r="A433">
            <v>2857</v>
          </cell>
          <cell r="B433" t="str">
            <v>DUT1122</v>
          </cell>
          <cell r="C433">
            <v>172800000</v>
          </cell>
          <cell r="D433">
            <v>120000</v>
          </cell>
          <cell r="E433">
            <v>120000</v>
          </cell>
          <cell r="F433">
            <v>113.636</v>
          </cell>
          <cell r="G433">
            <v>113.636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4512498.5326178484</v>
          </cell>
          <cell r="N433">
            <v>0</v>
          </cell>
          <cell r="O433">
            <v>18853.653302135215</v>
          </cell>
          <cell r="P433">
            <v>20937.101600174661</v>
          </cell>
          <cell r="Q433">
            <v>-2083.4482980394459</v>
          </cell>
          <cell r="R433">
            <v>0</v>
          </cell>
          <cell r="S433">
            <v>2</v>
          </cell>
        </row>
        <row r="434">
          <cell r="A434">
            <v>883</v>
          </cell>
          <cell r="B434" t="str">
            <v>DUT1123</v>
          </cell>
          <cell r="C434">
            <v>847000000</v>
          </cell>
          <cell r="D434">
            <v>588194.44444444438</v>
          </cell>
          <cell r="E434">
            <v>588194.4444444445</v>
          </cell>
          <cell r="F434">
            <v>808.4</v>
          </cell>
          <cell r="G434">
            <v>808.4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20504942.068909533</v>
          </cell>
          <cell r="N434">
            <v>0</v>
          </cell>
          <cell r="O434">
            <v>142442.83362776088</v>
          </cell>
          <cell r="P434">
            <v>99068.989395691475</v>
          </cell>
          <cell r="Q434">
            <v>43373.844232069401</v>
          </cell>
          <cell r="R434">
            <v>0</v>
          </cell>
          <cell r="S434">
            <v>2</v>
          </cell>
        </row>
        <row r="435">
          <cell r="A435">
            <v>617</v>
          </cell>
          <cell r="B435" t="str">
            <v>DUT1129</v>
          </cell>
          <cell r="C435">
            <v>1372000000</v>
          </cell>
          <cell r="D435">
            <v>952777.77777777775</v>
          </cell>
          <cell r="E435">
            <v>952777.77777777787</v>
          </cell>
          <cell r="F435">
            <v>1254.5999999999999</v>
          </cell>
          <cell r="G435">
            <v>1254.5999999999999</v>
          </cell>
          <cell r="H435">
            <v>1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37994290.396102816</v>
          </cell>
          <cell r="N435">
            <v>0</v>
          </cell>
          <cell r="O435">
            <v>643841.24921920127</v>
          </cell>
          <cell r="P435">
            <v>471359.24286962079</v>
          </cell>
          <cell r="Q435">
            <v>172482.00634958048</v>
          </cell>
          <cell r="R435">
            <v>0</v>
          </cell>
          <cell r="S435">
            <v>2</v>
          </cell>
        </row>
        <row r="436">
          <cell r="A436">
            <v>6045</v>
          </cell>
          <cell r="B436" t="str">
            <v>DUT1130</v>
          </cell>
          <cell r="C436">
            <v>1479000000</v>
          </cell>
          <cell r="D436">
            <v>1027083.3333333334</v>
          </cell>
          <cell r="E436">
            <v>1027083.3333333334</v>
          </cell>
          <cell r="F436">
            <v>1700</v>
          </cell>
          <cell r="G436">
            <v>1700</v>
          </cell>
          <cell r="H436">
            <v>0</v>
          </cell>
          <cell r="I436">
            <v>1</v>
          </cell>
          <cell r="J436">
            <v>0</v>
          </cell>
          <cell r="K436">
            <v>0</v>
          </cell>
          <cell r="L436">
            <v>26923347.564464569</v>
          </cell>
          <cell r="M436">
            <v>0</v>
          </cell>
          <cell r="N436">
            <v>0</v>
          </cell>
          <cell r="O436">
            <v>3526488.955153239</v>
          </cell>
          <cell r="P436">
            <v>1593773.7918973328</v>
          </cell>
          <cell r="Q436">
            <v>1932715.1632559062</v>
          </cell>
          <cell r="R436">
            <v>965288.0007527367</v>
          </cell>
          <cell r="S436">
            <v>0</v>
          </cell>
        </row>
        <row r="437">
          <cell r="A437">
            <v>3399</v>
          </cell>
          <cell r="B437" t="str">
            <v>DUT1132</v>
          </cell>
          <cell r="C437">
            <v>2730240000</v>
          </cell>
          <cell r="D437">
            <v>1896000</v>
          </cell>
          <cell r="E437">
            <v>1896000</v>
          </cell>
          <cell r="F437">
            <v>2600</v>
          </cell>
          <cell r="G437">
            <v>2600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35444131.606071934</v>
          </cell>
          <cell r="N437">
            <v>0</v>
          </cell>
          <cell r="O437">
            <v>446762.61843725829</v>
          </cell>
          <cell r="P437">
            <v>305890.84335334686</v>
          </cell>
          <cell r="Q437">
            <v>140871.77508391143</v>
          </cell>
          <cell r="R437">
            <v>0</v>
          </cell>
          <cell r="S437">
            <v>4</v>
          </cell>
        </row>
        <row r="438">
          <cell r="A438">
            <v>1723</v>
          </cell>
          <cell r="B438" t="str">
            <v>DUT1133</v>
          </cell>
          <cell r="C438">
            <v>308000000</v>
          </cell>
          <cell r="D438">
            <v>213888.88888888891</v>
          </cell>
          <cell r="E438">
            <v>213888.88888888891</v>
          </cell>
          <cell r="F438">
            <v>325</v>
          </cell>
          <cell r="G438">
            <v>325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1341885.9909068323</v>
          </cell>
          <cell r="M438">
            <v>0</v>
          </cell>
          <cell r="N438">
            <v>0</v>
          </cell>
          <cell r="O438">
            <v>132020.53712307833</v>
          </cell>
          <cell r="P438">
            <v>95459.546873652202</v>
          </cell>
          <cell r="Q438">
            <v>36560.990249426133</v>
          </cell>
          <cell r="R438">
            <v>185648.74579382077</v>
          </cell>
          <cell r="S438">
            <v>0</v>
          </cell>
        </row>
        <row r="439">
          <cell r="A439">
            <v>1897</v>
          </cell>
          <cell r="B439" t="str">
            <v>DUT1134</v>
          </cell>
          <cell r="C439">
            <v>235872000</v>
          </cell>
          <cell r="D439">
            <v>163800</v>
          </cell>
          <cell r="E439">
            <v>163800</v>
          </cell>
          <cell r="F439">
            <v>122.8</v>
          </cell>
          <cell r="G439">
            <v>122.8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985502.30174968799</v>
          </cell>
          <cell r="M439">
            <v>0</v>
          </cell>
          <cell r="N439">
            <v>0</v>
          </cell>
          <cell r="O439">
            <v>56582.710641066784</v>
          </cell>
          <cell r="P439">
            <v>78771.770065456963</v>
          </cell>
          <cell r="Q439">
            <v>-22189.05942439018</v>
          </cell>
          <cell r="R439">
            <v>185648.74579382077</v>
          </cell>
          <cell r="S439">
            <v>0</v>
          </cell>
        </row>
        <row r="440">
          <cell r="A440">
            <v>2723</v>
          </cell>
          <cell r="B440" t="str">
            <v>DUT1135</v>
          </cell>
          <cell r="C440">
            <v>280000000</v>
          </cell>
          <cell r="D440">
            <v>194444.44444444444</v>
          </cell>
          <cell r="E440">
            <v>194444.44444444444</v>
          </cell>
          <cell r="F440">
            <v>290</v>
          </cell>
          <cell r="G440">
            <v>290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1785714.6947088139</v>
          </cell>
          <cell r="M440">
            <v>0</v>
          </cell>
          <cell r="N440">
            <v>0</v>
          </cell>
          <cell r="O440">
            <v>298788.42767291248</v>
          </cell>
          <cell r="P440">
            <v>187793.63045601372</v>
          </cell>
          <cell r="Q440">
            <v>110994.79721689876</v>
          </cell>
          <cell r="R440">
            <v>185648.74579382077</v>
          </cell>
          <cell r="S440">
            <v>0</v>
          </cell>
        </row>
        <row r="441">
          <cell r="A441">
            <v>399</v>
          </cell>
          <cell r="B441" t="str">
            <v>DUT1138</v>
          </cell>
          <cell r="C441">
            <v>111000000</v>
          </cell>
          <cell r="D441">
            <v>77083.333333333328</v>
          </cell>
          <cell r="E441">
            <v>77083.333333333328</v>
          </cell>
          <cell r="F441">
            <v>246.25</v>
          </cell>
          <cell r="G441">
            <v>246.25</v>
          </cell>
          <cell r="H441">
            <v>1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7856013.9201483922</v>
          </cell>
          <cell r="N441">
            <v>0</v>
          </cell>
          <cell r="O441">
            <v>65024.118523135257</v>
          </cell>
          <cell r="P441">
            <v>49385.634521338376</v>
          </cell>
          <cell r="Q441">
            <v>15638.484001796882</v>
          </cell>
          <cell r="R441">
            <v>0</v>
          </cell>
          <cell r="S441">
            <v>2</v>
          </cell>
        </row>
        <row r="442">
          <cell r="A442">
            <v>1893</v>
          </cell>
          <cell r="B442" t="str">
            <v>DUT1139</v>
          </cell>
          <cell r="C442">
            <v>157948000</v>
          </cell>
          <cell r="D442">
            <v>109686.11111111111</v>
          </cell>
          <cell r="E442">
            <v>109686.11111111111</v>
          </cell>
          <cell r="F442">
            <v>1072.5</v>
          </cell>
          <cell r="G442">
            <v>150</v>
          </cell>
          <cell r="H442">
            <v>0</v>
          </cell>
          <cell r="I442">
            <v>0</v>
          </cell>
          <cell r="J442">
            <v>3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</row>
        <row r="443">
          <cell r="A443">
            <v>3492</v>
          </cell>
          <cell r="B443" t="str">
            <v>DUT1140</v>
          </cell>
          <cell r="C443">
            <v>741900000</v>
          </cell>
          <cell r="D443">
            <v>515208.33333333331</v>
          </cell>
          <cell r="E443">
            <v>515208.33333333331</v>
          </cell>
          <cell r="F443">
            <v>827.35500000000002</v>
          </cell>
          <cell r="G443">
            <v>827.35500000000002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2411606.3360445849</v>
          </cell>
          <cell r="M443">
            <v>0</v>
          </cell>
          <cell r="N443">
            <v>0</v>
          </cell>
          <cell r="O443">
            <v>328254.60947262612</v>
          </cell>
          <cell r="P443">
            <v>221315.20174303881</v>
          </cell>
          <cell r="Q443">
            <v>106939.40772958731</v>
          </cell>
          <cell r="R443">
            <v>196230.7845474424</v>
          </cell>
          <cell r="S443">
            <v>0</v>
          </cell>
        </row>
        <row r="444">
          <cell r="A444">
            <v>3</v>
          </cell>
          <cell r="B444" t="str">
            <v>DUT1141</v>
          </cell>
          <cell r="C444">
            <v>1128429200</v>
          </cell>
          <cell r="D444">
            <v>783631.38888888888</v>
          </cell>
          <cell r="E444">
            <v>783631.38888888899</v>
          </cell>
          <cell r="F444">
            <v>2834.8</v>
          </cell>
          <cell r="G444">
            <v>2834.8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899023.26326672256</v>
          </cell>
          <cell r="M444">
            <v>7134957.7912298692</v>
          </cell>
          <cell r="N444">
            <v>0</v>
          </cell>
          <cell r="O444">
            <v>362623.27690404269</v>
          </cell>
          <cell r="P444">
            <v>155590.53157726902</v>
          </cell>
          <cell r="Q444">
            <v>207032.74532677367</v>
          </cell>
          <cell r="R444">
            <v>185648.74579382077</v>
          </cell>
          <cell r="S444">
            <v>3</v>
          </cell>
        </row>
        <row r="445">
          <cell r="A445">
            <v>3443</v>
          </cell>
          <cell r="B445" t="str">
            <v>DUT1142</v>
          </cell>
          <cell r="C445">
            <v>197568000</v>
          </cell>
          <cell r="D445">
            <v>137200</v>
          </cell>
          <cell r="E445">
            <v>137200</v>
          </cell>
          <cell r="F445">
            <v>460.87400000000002</v>
          </cell>
          <cell r="G445">
            <v>460.87400000000002</v>
          </cell>
          <cell r="H445">
            <v>1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8157333.5464644926</v>
          </cell>
          <cell r="N445">
            <v>0</v>
          </cell>
          <cell r="O445">
            <v>40284.776479196895</v>
          </cell>
          <cell r="P445">
            <v>49057.919658752653</v>
          </cell>
          <cell r="Q445">
            <v>-8773.1431795557583</v>
          </cell>
          <cell r="R445">
            <v>0</v>
          </cell>
          <cell r="S445">
            <v>2</v>
          </cell>
        </row>
        <row r="446">
          <cell r="A446">
            <v>2493</v>
          </cell>
          <cell r="B446" t="str">
            <v>DUT1143</v>
          </cell>
          <cell r="C446">
            <v>374068800</v>
          </cell>
          <cell r="D446">
            <v>259770</v>
          </cell>
          <cell r="E446">
            <v>259770</v>
          </cell>
          <cell r="F446">
            <v>356.25</v>
          </cell>
          <cell r="G446">
            <v>356.25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724335.8369509679</v>
          </cell>
          <cell r="M446">
            <v>0</v>
          </cell>
          <cell r="N446">
            <v>0</v>
          </cell>
          <cell r="O446">
            <v>79371.580255724228</v>
          </cell>
          <cell r="P446">
            <v>58118.054080877875</v>
          </cell>
          <cell r="Q446">
            <v>21253.526174846353</v>
          </cell>
          <cell r="R446">
            <v>185648.74579382077</v>
          </cell>
          <cell r="S446">
            <v>0</v>
          </cell>
        </row>
        <row r="447">
          <cell r="A447">
            <v>642</v>
          </cell>
          <cell r="B447" t="str">
            <v>DUT1144</v>
          </cell>
          <cell r="C447">
            <v>129600000</v>
          </cell>
          <cell r="D447">
            <v>90000</v>
          </cell>
          <cell r="E447">
            <v>90000</v>
          </cell>
          <cell r="F447">
            <v>98</v>
          </cell>
          <cell r="G447">
            <v>98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337275.3500999941</v>
          </cell>
          <cell r="M447">
            <v>0</v>
          </cell>
          <cell r="N447">
            <v>0</v>
          </cell>
          <cell r="O447">
            <v>36632.240722055671</v>
          </cell>
          <cell r="P447">
            <v>29152.39078453022</v>
          </cell>
          <cell r="Q447">
            <v>7479.8499375254505</v>
          </cell>
          <cell r="R447">
            <v>0</v>
          </cell>
          <cell r="S447">
            <v>0</v>
          </cell>
        </row>
        <row r="448">
          <cell r="A448">
            <v>764</v>
          </cell>
          <cell r="B448" t="str">
            <v>DUT1145</v>
          </cell>
          <cell r="C448">
            <v>257000000</v>
          </cell>
          <cell r="D448">
            <v>178472.22222222222</v>
          </cell>
          <cell r="E448">
            <v>178472.22222222222</v>
          </cell>
          <cell r="F448">
            <v>104.4</v>
          </cell>
          <cell r="G448">
            <v>104.4</v>
          </cell>
          <cell r="H448">
            <v>1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8651304.1255418994</v>
          </cell>
          <cell r="N448">
            <v>0</v>
          </cell>
          <cell r="O448">
            <v>167664.97019345278</v>
          </cell>
          <cell r="P448">
            <v>102625.49292733459</v>
          </cell>
          <cell r="Q448">
            <v>65039.477266118192</v>
          </cell>
          <cell r="R448">
            <v>0</v>
          </cell>
          <cell r="S448">
            <v>2</v>
          </cell>
        </row>
        <row r="449">
          <cell r="A449">
            <v>544</v>
          </cell>
          <cell r="B449" t="str">
            <v>DUT1146</v>
          </cell>
          <cell r="C449">
            <v>262000000</v>
          </cell>
          <cell r="D449">
            <v>181944.44444444444</v>
          </cell>
          <cell r="E449">
            <v>181944.44444444444</v>
          </cell>
          <cell r="F449">
            <v>207</v>
          </cell>
          <cell r="G449">
            <v>207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338168.03304229176</v>
          </cell>
          <cell r="M449">
            <v>0</v>
          </cell>
          <cell r="N449">
            <v>0</v>
          </cell>
          <cell r="O449">
            <v>179766.00320496905</v>
          </cell>
          <cell r="P449">
            <v>188970.72626025518</v>
          </cell>
          <cell r="Q449">
            <v>-9204.7230552861292</v>
          </cell>
          <cell r="R449">
            <v>0</v>
          </cell>
          <cell r="S449">
            <v>0</v>
          </cell>
        </row>
        <row r="450">
          <cell r="A450">
            <v>1082</v>
          </cell>
          <cell r="B450" t="str">
            <v>DUT1148</v>
          </cell>
          <cell r="C450">
            <v>662000000</v>
          </cell>
          <cell r="D450">
            <v>459722.22222222219</v>
          </cell>
          <cell r="E450">
            <v>459722.22222222225</v>
          </cell>
          <cell r="F450">
            <v>856.45</v>
          </cell>
          <cell r="G450">
            <v>856.45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11862569.74961712</v>
          </cell>
          <cell r="N450">
            <v>0</v>
          </cell>
          <cell r="O450">
            <v>58435.812058559823</v>
          </cell>
          <cell r="P450">
            <v>86050.23273413362</v>
          </cell>
          <cell r="Q450">
            <v>-27614.420675573798</v>
          </cell>
          <cell r="R450">
            <v>0</v>
          </cell>
          <cell r="S450">
            <v>2</v>
          </cell>
        </row>
        <row r="451">
          <cell r="A451">
            <v>6068</v>
          </cell>
          <cell r="B451" t="str">
            <v>DUT1149</v>
          </cell>
          <cell r="C451">
            <v>54000000</v>
          </cell>
          <cell r="D451">
            <v>37500</v>
          </cell>
          <cell r="E451" t="e">
            <v>#N/A</v>
          </cell>
          <cell r="F451">
            <v>2160</v>
          </cell>
          <cell r="G451" t="e">
            <v>#N/A</v>
          </cell>
          <cell r="H451">
            <v>0</v>
          </cell>
          <cell r="I451">
            <v>0</v>
          </cell>
          <cell r="J451">
            <v>1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</row>
        <row r="452">
          <cell r="A452">
            <v>861</v>
          </cell>
          <cell r="B452" t="str">
            <v>DUT1152</v>
          </cell>
          <cell r="C452">
            <v>575000000</v>
          </cell>
          <cell r="D452">
            <v>399305.55555555556</v>
          </cell>
          <cell r="E452">
            <v>399305.55555555556</v>
          </cell>
          <cell r="F452">
            <v>1005.46</v>
          </cell>
          <cell r="G452">
            <v>1005.46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14280105.354101611</v>
          </cell>
          <cell r="M452">
            <v>0</v>
          </cell>
          <cell r="N452">
            <v>0</v>
          </cell>
          <cell r="O452">
            <v>360059.98227770533</v>
          </cell>
          <cell r="P452">
            <v>829502.31907018041</v>
          </cell>
          <cell r="Q452">
            <v>-469442.33679247508</v>
          </cell>
          <cell r="R452">
            <v>1428010.5354101611</v>
          </cell>
          <cell r="S452">
            <v>0</v>
          </cell>
        </row>
        <row r="453">
          <cell r="A453">
            <v>1364</v>
          </cell>
          <cell r="B453" t="str">
            <v>DUT1153</v>
          </cell>
          <cell r="C453">
            <v>286000000</v>
          </cell>
          <cell r="D453">
            <v>198611.11111111109</v>
          </cell>
          <cell r="E453">
            <v>198611.11111111109</v>
          </cell>
          <cell r="F453">
            <v>1717.2</v>
          </cell>
          <cell r="G453">
            <v>355.5</v>
          </cell>
          <cell r="H453">
            <v>0</v>
          </cell>
          <cell r="I453">
            <v>0</v>
          </cell>
          <cell r="J453">
            <v>3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</row>
        <row r="454">
          <cell r="A454">
            <v>203</v>
          </cell>
          <cell r="B454" t="str">
            <v>DUT1154</v>
          </cell>
          <cell r="C454">
            <v>100800000</v>
          </cell>
          <cell r="D454">
            <v>70000</v>
          </cell>
          <cell r="E454">
            <v>70000</v>
          </cell>
          <cell r="F454">
            <v>136</v>
          </cell>
          <cell r="G454">
            <v>136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563129.63900648418</v>
          </cell>
          <cell r="M454">
            <v>0</v>
          </cell>
          <cell r="N454">
            <v>0</v>
          </cell>
          <cell r="O454">
            <v>86091.333906029642</v>
          </cell>
          <cell r="P454">
            <v>76544.955904051283</v>
          </cell>
          <cell r="Q454">
            <v>9546.378001978359</v>
          </cell>
          <cell r="R454">
            <v>0</v>
          </cell>
          <cell r="S454">
            <v>0</v>
          </cell>
        </row>
        <row r="455">
          <cell r="A455">
            <v>3466</v>
          </cell>
          <cell r="B455" t="str">
            <v>DUT1155</v>
          </cell>
          <cell r="C455">
            <v>1728000000</v>
          </cell>
          <cell r="D455">
            <v>1200000</v>
          </cell>
          <cell r="E455">
            <v>1200000</v>
          </cell>
          <cell r="F455">
            <v>2314.5</v>
          </cell>
          <cell r="G455">
            <v>2314.5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1922163.830916354</v>
          </cell>
          <cell r="M455">
            <v>0</v>
          </cell>
          <cell r="N455">
            <v>0</v>
          </cell>
          <cell r="O455">
            <v>1831358.1342914947</v>
          </cell>
          <cell r="P455">
            <v>1224348.0039991231</v>
          </cell>
          <cell r="Q455">
            <v>607010.13029237161</v>
          </cell>
          <cell r="R455">
            <v>185648.74579382077</v>
          </cell>
          <cell r="S455">
            <v>0</v>
          </cell>
        </row>
        <row r="456">
          <cell r="A456">
            <v>3405</v>
          </cell>
          <cell r="B456" t="str">
            <v>DUT1156</v>
          </cell>
          <cell r="C456">
            <v>714240000</v>
          </cell>
          <cell r="D456">
            <v>496000</v>
          </cell>
          <cell r="E456">
            <v>496000</v>
          </cell>
          <cell r="F456">
            <v>800</v>
          </cell>
          <cell r="G456">
            <v>800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8694776.7542781681</v>
          </cell>
          <cell r="N456">
            <v>0</v>
          </cell>
          <cell r="O456">
            <v>123362.85746073052</v>
          </cell>
          <cell r="P456">
            <v>79851.312848095215</v>
          </cell>
          <cell r="Q456">
            <v>43511.544612635305</v>
          </cell>
          <cell r="R456">
            <v>0</v>
          </cell>
          <cell r="S456">
            <v>3</v>
          </cell>
        </row>
        <row r="457">
          <cell r="A457">
            <v>1404</v>
          </cell>
          <cell r="B457" t="str">
            <v>DUT1157</v>
          </cell>
          <cell r="C457">
            <v>166800000</v>
          </cell>
          <cell r="D457">
            <v>115833.33333333333</v>
          </cell>
          <cell r="E457">
            <v>110000</v>
          </cell>
          <cell r="F457">
            <v>647.77499999999998</v>
          </cell>
          <cell r="G457">
            <v>247.8</v>
          </cell>
          <cell r="H457">
            <v>0</v>
          </cell>
          <cell r="I457">
            <v>0</v>
          </cell>
          <cell r="J457">
            <v>2</v>
          </cell>
          <cell r="K457">
            <v>0</v>
          </cell>
          <cell r="L457">
            <v>0</v>
          </cell>
          <cell r="M457">
            <v>5886378.9465560596</v>
          </cell>
          <cell r="N457">
            <v>0</v>
          </cell>
          <cell r="O457">
            <v>31528.149652106833</v>
          </cell>
          <cell r="P457">
            <v>23248.771922368029</v>
          </cell>
          <cell r="Q457">
            <v>8279.3777297388042</v>
          </cell>
          <cell r="R457">
            <v>0</v>
          </cell>
          <cell r="S457">
            <v>2</v>
          </cell>
        </row>
        <row r="458">
          <cell r="A458">
            <v>643</v>
          </cell>
          <cell r="B458" t="str">
            <v>DUT1159</v>
          </cell>
          <cell r="C458">
            <v>273600000</v>
          </cell>
          <cell r="D458">
            <v>190000</v>
          </cell>
          <cell r="E458">
            <v>190000</v>
          </cell>
          <cell r="F458">
            <v>340</v>
          </cell>
          <cell r="G458">
            <v>340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1425877.9862133283</v>
          </cell>
          <cell r="M458">
            <v>0</v>
          </cell>
          <cell r="N458">
            <v>0</v>
          </cell>
          <cell r="O458">
            <v>167362.16161388747</v>
          </cell>
          <cell r="P458">
            <v>108052.37988622987</v>
          </cell>
          <cell r="Q458">
            <v>59309.781727657595</v>
          </cell>
          <cell r="R458">
            <v>185648.74579382077</v>
          </cell>
          <cell r="S458">
            <v>0</v>
          </cell>
        </row>
        <row r="459">
          <cell r="A459">
            <v>2838</v>
          </cell>
          <cell r="B459" t="str">
            <v>DUT1160</v>
          </cell>
          <cell r="C459">
            <v>245730000</v>
          </cell>
          <cell r="D459">
            <v>170645.83333333334</v>
          </cell>
          <cell r="E459">
            <v>170645.83333333334</v>
          </cell>
          <cell r="F459">
            <v>256</v>
          </cell>
          <cell r="G459">
            <v>256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5570213.8764249366</v>
          </cell>
          <cell r="N459">
            <v>0</v>
          </cell>
          <cell r="O459">
            <v>28597.654401979678</v>
          </cell>
          <cell r="P459">
            <v>29017.576758960327</v>
          </cell>
          <cell r="Q459">
            <v>-419.92235698064906</v>
          </cell>
          <cell r="R459">
            <v>0</v>
          </cell>
          <cell r="S459">
            <v>2</v>
          </cell>
        </row>
        <row r="460">
          <cell r="A460">
            <v>173</v>
          </cell>
          <cell r="B460" t="str">
            <v>DUT1161</v>
          </cell>
          <cell r="C460">
            <v>454000000</v>
          </cell>
          <cell r="D460">
            <v>315277.77777777781</v>
          </cell>
          <cell r="E460">
            <v>315277.77777777775</v>
          </cell>
          <cell r="F460">
            <v>903.6</v>
          </cell>
          <cell r="G460">
            <v>903.6</v>
          </cell>
          <cell r="H460">
            <v>1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9541011.5999522135</v>
          </cell>
          <cell r="O460">
            <v>98630.585478449022</v>
          </cell>
          <cell r="P460">
            <v>32165.895913327215</v>
          </cell>
          <cell r="Q460">
            <v>66464.689565121807</v>
          </cell>
          <cell r="R460">
            <v>540239.17158402514</v>
          </cell>
          <cell r="S460">
            <v>9</v>
          </cell>
        </row>
        <row r="461">
          <cell r="A461">
            <v>728</v>
          </cell>
          <cell r="B461" t="str">
            <v>DUT1163</v>
          </cell>
          <cell r="C461">
            <v>1126616000</v>
          </cell>
          <cell r="D461">
            <v>782372.22222222225</v>
          </cell>
          <cell r="E461">
            <v>740972.22222222202</v>
          </cell>
          <cell r="F461">
            <v>1487.5</v>
          </cell>
          <cell r="G461">
            <v>680.1</v>
          </cell>
          <cell r="H461">
            <v>0</v>
          </cell>
          <cell r="I461">
            <v>0</v>
          </cell>
          <cell r="J461">
            <v>2</v>
          </cell>
          <cell r="K461">
            <v>0</v>
          </cell>
          <cell r="L461">
            <v>6871117.3378805658</v>
          </cell>
          <cell r="M461">
            <v>0</v>
          </cell>
          <cell r="N461">
            <v>0</v>
          </cell>
          <cell r="O461">
            <v>665586.98729977838</v>
          </cell>
          <cell r="P461">
            <v>583890.86502492614</v>
          </cell>
          <cell r="Q461">
            <v>81696.122274852241</v>
          </cell>
          <cell r="R461">
            <v>687111.73378805665</v>
          </cell>
          <cell r="S461">
            <v>0</v>
          </cell>
        </row>
        <row r="462">
          <cell r="A462">
            <v>645</v>
          </cell>
          <cell r="B462" t="str">
            <v>DUT1165</v>
          </cell>
          <cell r="C462">
            <v>1395696000</v>
          </cell>
          <cell r="D462">
            <v>969233.33333333337</v>
          </cell>
          <cell r="E462">
            <v>969233.33333333326</v>
          </cell>
          <cell r="F462">
            <v>1822.5</v>
          </cell>
          <cell r="G462">
            <v>1822.5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24736381.124327712</v>
          </cell>
          <cell r="N462">
            <v>0</v>
          </cell>
          <cell r="O462">
            <v>598664.9766601685</v>
          </cell>
          <cell r="P462">
            <v>342897.80952407955</v>
          </cell>
          <cell r="Q462">
            <v>255767.16713608894</v>
          </cell>
          <cell r="R462">
            <v>0</v>
          </cell>
          <cell r="S462">
            <v>3</v>
          </cell>
        </row>
        <row r="463">
          <cell r="A463">
            <v>7343</v>
          </cell>
          <cell r="B463" t="str">
            <v>DUT1166</v>
          </cell>
          <cell r="C463">
            <v>511000000</v>
          </cell>
          <cell r="D463">
            <v>354861.11111111112</v>
          </cell>
          <cell r="E463">
            <v>354861.11111111112</v>
          </cell>
          <cell r="F463">
            <v>640</v>
          </cell>
          <cell r="G463">
            <v>640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8384856.3836815245</v>
          </cell>
          <cell r="N463">
            <v>0</v>
          </cell>
          <cell r="O463">
            <v>69311.323223512212</v>
          </cell>
          <cell r="P463">
            <v>71309.638995523666</v>
          </cell>
          <cell r="Q463">
            <v>-1998.3157720114541</v>
          </cell>
          <cell r="R463">
            <v>0</v>
          </cell>
          <cell r="S463">
            <v>2</v>
          </cell>
        </row>
        <row r="464">
          <cell r="A464">
            <v>1403</v>
          </cell>
          <cell r="B464" t="str">
            <v>DUT1167</v>
          </cell>
          <cell r="C464">
            <v>1517000000</v>
          </cell>
          <cell r="D464">
            <v>1053472.2222222222</v>
          </cell>
          <cell r="E464">
            <v>1053472.222222222</v>
          </cell>
          <cell r="F464">
            <v>2141.6170000000002</v>
          </cell>
          <cell r="G464">
            <v>2141.6170000000002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2329709.2112667402</v>
          </cell>
          <cell r="M464">
            <v>0</v>
          </cell>
          <cell r="N464">
            <v>7918050.1637765113</v>
          </cell>
          <cell r="O464">
            <v>418080.36831553478</v>
          </cell>
          <cell r="P464">
            <v>254654.43091989312</v>
          </cell>
          <cell r="Q464">
            <v>163425.93739564167</v>
          </cell>
          <cell r="R464">
            <v>476055.88896819681</v>
          </cell>
          <cell r="S464">
            <v>9</v>
          </cell>
        </row>
        <row r="465">
          <cell r="A465">
            <v>2403</v>
          </cell>
          <cell r="B465" t="str">
            <v>DUT1169</v>
          </cell>
          <cell r="C465">
            <v>892800000</v>
          </cell>
          <cell r="D465">
            <v>620000</v>
          </cell>
          <cell r="E465">
            <v>620000</v>
          </cell>
          <cell r="F465">
            <v>1114.4839999999999</v>
          </cell>
          <cell r="G465">
            <v>1114.4839999999999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18642378.841461129</v>
          </cell>
          <cell r="N465">
            <v>0</v>
          </cell>
          <cell r="O465">
            <v>266529.81937718991</v>
          </cell>
          <cell r="P465">
            <v>168175.27259949115</v>
          </cell>
          <cell r="Q465">
            <v>98354.546777698764</v>
          </cell>
          <cell r="R465">
            <v>0</v>
          </cell>
          <cell r="S465">
            <v>3</v>
          </cell>
        </row>
        <row r="466">
          <cell r="A466">
            <v>202</v>
          </cell>
          <cell r="B466" t="str">
            <v>DUT1170</v>
          </cell>
          <cell r="C466">
            <v>120000000</v>
          </cell>
          <cell r="D466">
            <v>83333.333333333328</v>
          </cell>
          <cell r="E466">
            <v>83333.333333333328</v>
          </cell>
          <cell r="F466">
            <v>120</v>
          </cell>
          <cell r="G466">
            <v>120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476352.14639761689</v>
          </cell>
          <cell r="M466">
            <v>0</v>
          </cell>
          <cell r="N466">
            <v>0</v>
          </cell>
          <cell r="O466">
            <v>46468.52255279744</v>
          </cell>
          <cell r="P466">
            <v>49908.60770841036</v>
          </cell>
          <cell r="Q466">
            <v>-3440.0851556129201</v>
          </cell>
          <cell r="R466">
            <v>0</v>
          </cell>
          <cell r="S466">
            <v>0</v>
          </cell>
        </row>
        <row r="467">
          <cell r="A467">
            <v>4939</v>
          </cell>
          <cell r="B467" t="str">
            <v>DUT1172</v>
          </cell>
          <cell r="C467">
            <v>521280000</v>
          </cell>
          <cell r="D467">
            <v>362000</v>
          </cell>
          <cell r="E467">
            <v>362000</v>
          </cell>
          <cell r="F467">
            <v>647.14300000000003</v>
          </cell>
          <cell r="G467">
            <v>647.14300000000003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</row>
        <row r="468">
          <cell r="A468">
            <v>1032</v>
          </cell>
          <cell r="B468" t="str">
            <v>DUT1173</v>
          </cell>
          <cell r="C468">
            <v>54700000</v>
          </cell>
          <cell r="D468">
            <v>37986.111111111109</v>
          </cell>
          <cell r="E468">
            <v>37986.111111111109</v>
          </cell>
          <cell r="F468">
            <v>43</v>
          </cell>
          <cell r="G468">
            <v>43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390462.96495559398</v>
          </cell>
          <cell r="M468">
            <v>0</v>
          </cell>
          <cell r="N468">
            <v>0</v>
          </cell>
          <cell r="O468">
            <v>44903.207770367961</v>
          </cell>
          <cell r="P468">
            <v>36069.44370144407</v>
          </cell>
          <cell r="Q468">
            <v>8833.7640689238906</v>
          </cell>
          <cell r="R468">
            <v>0</v>
          </cell>
          <cell r="S468">
            <v>0</v>
          </cell>
        </row>
        <row r="469">
          <cell r="A469">
            <v>8055</v>
          </cell>
          <cell r="B469" t="str">
            <v>DUT1174</v>
          </cell>
          <cell r="C469">
            <v>1160000000</v>
          </cell>
          <cell r="D469">
            <v>805555.55555555562</v>
          </cell>
          <cell r="E469">
            <v>805555.55555555562</v>
          </cell>
          <cell r="F469">
            <v>1845.0440000000001</v>
          </cell>
          <cell r="G469">
            <v>1845.0440000000001</v>
          </cell>
          <cell r="H469">
            <v>0</v>
          </cell>
          <cell r="I469">
            <v>1</v>
          </cell>
          <cell r="J469">
            <v>0</v>
          </cell>
          <cell r="K469">
            <v>0</v>
          </cell>
          <cell r="L469">
            <v>0</v>
          </cell>
          <cell r="M469">
            <v>29270991.632197905</v>
          </cell>
          <cell r="N469">
            <v>0</v>
          </cell>
          <cell r="O469">
            <v>240147.86282954068</v>
          </cell>
          <cell r="P469">
            <v>174167.51662102959</v>
          </cell>
          <cell r="Q469">
            <v>65980.346208511095</v>
          </cell>
          <cell r="R469">
            <v>0</v>
          </cell>
          <cell r="S469">
            <v>4</v>
          </cell>
        </row>
        <row r="470">
          <cell r="A470">
            <v>1888</v>
          </cell>
          <cell r="B470" t="str">
            <v>DUT1175</v>
          </cell>
          <cell r="C470">
            <v>100800000</v>
          </cell>
          <cell r="D470">
            <v>70000</v>
          </cell>
          <cell r="E470">
            <v>70000</v>
          </cell>
          <cell r="F470">
            <v>104.6</v>
          </cell>
          <cell r="G470">
            <v>104.6</v>
          </cell>
          <cell r="H470">
            <v>1</v>
          </cell>
          <cell r="I470">
            <v>0</v>
          </cell>
          <cell r="J470">
            <v>0</v>
          </cell>
          <cell r="K470">
            <v>0</v>
          </cell>
          <cell r="L470">
            <v>243257.10097556919</v>
          </cell>
          <cell r="M470">
            <v>0</v>
          </cell>
          <cell r="N470">
            <v>0</v>
          </cell>
          <cell r="O470">
            <v>28747.482357514084</v>
          </cell>
          <cell r="P470">
            <v>23328.624201966857</v>
          </cell>
          <cell r="Q470">
            <v>5418.8581555472265</v>
          </cell>
          <cell r="R470">
            <v>0</v>
          </cell>
          <cell r="S470">
            <v>0</v>
          </cell>
        </row>
        <row r="471">
          <cell r="A471">
            <v>165</v>
          </cell>
          <cell r="B471" t="str">
            <v>DUT1176</v>
          </cell>
          <cell r="C471">
            <v>126144000</v>
          </cell>
          <cell r="D471">
            <v>87600</v>
          </cell>
          <cell r="E471" t="e">
            <v>#N/A</v>
          </cell>
          <cell r="F471">
            <v>1010</v>
          </cell>
          <cell r="G471" t="e">
            <v>#N/A</v>
          </cell>
          <cell r="H471">
            <v>0</v>
          </cell>
          <cell r="I471">
            <v>0</v>
          </cell>
          <cell r="J471">
            <v>1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</row>
        <row r="472">
          <cell r="A472">
            <v>4937</v>
          </cell>
          <cell r="B472" t="str">
            <v>DUT1177</v>
          </cell>
          <cell r="C472">
            <v>1730000000</v>
          </cell>
          <cell r="D472">
            <v>1201388.8888888888</v>
          </cell>
          <cell r="E472">
            <v>1201388.8888888888</v>
          </cell>
          <cell r="F472">
            <v>446</v>
          </cell>
          <cell r="G472">
            <v>446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4600243.6853249008</v>
          </cell>
          <cell r="M472">
            <v>0</v>
          </cell>
          <cell r="N472">
            <v>0</v>
          </cell>
          <cell r="O472">
            <v>323811.24839846895</v>
          </cell>
          <cell r="P472">
            <v>323877.67125721567</v>
          </cell>
          <cell r="Q472">
            <v>-66.422858746722341</v>
          </cell>
          <cell r="R472">
            <v>460024.3685324901</v>
          </cell>
          <cell r="S472">
            <v>0</v>
          </cell>
        </row>
        <row r="473">
          <cell r="A473">
            <v>7902</v>
          </cell>
          <cell r="B473" t="str">
            <v>DUT1179</v>
          </cell>
          <cell r="C473">
            <v>562000000</v>
          </cell>
          <cell r="D473">
            <v>390277.77777777781</v>
          </cell>
          <cell r="E473">
            <v>390277.77777777781</v>
          </cell>
          <cell r="F473">
            <v>660.40200000000004</v>
          </cell>
          <cell r="G473">
            <v>660.40200000000004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1604658.4765367273</v>
          </cell>
          <cell r="M473">
            <v>0</v>
          </cell>
          <cell r="N473">
            <v>0</v>
          </cell>
          <cell r="O473">
            <v>242857.55929780158</v>
          </cell>
          <cell r="P473">
            <v>149508.17854561433</v>
          </cell>
          <cell r="Q473">
            <v>93349.380752187251</v>
          </cell>
          <cell r="R473">
            <v>185648.74579382077</v>
          </cell>
          <cell r="S473">
            <v>0</v>
          </cell>
        </row>
        <row r="474">
          <cell r="A474">
            <v>609</v>
          </cell>
          <cell r="B474" t="str">
            <v>DUT1180</v>
          </cell>
          <cell r="C474">
            <v>822000000</v>
          </cell>
          <cell r="D474">
            <v>570833.33333333337</v>
          </cell>
          <cell r="E474">
            <v>570833.33333333337</v>
          </cell>
          <cell r="F474">
            <v>804.1</v>
          </cell>
          <cell r="G474">
            <v>804.1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20647164.303840883</v>
          </cell>
          <cell r="N474">
            <v>0</v>
          </cell>
          <cell r="O474">
            <v>347466.3562091901</v>
          </cell>
          <cell r="P474">
            <v>264712.12602127844</v>
          </cell>
          <cell r="Q474">
            <v>82754.230187911657</v>
          </cell>
          <cell r="R474">
            <v>0</v>
          </cell>
          <cell r="S474">
            <v>2</v>
          </cell>
        </row>
        <row r="475">
          <cell r="A475">
            <v>6118</v>
          </cell>
          <cell r="B475" t="str">
            <v>DUT1183</v>
          </cell>
          <cell r="C475">
            <v>115200000</v>
          </cell>
          <cell r="D475">
            <v>80000</v>
          </cell>
          <cell r="E475" t="e">
            <v>#N/A</v>
          </cell>
          <cell r="F475">
            <v>1170</v>
          </cell>
          <cell r="G475" t="e">
            <v>#N/A</v>
          </cell>
          <cell r="H475">
            <v>0</v>
          </cell>
          <cell r="I475">
            <v>1</v>
          </cell>
          <cell r="J475">
            <v>1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</row>
        <row r="476">
          <cell r="A476">
            <v>3159</v>
          </cell>
          <cell r="B476" t="str">
            <v>DUT1185</v>
          </cell>
          <cell r="C476">
            <v>324000000</v>
          </cell>
          <cell r="D476">
            <v>225000</v>
          </cell>
          <cell r="E476">
            <v>225000</v>
          </cell>
          <cell r="F476">
            <v>417.5</v>
          </cell>
          <cell r="G476">
            <v>417.5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6419504.5117079634</v>
          </cell>
          <cell r="N476">
            <v>0</v>
          </cell>
          <cell r="O476">
            <v>49355.907159260569</v>
          </cell>
          <cell r="P476">
            <v>37639.509047330896</v>
          </cell>
          <cell r="Q476">
            <v>11716.398111929673</v>
          </cell>
          <cell r="R476">
            <v>0</v>
          </cell>
          <cell r="S476">
            <v>2</v>
          </cell>
        </row>
        <row r="477">
          <cell r="A477">
            <v>2514</v>
          </cell>
          <cell r="B477" t="str">
            <v>DUT1186</v>
          </cell>
          <cell r="C477">
            <v>178560000</v>
          </cell>
          <cell r="D477">
            <v>124000</v>
          </cell>
          <cell r="E477">
            <v>124000</v>
          </cell>
          <cell r="F477">
            <v>200</v>
          </cell>
          <cell r="G477">
            <v>200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2782760.6911545238</v>
          </cell>
          <cell r="M477">
            <v>0</v>
          </cell>
          <cell r="N477">
            <v>0</v>
          </cell>
          <cell r="O477">
            <v>300129.55229864217</v>
          </cell>
          <cell r="P477">
            <v>169628.44907648725</v>
          </cell>
          <cell r="Q477">
            <v>130501.10322215492</v>
          </cell>
          <cell r="R477">
            <v>185648.74579382077</v>
          </cell>
          <cell r="S477">
            <v>0</v>
          </cell>
        </row>
        <row r="478">
          <cell r="A478">
            <v>3453</v>
          </cell>
          <cell r="B478" t="str">
            <v>DUT1187</v>
          </cell>
          <cell r="C478">
            <v>931700000</v>
          </cell>
          <cell r="D478">
            <v>647013.88888888888</v>
          </cell>
          <cell r="E478">
            <v>647013.88888888888</v>
          </cell>
          <cell r="F478">
            <v>958.49099999999999</v>
          </cell>
          <cell r="G478">
            <v>958.49099999999999</v>
          </cell>
          <cell r="H478">
            <v>1</v>
          </cell>
          <cell r="I478">
            <v>0</v>
          </cell>
          <cell r="J478">
            <v>0</v>
          </cell>
          <cell r="K478">
            <v>0</v>
          </cell>
          <cell r="L478">
            <v>2842615.0750036249</v>
          </cell>
          <cell r="M478">
            <v>0</v>
          </cell>
          <cell r="N478">
            <v>0</v>
          </cell>
          <cell r="O478">
            <v>333068.38723061577</v>
          </cell>
          <cell r="P478">
            <v>268673.22468989977</v>
          </cell>
          <cell r="Q478">
            <v>64395.162540716003</v>
          </cell>
          <cell r="R478">
            <v>212468.69836943515</v>
          </cell>
          <cell r="S478">
            <v>0</v>
          </cell>
        </row>
        <row r="479">
          <cell r="A479">
            <v>3152</v>
          </cell>
          <cell r="B479" t="str">
            <v>DUT1188</v>
          </cell>
          <cell r="C479">
            <v>500000000</v>
          </cell>
          <cell r="D479">
            <v>347222.22222222219</v>
          </cell>
          <cell r="E479">
            <v>347222.22222222219</v>
          </cell>
          <cell r="F479">
            <v>439.88</v>
          </cell>
          <cell r="G479">
            <v>439.88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14382490.862406848</v>
          </cell>
          <cell r="N479">
            <v>0</v>
          </cell>
          <cell r="O479">
            <v>136333.15194265437</v>
          </cell>
          <cell r="P479">
            <v>107956.01754775188</v>
          </cell>
          <cell r="Q479">
            <v>28377.134394902489</v>
          </cell>
          <cell r="R479">
            <v>0</v>
          </cell>
          <cell r="S479">
            <v>2</v>
          </cell>
        </row>
        <row r="480">
          <cell r="A480">
            <v>675</v>
          </cell>
          <cell r="B480" t="str">
            <v>DUT1189</v>
          </cell>
          <cell r="C480">
            <v>219200000</v>
          </cell>
          <cell r="D480">
            <v>152222.22222222222</v>
          </cell>
          <cell r="E480">
            <v>152222.22222222222</v>
          </cell>
          <cell r="F480">
            <v>195.52</v>
          </cell>
          <cell r="G480">
            <v>195.52</v>
          </cell>
          <cell r="H480">
            <v>1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6019706.5525099151</v>
          </cell>
          <cell r="N480">
            <v>0</v>
          </cell>
          <cell r="O480">
            <v>23376.976808708903</v>
          </cell>
          <cell r="P480">
            <v>27796.117105328183</v>
          </cell>
          <cell r="Q480">
            <v>-4419.14029661928</v>
          </cell>
          <cell r="R480">
            <v>0</v>
          </cell>
          <cell r="S480">
            <v>2</v>
          </cell>
        </row>
        <row r="481">
          <cell r="A481">
            <v>1448</v>
          </cell>
          <cell r="B481" t="str">
            <v>DUT1191</v>
          </cell>
          <cell r="C481">
            <v>131000000</v>
          </cell>
          <cell r="D481">
            <v>90972.222222222219</v>
          </cell>
          <cell r="E481">
            <v>90972.222222222219</v>
          </cell>
          <cell r="F481">
            <v>137.5</v>
          </cell>
          <cell r="G481">
            <v>137.5</v>
          </cell>
          <cell r="H481">
            <v>1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1828022.5435528439</v>
          </cell>
          <cell r="N481">
            <v>0</v>
          </cell>
          <cell r="O481">
            <v>9537.7144103484825</v>
          </cell>
          <cell r="P481">
            <v>6932.8868926846153</v>
          </cell>
          <cell r="Q481">
            <v>2604.8275176638672</v>
          </cell>
          <cell r="R481">
            <v>0</v>
          </cell>
          <cell r="S481">
            <v>2</v>
          </cell>
        </row>
        <row r="482">
          <cell r="A482">
            <v>2104</v>
          </cell>
          <cell r="B482" t="str">
            <v>DUT1192</v>
          </cell>
          <cell r="C482">
            <v>650000000</v>
          </cell>
          <cell r="D482">
            <v>451388.88888888888</v>
          </cell>
          <cell r="E482">
            <v>451388.88888888888</v>
          </cell>
          <cell r="F482">
            <v>923.04</v>
          </cell>
          <cell r="G482">
            <v>923.04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1647900.8927264658</v>
          </cell>
          <cell r="M482">
            <v>0</v>
          </cell>
          <cell r="N482">
            <v>0</v>
          </cell>
          <cell r="O482">
            <v>163531.74389275379</v>
          </cell>
          <cell r="P482">
            <v>116908.84881932443</v>
          </cell>
          <cell r="Q482">
            <v>46622.895073429361</v>
          </cell>
          <cell r="R482">
            <v>185648.74579382077</v>
          </cell>
          <cell r="S482">
            <v>0</v>
          </cell>
        </row>
        <row r="483">
          <cell r="A483">
            <v>2843</v>
          </cell>
          <cell r="B483" t="str">
            <v>DUT1193</v>
          </cell>
          <cell r="C483">
            <v>100185552</v>
          </cell>
          <cell r="D483">
            <v>69573.3</v>
          </cell>
          <cell r="E483">
            <v>69573.3</v>
          </cell>
          <cell r="F483">
            <v>106.25</v>
          </cell>
          <cell r="G483">
            <v>106.25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369873.09071371716</v>
          </cell>
          <cell r="M483">
            <v>0</v>
          </cell>
          <cell r="N483">
            <v>0</v>
          </cell>
          <cell r="O483">
            <v>61857.210580829487</v>
          </cell>
          <cell r="P483">
            <v>29777.99360037061</v>
          </cell>
          <cell r="Q483">
            <v>32079.216980458878</v>
          </cell>
          <cell r="R483">
            <v>0</v>
          </cell>
          <cell r="S483">
            <v>0</v>
          </cell>
        </row>
        <row r="484">
          <cell r="A484">
            <v>8054</v>
          </cell>
          <cell r="B484" t="str">
            <v>DUT1194</v>
          </cell>
          <cell r="C484">
            <v>305300000</v>
          </cell>
          <cell r="D484">
            <v>212013.88888888891</v>
          </cell>
          <cell r="E484">
            <v>212013.88888888891</v>
          </cell>
          <cell r="F484">
            <v>781.47</v>
          </cell>
          <cell r="G484">
            <v>781.47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6963369.9254257195</v>
          </cell>
          <cell r="O484">
            <v>64393.592651990723</v>
          </cell>
          <cell r="P484">
            <v>21763.929188282607</v>
          </cell>
          <cell r="Q484">
            <v>42629.663463708115</v>
          </cell>
          <cell r="R484">
            <v>696336.99254257197</v>
          </cell>
          <cell r="S484">
            <v>9</v>
          </cell>
        </row>
        <row r="485">
          <cell r="A485">
            <v>2878</v>
          </cell>
          <cell r="B485" t="str">
            <v>DUT1197</v>
          </cell>
          <cell r="C485">
            <v>810000000</v>
          </cell>
          <cell r="D485">
            <v>562500</v>
          </cell>
          <cell r="E485">
            <v>562500</v>
          </cell>
          <cell r="F485">
            <v>639.47500000000002</v>
          </cell>
          <cell r="G485">
            <v>639.47500000000002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13685491.806190277</v>
          </cell>
          <cell r="N485">
            <v>0</v>
          </cell>
          <cell r="O485">
            <v>145907.36855406739</v>
          </cell>
          <cell r="P485">
            <v>90012.136476126558</v>
          </cell>
          <cell r="Q485">
            <v>55895.232077940833</v>
          </cell>
          <cell r="R485">
            <v>0</v>
          </cell>
          <cell r="S485">
            <v>3</v>
          </cell>
        </row>
        <row r="486">
          <cell r="A486">
            <v>2848</v>
          </cell>
          <cell r="B486" t="str">
            <v>DUT1198</v>
          </cell>
          <cell r="C486">
            <v>402496000</v>
          </cell>
          <cell r="D486">
            <v>279511.11111111112</v>
          </cell>
          <cell r="E486">
            <v>279511.11111111112</v>
          </cell>
          <cell r="F486">
            <v>414</v>
          </cell>
          <cell r="G486">
            <v>414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6473425.664055448</v>
          </cell>
          <cell r="N486">
            <v>0</v>
          </cell>
          <cell r="O486">
            <v>42294.962898383477</v>
          </cell>
          <cell r="P486">
            <v>46234.135791839784</v>
          </cell>
          <cell r="Q486">
            <v>-3939.1728934563071</v>
          </cell>
          <cell r="R486">
            <v>0</v>
          </cell>
          <cell r="S486">
            <v>2</v>
          </cell>
        </row>
        <row r="487">
          <cell r="A487">
            <v>619</v>
          </cell>
          <cell r="B487" t="str">
            <v>DUT1199</v>
          </cell>
          <cell r="C487">
            <v>580000000</v>
          </cell>
          <cell r="D487">
            <v>402777.77777777781</v>
          </cell>
          <cell r="E487">
            <v>402777.77777777781</v>
          </cell>
          <cell r="F487">
            <v>620.84</v>
          </cell>
          <cell r="G487">
            <v>620.84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11762499.629144114</v>
          </cell>
          <cell r="N487">
            <v>0</v>
          </cell>
          <cell r="O487">
            <v>238513.92637989382</v>
          </cell>
          <cell r="P487">
            <v>168452.93894950801</v>
          </cell>
          <cell r="Q487">
            <v>70060.987430385809</v>
          </cell>
          <cell r="R487">
            <v>0</v>
          </cell>
          <cell r="S487">
            <v>2</v>
          </cell>
        </row>
        <row r="488">
          <cell r="A488">
            <v>3115</v>
          </cell>
          <cell r="B488" t="str">
            <v>DUT1201</v>
          </cell>
          <cell r="C488">
            <v>157420000</v>
          </cell>
          <cell r="D488">
            <v>109319.44444444445</v>
          </cell>
          <cell r="E488" t="e">
            <v>#N/A</v>
          </cell>
          <cell r="F488">
            <v>225</v>
          </cell>
          <cell r="G488" t="e">
            <v>#N/A</v>
          </cell>
          <cell r="H488">
            <v>0</v>
          </cell>
          <cell r="I488">
            <v>0</v>
          </cell>
          <cell r="J488">
            <v>1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</row>
        <row r="489">
          <cell r="A489">
            <v>4125</v>
          </cell>
          <cell r="B489" t="str">
            <v>DUT1202</v>
          </cell>
          <cell r="C489">
            <v>95040000</v>
          </cell>
          <cell r="D489">
            <v>66000</v>
          </cell>
          <cell r="E489">
            <v>66000</v>
          </cell>
          <cell r="F489">
            <v>79</v>
          </cell>
          <cell r="G489">
            <v>79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318642.55733270053</v>
          </cell>
          <cell r="M489">
            <v>0</v>
          </cell>
          <cell r="N489">
            <v>0</v>
          </cell>
          <cell r="O489">
            <v>38613.994506864292</v>
          </cell>
          <cell r="P489">
            <v>28207.364956202255</v>
          </cell>
          <cell r="Q489">
            <v>10406.629550662037</v>
          </cell>
          <cell r="R489">
            <v>0</v>
          </cell>
          <cell r="S489">
            <v>0</v>
          </cell>
        </row>
        <row r="490">
          <cell r="A490">
            <v>3251</v>
          </cell>
          <cell r="B490" t="str">
            <v>DUT1205</v>
          </cell>
          <cell r="C490">
            <v>865584000</v>
          </cell>
          <cell r="D490">
            <v>601100</v>
          </cell>
          <cell r="E490">
            <v>601100</v>
          </cell>
          <cell r="F490">
            <v>975.31600000000003</v>
          </cell>
          <cell r="G490">
            <v>975.31600000000003</v>
          </cell>
          <cell r="H490">
            <v>0</v>
          </cell>
          <cell r="I490">
            <v>1</v>
          </cell>
          <cell r="J490">
            <v>0</v>
          </cell>
          <cell r="K490">
            <v>0</v>
          </cell>
          <cell r="L490">
            <v>477480.9618541128</v>
          </cell>
          <cell r="M490">
            <v>13963350.999517167</v>
          </cell>
          <cell r="N490">
            <v>0</v>
          </cell>
          <cell r="O490">
            <v>359328.84032575547</v>
          </cell>
          <cell r="P490">
            <v>104239.71166930752</v>
          </cell>
          <cell r="Q490">
            <v>255089.12865644795</v>
          </cell>
          <cell r="R490">
            <v>0</v>
          </cell>
          <cell r="S490">
            <v>3</v>
          </cell>
        </row>
        <row r="491">
          <cell r="A491">
            <v>594</v>
          </cell>
          <cell r="B491" t="str">
            <v>DUT1206</v>
          </cell>
          <cell r="C491">
            <v>420400000</v>
          </cell>
          <cell r="D491">
            <v>291944.44444444444</v>
          </cell>
          <cell r="E491">
            <v>291944.44444444444</v>
          </cell>
          <cell r="F491">
            <v>782.4</v>
          </cell>
          <cell r="G491">
            <v>782.4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1664436.1980099692</v>
          </cell>
          <cell r="M491">
            <v>0</v>
          </cell>
          <cell r="N491">
            <v>0</v>
          </cell>
          <cell r="O491">
            <v>295175.13813857397</v>
          </cell>
          <cell r="P491">
            <v>188545.41247349078</v>
          </cell>
          <cell r="Q491">
            <v>106629.72566508318</v>
          </cell>
          <cell r="R491">
            <v>185648.74579382077</v>
          </cell>
          <cell r="S491">
            <v>0</v>
          </cell>
        </row>
        <row r="492">
          <cell r="A492">
            <v>3947</v>
          </cell>
          <cell r="B492" t="str">
            <v>DUT1207</v>
          </cell>
          <cell r="C492">
            <v>690310770</v>
          </cell>
          <cell r="D492">
            <v>479382.47916666669</v>
          </cell>
          <cell r="E492">
            <v>479382.47916666663</v>
          </cell>
          <cell r="F492">
            <v>712.5</v>
          </cell>
          <cell r="G492">
            <v>712.5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27377089.655273885</v>
          </cell>
          <cell r="N492">
            <v>0</v>
          </cell>
          <cell r="O492">
            <v>97387.938931489363</v>
          </cell>
          <cell r="P492">
            <v>55062.280914272415</v>
          </cell>
          <cell r="Q492">
            <v>42325.658017216949</v>
          </cell>
          <cell r="R492">
            <v>0</v>
          </cell>
          <cell r="S492">
            <v>2</v>
          </cell>
        </row>
        <row r="493">
          <cell r="A493">
            <v>8042</v>
          </cell>
          <cell r="B493" t="str">
            <v>DUT1208</v>
          </cell>
          <cell r="C493">
            <v>1454000000</v>
          </cell>
          <cell r="D493">
            <v>1009722.2222222222</v>
          </cell>
          <cell r="E493">
            <v>1009722.2222222222</v>
          </cell>
          <cell r="F493">
            <v>2160.1439999999998</v>
          </cell>
          <cell r="G493">
            <v>2160.1439999999998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2965971.7631161101</v>
          </cell>
          <cell r="M493">
            <v>0</v>
          </cell>
          <cell r="N493">
            <v>0</v>
          </cell>
          <cell r="O493">
            <v>658085.69713191316</v>
          </cell>
          <cell r="P493">
            <v>297149.69068705727</v>
          </cell>
          <cell r="Q493">
            <v>360936.00644485588</v>
          </cell>
          <cell r="R493">
            <v>296597.17631161102</v>
          </cell>
          <cell r="S493">
            <v>0</v>
          </cell>
        </row>
        <row r="494">
          <cell r="A494">
            <v>50</v>
          </cell>
          <cell r="B494" t="str">
            <v>DUT1209</v>
          </cell>
          <cell r="C494">
            <v>1664600000</v>
          </cell>
          <cell r="D494">
            <v>1155972.2222222222</v>
          </cell>
          <cell r="E494">
            <v>1155972.2222222222</v>
          </cell>
          <cell r="F494">
            <v>1968.76</v>
          </cell>
          <cell r="G494">
            <v>1968.76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2562658.3581636841</v>
          </cell>
          <cell r="M494">
            <v>12937411.214356638</v>
          </cell>
          <cell r="N494">
            <v>0</v>
          </cell>
          <cell r="O494">
            <v>486961.88203539362</v>
          </cell>
          <cell r="P494">
            <v>285668.84065204405</v>
          </cell>
          <cell r="Q494">
            <v>201293.04138334957</v>
          </cell>
          <cell r="R494">
            <v>256265.83581636843</v>
          </cell>
          <cell r="S494">
            <v>3</v>
          </cell>
        </row>
        <row r="495">
          <cell r="A495">
            <v>3806</v>
          </cell>
          <cell r="B495" t="str">
            <v>DUT1211</v>
          </cell>
          <cell r="C495">
            <v>2400000000</v>
          </cell>
          <cell r="D495">
            <v>1666666.6666666667</v>
          </cell>
          <cell r="E495">
            <v>1666666.6666666667</v>
          </cell>
          <cell r="F495">
            <v>1695.06</v>
          </cell>
          <cell r="G495">
            <v>1695.06</v>
          </cell>
          <cell r="H495">
            <v>0</v>
          </cell>
          <cell r="I495">
            <v>1</v>
          </cell>
          <cell r="J495">
            <v>0</v>
          </cell>
          <cell r="K495">
            <v>0</v>
          </cell>
          <cell r="L495">
            <v>4936213.4146507801</v>
          </cell>
          <cell r="M495">
            <v>0</v>
          </cell>
          <cell r="N495">
            <v>0</v>
          </cell>
          <cell r="O495">
            <v>1461971.7316063587</v>
          </cell>
          <cell r="P495">
            <v>2538083.9949584203</v>
          </cell>
          <cell r="Q495">
            <v>-1076112.2633520616</v>
          </cell>
          <cell r="R495">
            <v>493621.34146507806</v>
          </cell>
          <cell r="S495">
            <v>0</v>
          </cell>
        </row>
        <row r="496">
          <cell r="A496">
            <v>2850</v>
          </cell>
          <cell r="B496" t="str">
            <v>DUT1212</v>
          </cell>
          <cell r="C496">
            <v>990000000</v>
          </cell>
          <cell r="D496">
            <v>687500</v>
          </cell>
          <cell r="E496">
            <v>687500</v>
          </cell>
          <cell r="F496">
            <v>2440.8000000000002</v>
          </cell>
          <cell r="G496">
            <v>2440.8000000000002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2709113.9823585539</v>
          </cell>
          <cell r="M496">
            <v>0</v>
          </cell>
          <cell r="N496">
            <v>0</v>
          </cell>
          <cell r="O496">
            <v>321977.73189370951</v>
          </cell>
          <cell r="P496">
            <v>195823.52553689358</v>
          </cell>
          <cell r="Q496">
            <v>126154.20635681594</v>
          </cell>
          <cell r="R496">
            <v>270911.39823585539</v>
          </cell>
          <cell r="S496">
            <v>0</v>
          </cell>
        </row>
        <row r="497">
          <cell r="A497">
            <v>1081</v>
          </cell>
          <cell r="B497" t="str">
            <v>DUT1213</v>
          </cell>
          <cell r="C497">
            <v>106700000</v>
          </cell>
          <cell r="D497">
            <v>74097.222222222219</v>
          </cell>
          <cell r="E497">
            <v>74097.222222222219</v>
          </cell>
          <cell r="F497">
            <v>141</v>
          </cell>
          <cell r="G497">
            <v>141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3676558.2234340776</v>
          </cell>
          <cell r="N497">
            <v>0</v>
          </cell>
          <cell r="O497">
            <v>23894.821674821149</v>
          </cell>
          <cell r="P497">
            <v>15061.332312402532</v>
          </cell>
          <cell r="Q497">
            <v>8833.489362418617</v>
          </cell>
          <cell r="R497">
            <v>0</v>
          </cell>
          <cell r="S497">
            <v>2</v>
          </cell>
        </row>
        <row r="498">
          <cell r="A498">
            <v>56</v>
          </cell>
          <cell r="B498" t="str">
            <v>DUT1214</v>
          </cell>
          <cell r="C498">
            <v>74800000</v>
          </cell>
          <cell r="D498">
            <v>51944.444444444445</v>
          </cell>
          <cell r="E498">
            <v>51944.444444444445</v>
          </cell>
          <cell r="F498">
            <v>538</v>
          </cell>
          <cell r="G498">
            <v>66</v>
          </cell>
          <cell r="H498">
            <v>0</v>
          </cell>
          <cell r="I498">
            <v>0</v>
          </cell>
          <cell r="J498">
            <v>3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</row>
        <row r="499">
          <cell r="A499">
            <v>733</v>
          </cell>
          <cell r="B499" t="str">
            <v>DUT1216</v>
          </cell>
          <cell r="C499">
            <v>259200000</v>
          </cell>
          <cell r="D499">
            <v>180000</v>
          </cell>
          <cell r="E499">
            <v>180000</v>
          </cell>
          <cell r="F499">
            <v>333.9</v>
          </cell>
          <cell r="G499">
            <v>333.9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1134398.5755025672</v>
          </cell>
          <cell r="M499">
            <v>0</v>
          </cell>
          <cell r="N499">
            <v>0</v>
          </cell>
          <cell r="O499">
            <v>82253.180658936617</v>
          </cell>
          <cell r="P499">
            <v>115563.57944656041</v>
          </cell>
          <cell r="Q499">
            <v>-33310.398787623795</v>
          </cell>
          <cell r="R499">
            <v>185648.74579382077</v>
          </cell>
          <cell r="S499">
            <v>0</v>
          </cell>
        </row>
        <row r="500">
          <cell r="A500">
            <v>2384</v>
          </cell>
          <cell r="B500" t="str">
            <v>DUT1217</v>
          </cell>
          <cell r="C500">
            <v>194200000</v>
          </cell>
          <cell r="D500">
            <v>134861.11111111112</v>
          </cell>
          <cell r="E500">
            <v>134861.11111111112</v>
          </cell>
          <cell r="F500">
            <v>240.875</v>
          </cell>
          <cell r="G500">
            <v>240.875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959356.17876450566</v>
          </cell>
          <cell r="M500">
            <v>0</v>
          </cell>
          <cell r="N500">
            <v>0</v>
          </cell>
          <cell r="O500">
            <v>128817.02682949709</v>
          </cell>
          <cell r="P500">
            <v>78287.474216556569</v>
          </cell>
          <cell r="Q500">
            <v>50529.552612940519</v>
          </cell>
          <cell r="R500">
            <v>185648.74579382077</v>
          </cell>
          <cell r="S500">
            <v>0</v>
          </cell>
        </row>
        <row r="501">
          <cell r="A501">
            <v>4040</v>
          </cell>
          <cell r="B501" t="str">
            <v>DUT1219</v>
          </cell>
          <cell r="C501">
            <v>792000000</v>
          </cell>
          <cell r="D501">
            <v>550000</v>
          </cell>
          <cell r="E501">
            <v>550000</v>
          </cell>
          <cell r="F501">
            <v>320</v>
          </cell>
          <cell r="G501">
            <v>320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3579238.0417829556</v>
          </cell>
          <cell r="M501">
            <v>0</v>
          </cell>
          <cell r="N501">
            <v>0</v>
          </cell>
          <cell r="O501">
            <v>292057.04803357483</v>
          </cell>
          <cell r="P501">
            <v>219099.28694863335</v>
          </cell>
          <cell r="Q501">
            <v>72957.761084941478</v>
          </cell>
          <cell r="R501">
            <v>357923.8041782956</v>
          </cell>
          <cell r="S501">
            <v>0</v>
          </cell>
        </row>
        <row r="502">
          <cell r="A502">
            <v>3149</v>
          </cell>
          <cell r="B502" t="str">
            <v>DUT1220</v>
          </cell>
          <cell r="C502">
            <v>760000000</v>
          </cell>
          <cell r="D502">
            <v>527777.77777777775</v>
          </cell>
          <cell r="E502" t="e">
            <v>#N/A</v>
          </cell>
          <cell r="F502">
            <v>1641.7</v>
          </cell>
          <cell r="G502" t="e">
            <v>#N/A</v>
          </cell>
          <cell r="H502">
            <v>0</v>
          </cell>
          <cell r="I502">
            <v>0</v>
          </cell>
          <cell r="J502">
            <v>1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</row>
        <row r="503">
          <cell r="A503">
            <v>1891</v>
          </cell>
          <cell r="B503" t="str">
            <v>DUT1222</v>
          </cell>
          <cell r="C503">
            <v>146736000</v>
          </cell>
          <cell r="D503">
            <v>101900</v>
          </cell>
          <cell r="E503">
            <v>101900</v>
          </cell>
          <cell r="F503">
            <v>116</v>
          </cell>
          <cell r="G503">
            <v>116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1600235.6432601251</v>
          </cell>
          <cell r="M503">
            <v>0</v>
          </cell>
          <cell r="N503">
            <v>0</v>
          </cell>
          <cell r="O503">
            <v>289731.85156634881</v>
          </cell>
          <cell r="P503">
            <v>125340.84495665548</v>
          </cell>
          <cell r="Q503">
            <v>164391.00660969334</v>
          </cell>
          <cell r="R503">
            <v>185648.74579382077</v>
          </cell>
          <cell r="S503">
            <v>0</v>
          </cell>
        </row>
        <row r="504">
          <cell r="A504">
            <v>3441</v>
          </cell>
          <cell r="B504" t="str">
            <v>DUT1223</v>
          </cell>
          <cell r="C504">
            <v>528192000</v>
          </cell>
          <cell r="D504">
            <v>366800</v>
          </cell>
          <cell r="E504">
            <v>366800</v>
          </cell>
          <cell r="F504">
            <v>513.69399999999996</v>
          </cell>
          <cell r="G504">
            <v>513.69399999999996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10322309.913435129</v>
          </cell>
          <cell r="N504">
            <v>0</v>
          </cell>
          <cell r="O504">
            <v>254693.94510582674</v>
          </cell>
          <cell r="P504">
            <v>157389.44240204085</v>
          </cell>
          <cell r="Q504">
            <v>97304.502703785896</v>
          </cell>
          <cell r="R504">
            <v>0</v>
          </cell>
          <cell r="S504">
            <v>2</v>
          </cell>
        </row>
        <row r="505">
          <cell r="A505">
            <v>6004</v>
          </cell>
          <cell r="B505" t="str">
            <v>DUT1224</v>
          </cell>
          <cell r="C505">
            <v>100800000</v>
          </cell>
          <cell r="D505">
            <v>70000</v>
          </cell>
          <cell r="E505" t="e">
            <v>#N/A</v>
          </cell>
          <cell r="F505">
            <v>1368</v>
          </cell>
          <cell r="G505" t="e">
            <v>#N/A</v>
          </cell>
          <cell r="H505">
            <v>0</v>
          </cell>
          <cell r="I505">
            <v>0</v>
          </cell>
          <cell r="J505">
            <v>1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</row>
        <row r="506">
          <cell r="A506">
            <v>2399</v>
          </cell>
          <cell r="B506" t="str">
            <v>DUT1225</v>
          </cell>
          <cell r="C506">
            <v>190320000</v>
          </cell>
          <cell r="D506">
            <v>132166.66666666666</v>
          </cell>
          <cell r="E506">
            <v>130972.22222222222</v>
          </cell>
          <cell r="F506">
            <v>437.5</v>
          </cell>
          <cell r="G506">
            <v>205</v>
          </cell>
          <cell r="H506">
            <v>1</v>
          </cell>
          <cell r="I506">
            <v>0</v>
          </cell>
          <cell r="J506">
            <v>2</v>
          </cell>
          <cell r="K506">
            <v>0</v>
          </cell>
          <cell r="L506">
            <v>0</v>
          </cell>
          <cell r="M506">
            <v>4945660.2733199326</v>
          </cell>
          <cell r="N506">
            <v>0</v>
          </cell>
          <cell r="O506">
            <v>26861.795118670343</v>
          </cell>
          <cell r="P506">
            <v>22691.534146857033</v>
          </cell>
          <cell r="Q506">
            <v>4170.2609718133099</v>
          </cell>
          <cell r="R506">
            <v>0</v>
          </cell>
          <cell r="S506">
            <v>2</v>
          </cell>
        </row>
        <row r="507">
          <cell r="A507">
            <v>2094</v>
          </cell>
          <cell r="B507" t="str">
            <v>DUT1227</v>
          </cell>
          <cell r="C507">
            <v>453600000</v>
          </cell>
          <cell r="D507">
            <v>315000</v>
          </cell>
          <cell r="E507">
            <v>315000</v>
          </cell>
          <cell r="F507">
            <v>523</v>
          </cell>
          <cell r="G507">
            <v>523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1187219.1617838938</v>
          </cell>
          <cell r="M507">
            <v>0</v>
          </cell>
          <cell r="N507">
            <v>0</v>
          </cell>
          <cell r="O507">
            <v>138002.25641546247</v>
          </cell>
          <cell r="P507">
            <v>99723.689606231375</v>
          </cell>
          <cell r="Q507">
            <v>38278.566809231095</v>
          </cell>
          <cell r="R507">
            <v>185648.74579382077</v>
          </cell>
          <cell r="S507">
            <v>0</v>
          </cell>
        </row>
        <row r="508">
          <cell r="A508">
            <v>1394</v>
          </cell>
          <cell r="B508" t="str">
            <v>DUT1228</v>
          </cell>
          <cell r="C508">
            <v>475200000</v>
          </cell>
          <cell r="D508">
            <v>330000</v>
          </cell>
          <cell r="E508">
            <v>330000</v>
          </cell>
          <cell r="F508">
            <v>2178</v>
          </cell>
          <cell r="G508">
            <v>2178</v>
          </cell>
          <cell r="H508">
            <v>1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12228657.192874933</v>
          </cell>
          <cell r="O508">
            <v>140941.96842754743</v>
          </cell>
          <cell r="P508">
            <v>49238.977848495975</v>
          </cell>
          <cell r="Q508">
            <v>91702.99057905146</v>
          </cell>
          <cell r="R508">
            <v>334806.76224405266</v>
          </cell>
          <cell r="S508">
            <v>9</v>
          </cell>
        </row>
        <row r="509">
          <cell r="A509">
            <v>1239</v>
          </cell>
          <cell r="B509" t="str">
            <v>DUT1229</v>
          </cell>
          <cell r="C509">
            <v>105120000</v>
          </cell>
          <cell r="D509">
            <v>73000</v>
          </cell>
          <cell r="E509">
            <v>73000</v>
          </cell>
          <cell r="F509">
            <v>87.5</v>
          </cell>
          <cell r="G509">
            <v>87.5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462373.79711996327</v>
          </cell>
          <cell r="M509">
            <v>0</v>
          </cell>
          <cell r="N509">
            <v>0</v>
          </cell>
          <cell r="O509">
            <v>86288.84140592262</v>
          </cell>
          <cell r="P509">
            <v>48472.006552179628</v>
          </cell>
          <cell r="Q509">
            <v>37816.834853742992</v>
          </cell>
          <cell r="R509">
            <v>0</v>
          </cell>
          <cell r="S509">
            <v>0</v>
          </cell>
        </row>
        <row r="510">
          <cell r="A510">
            <v>3140</v>
          </cell>
          <cell r="B510" t="str">
            <v>DUT1230</v>
          </cell>
          <cell r="C510">
            <v>744000000</v>
          </cell>
          <cell r="D510">
            <v>516666.66666666669</v>
          </cell>
          <cell r="E510">
            <v>516666.66666666663</v>
          </cell>
          <cell r="F510">
            <v>1558.73</v>
          </cell>
          <cell r="G510">
            <v>1558.73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18078891.283272907</v>
          </cell>
          <cell r="N510">
            <v>0</v>
          </cell>
          <cell r="O510">
            <v>146546.09822957305</v>
          </cell>
          <cell r="P510">
            <v>81607.487624318514</v>
          </cell>
          <cell r="Q510">
            <v>64938.610605254536</v>
          </cell>
          <cell r="R510">
            <v>0</v>
          </cell>
          <cell r="S510">
            <v>2</v>
          </cell>
        </row>
        <row r="511">
          <cell r="A511">
            <v>1356</v>
          </cell>
          <cell r="B511" t="str">
            <v>DUT1233</v>
          </cell>
          <cell r="C511">
            <v>170640000</v>
          </cell>
          <cell r="D511">
            <v>118500</v>
          </cell>
          <cell r="E511" t="e">
            <v>#N/A</v>
          </cell>
          <cell r="F511">
            <v>2226.06</v>
          </cell>
          <cell r="G511" t="e">
            <v>#N/A</v>
          </cell>
          <cell r="H511">
            <v>0</v>
          </cell>
          <cell r="I511">
            <v>0</v>
          </cell>
          <cell r="J511">
            <v>1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</row>
        <row r="512">
          <cell r="A512">
            <v>2718</v>
          </cell>
          <cell r="B512" t="str">
            <v>DUT1234</v>
          </cell>
          <cell r="C512">
            <v>785000000</v>
          </cell>
          <cell r="D512">
            <v>545138.88888888888</v>
          </cell>
          <cell r="E512">
            <v>545138.88888888888</v>
          </cell>
          <cell r="F512">
            <v>1155</v>
          </cell>
          <cell r="G512">
            <v>1155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313743.17768733273</v>
          </cell>
          <cell r="M512">
            <v>0</v>
          </cell>
          <cell r="N512">
            <v>0</v>
          </cell>
          <cell r="O512">
            <v>-381900.81329184934</v>
          </cell>
          <cell r="P512">
            <v>307604.291529621</v>
          </cell>
          <cell r="Q512">
            <v>-689505.10482147033</v>
          </cell>
          <cell r="R512">
            <v>0</v>
          </cell>
          <cell r="S512">
            <v>0</v>
          </cell>
        </row>
        <row r="513">
          <cell r="A513">
            <v>1927</v>
          </cell>
          <cell r="B513" t="str">
            <v>DUT1235</v>
          </cell>
          <cell r="C513">
            <v>278500000</v>
          </cell>
          <cell r="D513">
            <v>193402.77777777778</v>
          </cell>
          <cell r="E513">
            <v>193402.77777777778</v>
          </cell>
          <cell r="F513">
            <v>403.85</v>
          </cell>
          <cell r="G513">
            <v>403.85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1028891.8197534754</v>
          </cell>
          <cell r="M513">
            <v>0</v>
          </cell>
          <cell r="N513">
            <v>0</v>
          </cell>
          <cell r="O513">
            <v>129689.66739315467</v>
          </cell>
          <cell r="P513">
            <v>145845.74934666144</v>
          </cell>
          <cell r="Q513">
            <v>-16156.081953506771</v>
          </cell>
          <cell r="R513">
            <v>185648.74579382077</v>
          </cell>
          <cell r="S513">
            <v>0</v>
          </cell>
        </row>
        <row r="514">
          <cell r="A514">
            <v>1043</v>
          </cell>
          <cell r="B514" t="str">
            <v>DUT1236</v>
          </cell>
          <cell r="C514">
            <v>224640000</v>
          </cell>
          <cell r="D514">
            <v>156000</v>
          </cell>
          <cell r="E514">
            <v>156000</v>
          </cell>
          <cell r="F514">
            <v>233.2</v>
          </cell>
          <cell r="G514">
            <v>233.2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10936138.555780169</v>
          </cell>
          <cell r="N514">
            <v>0</v>
          </cell>
          <cell r="O514">
            <v>82129.221766483679</v>
          </cell>
          <cell r="P514">
            <v>60410.206576214885</v>
          </cell>
          <cell r="Q514">
            <v>21719.015190268794</v>
          </cell>
          <cell r="R514">
            <v>0</v>
          </cell>
          <cell r="S514">
            <v>2</v>
          </cell>
        </row>
        <row r="515">
          <cell r="A515">
            <v>7</v>
          </cell>
          <cell r="B515" t="str">
            <v>DUT1237</v>
          </cell>
          <cell r="C515">
            <v>193824000</v>
          </cell>
          <cell r="D515">
            <v>134600</v>
          </cell>
          <cell r="E515">
            <v>134600</v>
          </cell>
          <cell r="F515">
            <v>138</v>
          </cell>
          <cell r="G515">
            <v>138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764029.65027095168</v>
          </cell>
          <cell r="M515">
            <v>0</v>
          </cell>
          <cell r="N515">
            <v>0</v>
          </cell>
          <cell r="O515">
            <v>107973.04241516112</v>
          </cell>
          <cell r="P515">
            <v>70195.169179130462</v>
          </cell>
          <cell r="Q515">
            <v>37777.87323603066</v>
          </cell>
          <cell r="R515">
            <v>185648.74579382077</v>
          </cell>
          <cell r="S515">
            <v>0</v>
          </cell>
        </row>
        <row r="516">
          <cell r="A516">
            <v>3460</v>
          </cell>
          <cell r="B516" t="str">
            <v>DUT1238</v>
          </cell>
          <cell r="C516">
            <v>1454400000</v>
          </cell>
          <cell r="D516">
            <v>1010000</v>
          </cell>
          <cell r="E516">
            <v>1010000</v>
          </cell>
          <cell r="F516">
            <v>2295</v>
          </cell>
          <cell r="G516">
            <v>2295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4389683.1067347266</v>
          </cell>
          <cell r="M516">
            <v>0</v>
          </cell>
          <cell r="N516">
            <v>0</v>
          </cell>
          <cell r="O516">
            <v>617615.4828569747</v>
          </cell>
          <cell r="P516">
            <v>636255.985565098</v>
          </cell>
          <cell r="Q516">
            <v>-18640.502708123298</v>
          </cell>
          <cell r="R516">
            <v>401452.71613316028</v>
          </cell>
          <cell r="S516">
            <v>0</v>
          </cell>
        </row>
        <row r="517">
          <cell r="A517">
            <v>6001</v>
          </cell>
          <cell r="B517" t="str">
            <v>DUT1239</v>
          </cell>
          <cell r="C517">
            <v>140400000</v>
          </cell>
          <cell r="D517">
            <v>97500</v>
          </cell>
          <cell r="E517" t="e">
            <v>#N/A</v>
          </cell>
          <cell r="F517">
            <v>1776.5</v>
          </cell>
          <cell r="G517" t="e">
            <v>#N/A</v>
          </cell>
          <cell r="H517">
            <v>0</v>
          </cell>
          <cell r="I517">
            <v>1</v>
          </cell>
          <cell r="J517">
            <v>1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</row>
        <row r="518">
          <cell r="A518">
            <v>2835</v>
          </cell>
          <cell r="B518" t="str">
            <v>DUT1240</v>
          </cell>
          <cell r="C518">
            <v>550504000</v>
          </cell>
          <cell r="D518">
            <v>382294.44444444444</v>
          </cell>
          <cell r="E518">
            <v>382294.44444444444</v>
          </cell>
          <cell r="F518">
            <v>426</v>
          </cell>
          <cell r="G518">
            <v>426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722726.09749557567</v>
          </cell>
          <cell r="M518">
            <v>5936338.9091576319</v>
          </cell>
          <cell r="N518">
            <v>0</v>
          </cell>
          <cell r="O518">
            <v>99081.251283005564</v>
          </cell>
          <cell r="P518">
            <v>93783.786774174485</v>
          </cell>
          <cell r="Q518">
            <v>5297.464508831079</v>
          </cell>
          <cell r="R518">
            <v>185648.74579382077</v>
          </cell>
          <cell r="S518">
            <v>2</v>
          </cell>
        </row>
        <row r="519">
          <cell r="A519">
            <v>3809</v>
          </cell>
          <cell r="B519" t="str">
            <v>DUT1242</v>
          </cell>
          <cell r="C519">
            <v>1325000000</v>
          </cell>
          <cell r="D519">
            <v>920138.88888888888</v>
          </cell>
          <cell r="E519">
            <v>920138.88888888888</v>
          </cell>
          <cell r="F519">
            <v>1257</v>
          </cell>
          <cell r="G519">
            <v>1257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25054248.134839334</v>
          </cell>
          <cell r="N519">
            <v>0</v>
          </cell>
          <cell r="O519">
            <v>507104.85708332213</v>
          </cell>
          <cell r="P519">
            <v>329334.3909348445</v>
          </cell>
          <cell r="Q519">
            <v>177770.46614847763</v>
          </cell>
          <cell r="R519">
            <v>0</v>
          </cell>
          <cell r="S519">
            <v>3</v>
          </cell>
        </row>
        <row r="520">
          <cell r="A520">
            <v>879</v>
          </cell>
          <cell r="B520" t="str">
            <v>DUT1243</v>
          </cell>
          <cell r="C520">
            <v>58000000</v>
          </cell>
          <cell r="D520">
            <v>40277.777777777774</v>
          </cell>
          <cell r="E520" t="e">
            <v>#N/A</v>
          </cell>
          <cell r="F520">
            <v>1785.6</v>
          </cell>
          <cell r="G520" t="e">
            <v>#N/A</v>
          </cell>
          <cell r="H520">
            <v>0</v>
          </cell>
          <cell r="I520">
            <v>0</v>
          </cell>
          <cell r="J520">
            <v>1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</row>
        <row r="521">
          <cell r="A521">
            <v>6124</v>
          </cell>
          <cell r="B521" t="str">
            <v>DUT1244</v>
          </cell>
          <cell r="C521">
            <v>108043200</v>
          </cell>
          <cell r="D521">
            <v>75030</v>
          </cell>
          <cell r="E521">
            <v>75030</v>
          </cell>
          <cell r="F521">
            <v>177.66</v>
          </cell>
          <cell r="G521">
            <v>177.66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572232.94744268153</v>
          </cell>
          <cell r="M521">
            <v>0</v>
          </cell>
          <cell r="N521">
            <v>0</v>
          </cell>
          <cell r="O521">
            <v>100683.43742147471</v>
          </cell>
          <cell r="P521">
            <v>52853.48520802681</v>
          </cell>
          <cell r="Q521">
            <v>47829.952213447898</v>
          </cell>
          <cell r="R521">
            <v>0</v>
          </cell>
          <cell r="S521">
            <v>0</v>
          </cell>
        </row>
        <row r="522">
          <cell r="A522">
            <v>700</v>
          </cell>
          <cell r="B522" t="str">
            <v>DUT1247</v>
          </cell>
          <cell r="C522">
            <v>432000000</v>
          </cell>
          <cell r="D522">
            <v>300000</v>
          </cell>
          <cell r="E522">
            <v>300000</v>
          </cell>
          <cell r="F522">
            <v>198</v>
          </cell>
          <cell r="G522">
            <v>198</v>
          </cell>
          <cell r="H522">
            <v>1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8934155.8169637173</v>
          </cell>
          <cell r="N522">
            <v>0</v>
          </cell>
          <cell r="O522">
            <v>50674.291803553679</v>
          </cell>
          <cell r="P522">
            <v>75778.056207753965</v>
          </cell>
          <cell r="Q522">
            <v>-25103.764404200287</v>
          </cell>
          <cell r="R522">
            <v>0</v>
          </cell>
          <cell r="S522">
            <v>2</v>
          </cell>
        </row>
        <row r="523">
          <cell r="A523">
            <v>3476</v>
          </cell>
          <cell r="B523" t="str">
            <v>DUT1248</v>
          </cell>
          <cell r="C523">
            <v>651000000</v>
          </cell>
          <cell r="D523">
            <v>452083.33333333331</v>
          </cell>
          <cell r="E523">
            <v>452083.33333333331</v>
          </cell>
          <cell r="F523">
            <v>458.69400000000002</v>
          </cell>
          <cell r="G523">
            <v>458.69400000000002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7234152.9227132481</v>
          </cell>
          <cell r="N523">
            <v>0</v>
          </cell>
          <cell r="O523">
            <v>73393.782409599444</v>
          </cell>
          <cell r="P523">
            <v>73098.440000502582</v>
          </cell>
          <cell r="Q523">
            <v>295.34240909686196</v>
          </cell>
          <cell r="R523">
            <v>0</v>
          </cell>
          <cell r="S523">
            <v>3</v>
          </cell>
        </row>
        <row r="524">
          <cell r="A524">
            <v>3523</v>
          </cell>
          <cell r="B524" t="str">
            <v>DUT1249</v>
          </cell>
          <cell r="C524">
            <v>63216000</v>
          </cell>
          <cell r="D524">
            <v>43900</v>
          </cell>
          <cell r="E524">
            <v>43900</v>
          </cell>
          <cell r="F524">
            <v>75</v>
          </cell>
          <cell r="G524">
            <v>75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3953414.9545465559</v>
          </cell>
          <cell r="N524">
            <v>0</v>
          </cell>
          <cell r="O524">
            <v>13106.78029523961</v>
          </cell>
          <cell r="P524">
            <v>10103.132110923623</v>
          </cell>
          <cell r="Q524">
            <v>3003.6481843159872</v>
          </cell>
          <cell r="R524">
            <v>0</v>
          </cell>
          <cell r="S524">
            <v>2</v>
          </cell>
        </row>
        <row r="525">
          <cell r="A525">
            <v>3751</v>
          </cell>
          <cell r="B525" t="str">
            <v>DUT1250</v>
          </cell>
          <cell r="C525">
            <v>518400000</v>
          </cell>
          <cell r="D525">
            <v>360000</v>
          </cell>
          <cell r="E525">
            <v>360000</v>
          </cell>
          <cell r="F525">
            <v>563.4</v>
          </cell>
          <cell r="G525">
            <v>563.4</v>
          </cell>
          <cell r="H525">
            <v>0</v>
          </cell>
          <cell r="I525">
            <v>1</v>
          </cell>
          <cell r="J525">
            <v>0</v>
          </cell>
          <cell r="K525">
            <v>0</v>
          </cell>
          <cell r="L525">
            <v>0</v>
          </cell>
          <cell r="M525">
            <v>13479276.736016555</v>
          </cell>
          <cell r="N525">
            <v>0</v>
          </cell>
          <cell r="O525">
            <v>62426.473305972278</v>
          </cell>
          <cell r="P525">
            <v>62955.243502589379</v>
          </cell>
          <cell r="Q525">
            <v>-528.77019661710074</v>
          </cell>
          <cell r="R525">
            <v>0</v>
          </cell>
          <cell r="S525">
            <v>2</v>
          </cell>
        </row>
        <row r="526">
          <cell r="A526">
            <v>2952</v>
          </cell>
          <cell r="B526" t="str">
            <v>DUT1252</v>
          </cell>
          <cell r="C526">
            <v>161280000</v>
          </cell>
          <cell r="D526">
            <v>112000</v>
          </cell>
          <cell r="E526">
            <v>112000</v>
          </cell>
          <cell r="F526">
            <v>1889</v>
          </cell>
          <cell r="G526">
            <v>173</v>
          </cell>
          <cell r="H526">
            <v>0</v>
          </cell>
          <cell r="I526">
            <v>0</v>
          </cell>
          <cell r="J526">
            <v>3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</row>
        <row r="527">
          <cell r="A527">
            <v>1926</v>
          </cell>
          <cell r="B527" t="str">
            <v>DUT1254</v>
          </cell>
          <cell r="C527">
            <v>56016000</v>
          </cell>
          <cell r="D527">
            <v>38900</v>
          </cell>
          <cell r="E527">
            <v>38900</v>
          </cell>
          <cell r="F527">
            <v>23</v>
          </cell>
          <cell r="G527">
            <v>23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64731.611753883793</v>
          </cell>
          <cell r="M527">
            <v>0</v>
          </cell>
          <cell r="N527">
            <v>0</v>
          </cell>
          <cell r="O527">
            <v>21587.419617070656</v>
          </cell>
          <cell r="P527">
            <v>60694.312440320842</v>
          </cell>
          <cell r="Q527">
            <v>-39106.892823250186</v>
          </cell>
          <cell r="R527">
            <v>0</v>
          </cell>
          <cell r="S527">
            <v>0</v>
          </cell>
        </row>
        <row r="528">
          <cell r="A528">
            <v>2837</v>
          </cell>
          <cell r="B528" t="str">
            <v>DUT1256</v>
          </cell>
          <cell r="C528">
            <v>1212768000</v>
          </cell>
          <cell r="D528">
            <v>842200</v>
          </cell>
          <cell r="E528">
            <v>842200</v>
          </cell>
          <cell r="F528">
            <v>1257</v>
          </cell>
          <cell r="G528">
            <v>1257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17797933.279130641</v>
          </cell>
          <cell r="N528">
            <v>0</v>
          </cell>
          <cell r="O528">
            <v>165668.44692112715</v>
          </cell>
          <cell r="P528">
            <v>123556.15345279999</v>
          </cell>
          <cell r="Q528">
            <v>42112.29346832716</v>
          </cell>
          <cell r="R528">
            <v>0</v>
          </cell>
          <cell r="S528">
            <v>4</v>
          </cell>
        </row>
        <row r="529">
          <cell r="A529">
            <v>6094</v>
          </cell>
          <cell r="B529" t="str">
            <v>DUT1257</v>
          </cell>
          <cell r="C529">
            <v>170640000</v>
          </cell>
          <cell r="D529">
            <v>118500</v>
          </cell>
          <cell r="E529" t="e">
            <v>#N/A</v>
          </cell>
          <cell r="F529">
            <v>2741.25</v>
          </cell>
          <cell r="G529" t="e">
            <v>#N/A</v>
          </cell>
          <cell r="H529">
            <v>0</v>
          </cell>
          <cell r="I529">
            <v>0</v>
          </cell>
          <cell r="J529">
            <v>1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</row>
        <row r="530">
          <cell r="A530">
            <v>1743</v>
          </cell>
          <cell r="B530" t="str">
            <v>DUT1258</v>
          </cell>
          <cell r="C530">
            <v>1372100000</v>
          </cell>
          <cell r="D530">
            <v>952847.22222222225</v>
          </cell>
          <cell r="E530">
            <v>952847.22222222225</v>
          </cell>
          <cell r="F530">
            <v>1905.0119999999999</v>
          </cell>
          <cell r="G530">
            <v>1905.0119999999999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3750390.8017353513</v>
          </cell>
          <cell r="M530">
            <v>0</v>
          </cell>
          <cell r="N530">
            <v>0</v>
          </cell>
          <cell r="O530">
            <v>458542.12452608161</v>
          </cell>
          <cell r="P530">
            <v>304252.20979105163</v>
          </cell>
          <cell r="Q530">
            <v>154289.91473502998</v>
          </cell>
          <cell r="R530">
            <v>185648.74579382077</v>
          </cell>
          <cell r="S530">
            <v>0</v>
          </cell>
        </row>
        <row r="531">
          <cell r="A531">
            <v>1830</v>
          </cell>
          <cell r="B531" t="str">
            <v>DUT1259</v>
          </cell>
          <cell r="C531">
            <v>102500000</v>
          </cell>
          <cell r="D531">
            <v>71180.555555555547</v>
          </cell>
          <cell r="E531">
            <v>71180.555555555547</v>
          </cell>
          <cell r="F531">
            <v>62.856999999999999</v>
          </cell>
          <cell r="G531">
            <v>62.856999999999999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440676.57311971439</v>
          </cell>
          <cell r="M531">
            <v>0</v>
          </cell>
          <cell r="N531">
            <v>0</v>
          </cell>
          <cell r="O531">
            <v>63643.881245966986</v>
          </cell>
          <cell r="P531">
            <v>40596.492645413527</v>
          </cell>
          <cell r="Q531">
            <v>23047.388600553459</v>
          </cell>
          <cell r="R531">
            <v>0</v>
          </cell>
          <cell r="S531">
            <v>0</v>
          </cell>
        </row>
        <row r="532">
          <cell r="A532">
            <v>8</v>
          </cell>
          <cell r="B532" t="str">
            <v>DUT1260</v>
          </cell>
          <cell r="C532">
            <v>979200000</v>
          </cell>
          <cell r="D532">
            <v>680000</v>
          </cell>
          <cell r="E532">
            <v>680000</v>
          </cell>
          <cell r="F532">
            <v>1416.7</v>
          </cell>
          <cell r="G532">
            <v>1416.7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468605.06458679447</v>
          </cell>
          <cell r="M532">
            <v>11471209.960129989</v>
          </cell>
          <cell r="N532">
            <v>0</v>
          </cell>
          <cell r="O532">
            <v>309766.54803290637</v>
          </cell>
          <cell r="P532">
            <v>103920.85847768093</v>
          </cell>
          <cell r="Q532">
            <v>205845.68955522543</v>
          </cell>
          <cell r="R532">
            <v>0</v>
          </cell>
          <cell r="S532">
            <v>3</v>
          </cell>
        </row>
        <row r="533">
          <cell r="A533">
            <v>1357</v>
          </cell>
          <cell r="B533" t="str">
            <v>DUT1261</v>
          </cell>
          <cell r="C533">
            <v>315000000</v>
          </cell>
          <cell r="D533">
            <v>218750</v>
          </cell>
          <cell r="E533">
            <v>218750</v>
          </cell>
          <cell r="F533">
            <v>263.63600000000002</v>
          </cell>
          <cell r="G533">
            <v>263.63600000000002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735213.68152446684</v>
          </cell>
          <cell r="M533">
            <v>5868811.2742777094</v>
          </cell>
          <cell r="N533">
            <v>0</v>
          </cell>
          <cell r="O533">
            <v>110629.70059536502</v>
          </cell>
          <cell r="P533">
            <v>113501.41531010867</v>
          </cell>
          <cell r="Q533">
            <v>-2871.7147147436481</v>
          </cell>
          <cell r="R533">
            <v>185648.74579382077</v>
          </cell>
          <cell r="S533">
            <v>2</v>
          </cell>
        </row>
        <row r="534">
          <cell r="A534">
            <v>3280</v>
          </cell>
          <cell r="B534" t="str">
            <v>DUT1262</v>
          </cell>
          <cell r="C534">
            <v>374000000</v>
          </cell>
          <cell r="D534">
            <v>259722.22222222222</v>
          </cell>
          <cell r="E534" t="e">
            <v>#N/A</v>
          </cell>
          <cell r="F534">
            <v>489.6</v>
          </cell>
          <cell r="G534" t="e">
            <v>#N/A</v>
          </cell>
          <cell r="H534">
            <v>0</v>
          </cell>
          <cell r="I534">
            <v>0</v>
          </cell>
          <cell r="J534">
            <v>1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</row>
        <row r="535">
          <cell r="A535">
            <v>2840</v>
          </cell>
          <cell r="B535" t="str">
            <v>DUT1263</v>
          </cell>
          <cell r="C535">
            <v>427216000</v>
          </cell>
          <cell r="D535">
            <v>296677.77777777781</v>
          </cell>
          <cell r="E535">
            <v>216786.11111111112</v>
          </cell>
          <cell r="F535">
            <v>2174.9</v>
          </cell>
          <cell r="G535">
            <v>445.5</v>
          </cell>
          <cell r="H535">
            <v>0</v>
          </cell>
          <cell r="I535">
            <v>0</v>
          </cell>
          <cell r="J535">
            <v>2</v>
          </cell>
          <cell r="K535">
            <v>0</v>
          </cell>
          <cell r="L535">
            <v>0</v>
          </cell>
          <cell r="M535">
            <v>8388170.4653392732</v>
          </cell>
          <cell r="N535">
            <v>0</v>
          </cell>
          <cell r="O535">
            <v>77852.164836382421</v>
          </cell>
          <cell r="P535">
            <v>45764.80461007914</v>
          </cell>
          <cell r="Q535">
            <v>32087.360226303281</v>
          </cell>
          <cell r="R535">
            <v>0</v>
          </cell>
          <cell r="S535">
            <v>2</v>
          </cell>
        </row>
        <row r="536">
          <cell r="A536">
            <v>641</v>
          </cell>
          <cell r="B536" t="str">
            <v>DUT1264</v>
          </cell>
          <cell r="C536">
            <v>326704000</v>
          </cell>
          <cell r="D536">
            <v>226877.77777777778</v>
          </cell>
          <cell r="E536">
            <v>226877.77777777778</v>
          </cell>
          <cell r="F536">
            <v>1229</v>
          </cell>
          <cell r="G536">
            <v>1229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1858219.9495309652</v>
          </cell>
          <cell r="M536">
            <v>0</v>
          </cell>
          <cell r="N536">
            <v>0</v>
          </cell>
          <cell r="O536">
            <v>318994.52582049114</v>
          </cell>
          <cell r="P536">
            <v>212462.21839009877</v>
          </cell>
          <cell r="Q536">
            <v>106532.30743039236</v>
          </cell>
          <cell r="R536">
            <v>185648.74579382077</v>
          </cell>
          <cell r="S536">
            <v>0</v>
          </cell>
        </row>
        <row r="537">
          <cell r="A537">
            <v>3503</v>
          </cell>
          <cell r="B537" t="str">
            <v>DUT1265</v>
          </cell>
          <cell r="C537">
            <v>100800000</v>
          </cell>
          <cell r="D537">
            <v>70000</v>
          </cell>
          <cell r="E537">
            <v>70000</v>
          </cell>
          <cell r="F537">
            <v>112.5</v>
          </cell>
          <cell r="G537">
            <v>112.5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619270.42672676989</v>
          </cell>
          <cell r="M537">
            <v>0</v>
          </cell>
          <cell r="N537">
            <v>0</v>
          </cell>
          <cell r="O537">
            <v>24972.581368112951</v>
          </cell>
          <cell r="P537">
            <v>71663.478298468734</v>
          </cell>
          <cell r="Q537">
            <v>-46690.896930355782</v>
          </cell>
          <cell r="R537">
            <v>185648.74579382077</v>
          </cell>
          <cell r="S537">
            <v>0</v>
          </cell>
        </row>
        <row r="538">
          <cell r="A538">
            <v>6011</v>
          </cell>
          <cell r="B538" t="str">
            <v>DUT1268</v>
          </cell>
          <cell r="C538">
            <v>3456000000</v>
          </cell>
          <cell r="D538">
            <v>2400000</v>
          </cell>
          <cell r="E538">
            <v>2400000</v>
          </cell>
          <cell r="F538">
            <v>1828.71</v>
          </cell>
          <cell r="G538">
            <v>1828.71</v>
          </cell>
          <cell r="H538">
            <v>0</v>
          </cell>
          <cell r="I538">
            <v>1</v>
          </cell>
          <cell r="J538">
            <v>0</v>
          </cell>
          <cell r="K538">
            <v>0</v>
          </cell>
          <cell r="L538">
            <v>25236917.804403029</v>
          </cell>
          <cell r="M538">
            <v>0</v>
          </cell>
          <cell r="N538">
            <v>0</v>
          </cell>
          <cell r="O538">
            <v>2333809.5781284375</v>
          </cell>
          <cell r="P538">
            <v>1464044.4289641334</v>
          </cell>
          <cell r="Q538">
            <v>869765.14916430414</v>
          </cell>
          <cell r="R538">
            <v>2523691.780440303</v>
          </cell>
          <cell r="S538">
            <v>0</v>
          </cell>
        </row>
        <row r="539">
          <cell r="A539">
            <v>996</v>
          </cell>
          <cell r="B539" t="str">
            <v>DUT1269</v>
          </cell>
          <cell r="C539">
            <v>656640000</v>
          </cell>
          <cell r="D539">
            <v>456000</v>
          </cell>
          <cell r="E539">
            <v>456000</v>
          </cell>
          <cell r="F539">
            <v>529.4</v>
          </cell>
          <cell r="G539">
            <v>529.4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3343647.3047295129</v>
          </cell>
          <cell r="M539">
            <v>0</v>
          </cell>
          <cell r="N539">
            <v>0</v>
          </cell>
          <cell r="O539">
            <v>300126.44089418737</v>
          </cell>
          <cell r="P539">
            <v>217993.92624469881</v>
          </cell>
          <cell r="Q539">
            <v>82132.514649488556</v>
          </cell>
          <cell r="R539">
            <v>334364.73047295131</v>
          </cell>
          <cell r="S539">
            <v>0</v>
          </cell>
        </row>
        <row r="540">
          <cell r="A540">
            <v>460</v>
          </cell>
          <cell r="B540" t="str">
            <v>DUT1270</v>
          </cell>
          <cell r="C540">
            <v>129000000</v>
          </cell>
          <cell r="D540">
            <v>89583.333333333328</v>
          </cell>
          <cell r="E540">
            <v>89583.333333333328</v>
          </cell>
          <cell r="F540">
            <v>15</v>
          </cell>
          <cell r="G540">
            <v>15</v>
          </cell>
          <cell r="H540">
            <v>1</v>
          </cell>
          <cell r="I540">
            <v>0</v>
          </cell>
          <cell r="J540">
            <v>0</v>
          </cell>
          <cell r="K540">
            <v>0</v>
          </cell>
          <cell r="L540">
            <v>314306.04977359535</v>
          </cell>
          <cell r="M540">
            <v>0</v>
          </cell>
          <cell r="N540">
            <v>0</v>
          </cell>
          <cell r="O540">
            <v>33880.298426047375</v>
          </cell>
          <cell r="P540">
            <v>29042.552181601812</v>
          </cell>
          <cell r="Q540">
            <v>4837.7462444455632</v>
          </cell>
          <cell r="R540">
            <v>0</v>
          </cell>
          <cell r="S540">
            <v>0</v>
          </cell>
        </row>
        <row r="541">
          <cell r="A541">
            <v>997</v>
          </cell>
          <cell r="B541" t="str">
            <v>DUT1271</v>
          </cell>
          <cell r="C541">
            <v>267840000</v>
          </cell>
          <cell r="D541">
            <v>186000</v>
          </cell>
          <cell r="E541">
            <v>186000</v>
          </cell>
          <cell r="F541">
            <v>680.03</v>
          </cell>
          <cell r="G541">
            <v>680.03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6777406.8421276361</v>
          </cell>
          <cell r="N541">
            <v>0</v>
          </cell>
          <cell r="O541">
            <v>34592.348419533817</v>
          </cell>
          <cell r="P541">
            <v>44391.635876257067</v>
          </cell>
          <cell r="Q541">
            <v>-9799.2874567232502</v>
          </cell>
          <cell r="R541">
            <v>0</v>
          </cell>
          <cell r="S541">
            <v>2</v>
          </cell>
        </row>
        <row r="542">
          <cell r="A542">
            <v>6147</v>
          </cell>
          <cell r="B542" t="str">
            <v>DUT1272</v>
          </cell>
          <cell r="C542">
            <v>1789000000</v>
          </cell>
          <cell r="D542">
            <v>1242361.1111111112</v>
          </cell>
          <cell r="E542">
            <v>1242361.111111111</v>
          </cell>
          <cell r="F542">
            <v>1980.05</v>
          </cell>
          <cell r="G542">
            <v>1980.05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2822001.7346530827</v>
          </cell>
          <cell r="M542">
            <v>0</v>
          </cell>
          <cell r="N542">
            <v>0</v>
          </cell>
          <cell r="O542">
            <v>437046.11405977921</v>
          </cell>
          <cell r="P542">
            <v>282015.28040749143</v>
          </cell>
          <cell r="Q542">
            <v>155030.83365228778</v>
          </cell>
          <cell r="R542">
            <v>185648.74579382077</v>
          </cell>
          <cell r="S542">
            <v>0</v>
          </cell>
        </row>
        <row r="543">
          <cell r="A543">
            <v>3601</v>
          </cell>
          <cell r="B543" t="str">
            <v>DUT1273</v>
          </cell>
          <cell r="C543">
            <v>640000000</v>
          </cell>
          <cell r="D543">
            <v>444444.44444444444</v>
          </cell>
          <cell r="E543">
            <v>444444.44444444444</v>
          </cell>
          <cell r="F543">
            <v>639</v>
          </cell>
          <cell r="G543">
            <v>639</v>
          </cell>
          <cell r="H543">
            <v>1</v>
          </cell>
          <cell r="I543">
            <v>0</v>
          </cell>
          <cell r="J543">
            <v>0</v>
          </cell>
          <cell r="K543">
            <v>0</v>
          </cell>
          <cell r="L543">
            <v>3687176.6486306479</v>
          </cell>
          <cell r="M543">
            <v>0</v>
          </cell>
          <cell r="N543">
            <v>0</v>
          </cell>
          <cell r="O543">
            <v>555480.1071435099</v>
          </cell>
          <cell r="P543">
            <v>332381.33494932251</v>
          </cell>
          <cell r="Q543">
            <v>223098.77219418739</v>
          </cell>
          <cell r="R543">
            <v>368717.66486306483</v>
          </cell>
          <cell r="S543">
            <v>0</v>
          </cell>
        </row>
        <row r="544">
          <cell r="A544">
            <v>634</v>
          </cell>
          <cell r="B544" t="str">
            <v>DUT1274</v>
          </cell>
          <cell r="C544">
            <v>476000000</v>
          </cell>
          <cell r="D544">
            <v>330555.55555555556</v>
          </cell>
          <cell r="E544">
            <v>330555.55555555556</v>
          </cell>
          <cell r="F544">
            <v>494.36</v>
          </cell>
          <cell r="G544">
            <v>494.36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2287131.1195907486</v>
          </cell>
          <cell r="M544">
            <v>0</v>
          </cell>
          <cell r="N544">
            <v>0</v>
          </cell>
          <cell r="O544">
            <v>295826.30977781152</v>
          </cell>
          <cell r="P544">
            <v>184703.24172208004</v>
          </cell>
          <cell r="Q544">
            <v>111123.06805573148</v>
          </cell>
          <cell r="R544">
            <v>228713.11195907486</v>
          </cell>
          <cell r="S544">
            <v>0</v>
          </cell>
        </row>
        <row r="545">
          <cell r="A545">
            <v>8048</v>
          </cell>
          <cell r="B545" t="str">
            <v>DUT1275</v>
          </cell>
          <cell r="C545">
            <v>2869200000</v>
          </cell>
          <cell r="D545">
            <v>1992500</v>
          </cell>
          <cell r="E545">
            <v>1992500</v>
          </cell>
          <cell r="F545">
            <v>1112.4000000000001</v>
          </cell>
          <cell r="G545">
            <v>1112.4000000000001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38011562.795375831</v>
          </cell>
          <cell r="M545">
            <v>0</v>
          </cell>
          <cell r="N545">
            <v>0</v>
          </cell>
          <cell r="O545">
            <v>2154892.9968213462</v>
          </cell>
          <cell r="P545">
            <v>2179102.3196370993</v>
          </cell>
          <cell r="Q545">
            <v>-24209.322815753054</v>
          </cell>
          <cell r="R545">
            <v>3801156.2795375832</v>
          </cell>
          <cell r="S545">
            <v>0</v>
          </cell>
        </row>
        <row r="546">
          <cell r="A546">
            <v>2465</v>
          </cell>
          <cell r="B546" t="str">
            <v>DUT1276</v>
          </cell>
          <cell r="C546">
            <v>90000000</v>
          </cell>
          <cell r="D546">
            <v>62500</v>
          </cell>
          <cell r="E546">
            <v>62500</v>
          </cell>
          <cell r="F546">
            <v>50.1</v>
          </cell>
          <cell r="G546">
            <v>50.1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429572.46923786314</v>
          </cell>
          <cell r="M546">
            <v>0</v>
          </cell>
          <cell r="N546">
            <v>0</v>
          </cell>
          <cell r="O546">
            <v>33459.030596102923</v>
          </cell>
          <cell r="P546">
            <v>44301.356596851525</v>
          </cell>
          <cell r="Q546">
            <v>-10842.326000748602</v>
          </cell>
          <cell r="R546">
            <v>0</v>
          </cell>
          <cell r="S546">
            <v>0</v>
          </cell>
        </row>
        <row r="547">
          <cell r="A547">
            <v>6017</v>
          </cell>
          <cell r="B547" t="str">
            <v>DUT1278</v>
          </cell>
          <cell r="C547">
            <v>806000000</v>
          </cell>
          <cell r="D547">
            <v>559722.22222222225</v>
          </cell>
          <cell r="E547">
            <v>559722.22222222225</v>
          </cell>
          <cell r="F547">
            <v>1234.8</v>
          </cell>
          <cell r="G547">
            <v>1234.8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6649397.7595909657</v>
          </cell>
          <cell r="M547">
            <v>0</v>
          </cell>
          <cell r="N547">
            <v>0</v>
          </cell>
          <cell r="O547">
            <v>798462.748055637</v>
          </cell>
          <cell r="P547">
            <v>420353.34744143928</v>
          </cell>
          <cell r="Q547">
            <v>378109.40061419772</v>
          </cell>
          <cell r="R547">
            <v>664939.77595909662</v>
          </cell>
          <cell r="S547">
            <v>0</v>
          </cell>
        </row>
        <row r="551">
          <cell r="J551" t="str">
            <v>Closed Cycle Key</v>
          </cell>
        </row>
        <row r="552">
          <cell r="J552" t="str">
            <v xml:space="preserve">1= Closed Cycle. </v>
          </cell>
        </row>
        <row r="553">
          <cell r="J553" t="str">
            <v>2= Partial Closed Cycle. Multiple Intakes with one or more once-through and one or more closed cycle.</v>
          </cell>
        </row>
        <row r="554">
          <cell r="J554" t="str">
            <v>3= Combined Intakes Where Most/All Generating Capacity is served by Closed Cycle (newly identified)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e Info"/>
      <sheetName val="Tables_4Compar"/>
      <sheetName val="Tables"/>
      <sheetName val="Summary_PreTax"/>
      <sheetName val="Summary_AfterTax"/>
      <sheetName val="Summary_RetiredFacilities"/>
      <sheetName val="Private_Costs _AnalysisYear"/>
      <sheetName val="Private_Costs _PromulgationYear"/>
      <sheetName val="Private_Costs _ComplianceYear"/>
      <sheetName val="ICR_Costs"/>
      <sheetName val="Assum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4">
          <cell r="H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BS66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 x14ac:dyDescent="0.2"/>
  <cols>
    <col min="1" max="1" width="18.42578125" style="2" customWidth="1"/>
    <col min="2" max="10" width="7.85546875" style="2" customWidth="1"/>
    <col min="11" max="16384" width="9.140625" style="2"/>
  </cols>
  <sheetData>
    <row r="1" spans="1:71" ht="15.75" x14ac:dyDescent="0.25">
      <c r="A1" s="1" t="s">
        <v>65</v>
      </c>
      <c r="R1" s="3"/>
      <c r="S1" s="3"/>
      <c r="T1" s="3"/>
      <c r="U1" s="3"/>
    </row>
    <row r="2" spans="1:71" ht="13.5" thickBot="1" x14ac:dyDescent="0.25">
      <c r="R2" s="3"/>
      <c r="S2" s="3"/>
      <c r="T2" s="3"/>
      <c r="U2" s="3"/>
    </row>
    <row r="3" spans="1:71" ht="39" customHeight="1" thickBot="1" x14ac:dyDescent="0.25">
      <c r="A3" s="4"/>
      <c r="B3" s="79" t="s">
        <v>0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1"/>
    </row>
    <row r="4" spans="1:71" ht="21.75" customHeight="1" thickBot="1" x14ac:dyDescent="0.25">
      <c r="A4" s="5"/>
      <c r="B4" s="6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7"/>
    </row>
    <row r="5" spans="1:71" ht="24.75" customHeight="1" thickBot="1" x14ac:dyDescent="0.25">
      <c r="A5" s="8"/>
      <c r="B5" s="76" t="s">
        <v>1</v>
      </c>
      <c r="C5" s="77"/>
      <c r="D5" s="77"/>
      <c r="E5" s="77"/>
      <c r="F5" s="77"/>
      <c r="G5" s="77"/>
      <c r="H5" s="78"/>
      <c r="I5" s="76" t="s">
        <v>2</v>
      </c>
      <c r="J5" s="77"/>
      <c r="K5" s="77"/>
      <c r="L5" s="77"/>
      <c r="M5" s="77"/>
      <c r="N5" s="77"/>
      <c r="O5" s="78"/>
      <c r="P5" s="76" t="s">
        <v>3</v>
      </c>
      <c r="Q5" s="77"/>
      <c r="R5" s="77"/>
      <c r="S5" s="77"/>
      <c r="T5" s="77"/>
      <c r="U5" s="77"/>
      <c r="V5" s="78"/>
      <c r="W5" s="76" t="s">
        <v>4</v>
      </c>
      <c r="X5" s="77"/>
      <c r="Y5" s="77"/>
      <c r="Z5" s="77"/>
      <c r="AA5" s="77"/>
      <c r="AB5" s="77"/>
      <c r="AC5" s="78"/>
      <c r="AD5" s="76" t="s">
        <v>5</v>
      </c>
      <c r="AE5" s="77"/>
      <c r="AF5" s="77"/>
      <c r="AG5" s="77"/>
      <c r="AH5" s="77"/>
      <c r="AI5" s="77"/>
      <c r="AJ5" s="78"/>
      <c r="AK5" s="76" t="s">
        <v>6</v>
      </c>
      <c r="AL5" s="77"/>
      <c r="AM5" s="77"/>
      <c r="AN5" s="77"/>
      <c r="AO5" s="77"/>
      <c r="AP5" s="77"/>
      <c r="AQ5" s="78"/>
      <c r="AR5" s="76" t="s">
        <v>7</v>
      </c>
      <c r="AS5" s="77"/>
      <c r="AT5" s="77"/>
      <c r="AU5" s="77"/>
      <c r="AV5" s="77"/>
      <c r="AW5" s="77"/>
      <c r="AX5" s="78"/>
      <c r="AY5" s="76" t="s">
        <v>8</v>
      </c>
      <c r="AZ5" s="77"/>
      <c r="BA5" s="77"/>
      <c r="BB5" s="77"/>
      <c r="BC5" s="77"/>
      <c r="BD5" s="77"/>
      <c r="BE5" s="78"/>
      <c r="BF5" s="76" t="s">
        <v>9</v>
      </c>
      <c r="BG5" s="77"/>
      <c r="BH5" s="77"/>
      <c r="BI5" s="77"/>
      <c r="BJ5" s="77"/>
      <c r="BK5" s="77"/>
      <c r="BL5" s="78"/>
      <c r="BM5" s="76" t="s">
        <v>10</v>
      </c>
      <c r="BN5" s="77"/>
      <c r="BO5" s="77"/>
      <c r="BP5" s="77"/>
      <c r="BQ5" s="77"/>
      <c r="BR5" s="77"/>
      <c r="BS5" s="78"/>
    </row>
    <row r="6" spans="1:71" ht="20.25" customHeight="1" thickBot="1" x14ac:dyDescent="0.25">
      <c r="A6" s="9"/>
      <c r="B6" s="10">
        <v>2028</v>
      </c>
      <c r="C6" s="10">
        <v>2030</v>
      </c>
      <c r="D6" s="10">
        <v>2035</v>
      </c>
      <c r="E6" s="10">
        <v>2040</v>
      </c>
      <c r="F6" s="10">
        <v>2045</v>
      </c>
      <c r="G6" s="10">
        <v>2050</v>
      </c>
      <c r="H6" s="10">
        <v>2055</v>
      </c>
      <c r="I6" s="10">
        <v>2028</v>
      </c>
      <c r="J6" s="10">
        <v>2030</v>
      </c>
      <c r="K6" s="10">
        <v>2035</v>
      </c>
      <c r="L6" s="10">
        <v>2040</v>
      </c>
      <c r="M6" s="10">
        <v>2045</v>
      </c>
      <c r="N6" s="10">
        <v>2050</v>
      </c>
      <c r="O6" s="10">
        <v>2055</v>
      </c>
      <c r="P6" s="10">
        <v>2028</v>
      </c>
      <c r="Q6" s="10">
        <v>2030</v>
      </c>
      <c r="R6" s="10">
        <v>2035</v>
      </c>
      <c r="S6" s="10">
        <v>2040</v>
      </c>
      <c r="T6" s="10">
        <v>2045</v>
      </c>
      <c r="U6" s="10">
        <v>2050</v>
      </c>
      <c r="V6" s="10">
        <v>2055</v>
      </c>
      <c r="W6" s="10">
        <v>2028</v>
      </c>
      <c r="X6" s="10">
        <v>2030</v>
      </c>
      <c r="Y6" s="10">
        <v>2035</v>
      </c>
      <c r="Z6" s="10">
        <v>2040</v>
      </c>
      <c r="AA6" s="10">
        <v>2045</v>
      </c>
      <c r="AB6" s="10">
        <v>2050</v>
      </c>
      <c r="AC6" s="10">
        <v>2055</v>
      </c>
      <c r="AD6" s="10">
        <v>2028</v>
      </c>
      <c r="AE6" s="10">
        <v>2030</v>
      </c>
      <c r="AF6" s="10">
        <v>2035</v>
      </c>
      <c r="AG6" s="10">
        <v>2040</v>
      </c>
      <c r="AH6" s="10">
        <v>2045</v>
      </c>
      <c r="AI6" s="10">
        <v>2050</v>
      </c>
      <c r="AJ6" s="10">
        <v>2055</v>
      </c>
      <c r="AK6" s="10">
        <v>2028</v>
      </c>
      <c r="AL6" s="10">
        <v>2030</v>
      </c>
      <c r="AM6" s="10">
        <v>2035</v>
      </c>
      <c r="AN6" s="10">
        <v>2040</v>
      </c>
      <c r="AO6" s="10">
        <v>2045</v>
      </c>
      <c r="AP6" s="10">
        <v>2050</v>
      </c>
      <c r="AQ6" s="10">
        <v>2055</v>
      </c>
      <c r="AR6" s="10">
        <v>2028</v>
      </c>
      <c r="AS6" s="10">
        <v>2030</v>
      </c>
      <c r="AT6" s="10">
        <v>2035</v>
      </c>
      <c r="AU6" s="10">
        <v>2040</v>
      </c>
      <c r="AV6" s="10">
        <v>2045</v>
      </c>
      <c r="AW6" s="10">
        <v>2050</v>
      </c>
      <c r="AX6" s="10">
        <v>2055</v>
      </c>
      <c r="AY6" s="10">
        <v>2028</v>
      </c>
      <c r="AZ6" s="10">
        <v>2030</v>
      </c>
      <c r="BA6" s="10">
        <v>2035</v>
      </c>
      <c r="BB6" s="10">
        <v>2040</v>
      </c>
      <c r="BC6" s="10">
        <v>2045</v>
      </c>
      <c r="BD6" s="10">
        <v>2050</v>
      </c>
      <c r="BE6" s="10">
        <v>2055</v>
      </c>
      <c r="BF6" s="10">
        <v>2028</v>
      </c>
      <c r="BG6" s="10">
        <v>2030</v>
      </c>
      <c r="BH6" s="10">
        <v>2035</v>
      </c>
      <c r="BI6" s="10">
        <v>2040</v>
      </c>
      <c r="BJ6" s="10">
        <v>2045</v>
      </c>
      <c r="BK6" s="10">
        <v>2050</v>
      </c>
      <c r="BL6" s="10">
        <v>2055</v>
      </c>
      <c r="BM6" s="10">
        <v>2028</v>
      </c>
      <c r="BN6" s="10">
        <v>2030</v>
      </c>
      <c r="BO6" s="10">
        <v>2035</v>
      </c>
      <c r="BP6" s="10">
        <v>2040</v>
      </c>
      <c r="BQ6" s="10">
        <v>2045</v>
      </c>
      <c r="BR6" s="10">
        <v>2050</v>
      </c>
      <c r="BS6" s="10">
        <v>2055</v>
      </c>
    </row>
    <row r="7" spans="1:71" x14ac:dyDescent="0.2">
      <c r="A7" s="11" t="s">
        <v>11</v>
      </c>
      <c r="B7" s="12">
        <v>9.5172409867367698</v>
      </c>
      <c r="C7" s="13">
        <v>10.404007337917122</v>
      </c>
      <c r="D7" s="13">
        <v>12.845228509545281</v>
      </c>
      <c r="E7" s="13">
        <v>12.31575632747742</v>
      </c>
      <c r="F7" s="13">
        <v>3.4488603635673001</v>
      </c>
      <c r="G7" s="13">
        <v>3.03915193814063</v>
      </c>
      <c r="H7" s="14">
        <v>3.44917698522343</v>
      </c>
      <c r="I7" s="12">
        <v>4.7655225106966617</v>
      </c>
      <c r="J7" s="13">
        <v>5.2859938153378634</v>
      </c>
      <c r="K7" s="13">
        <v>5.3166512285649912</v>
      </c>
      <c r="L7" s="13">
        <v>5.0572353274022994</v>
      </c>
      <c r="M7" s="13">
        <v>1.680100512079072</v>
      </c>
      <c r="N7" s="13">
        <v>1.9250896559579853</v>
      </c>
      <c r="O7" s="14">
        <v>2.1891850587363058</v>
      </c>
      <c r="P7" s="12">
        <v>10.397058317054393</v>
      </c>
      <c r="Q7" s="13">
        <v>10.799034822840076</v>
      </c>
      <c r="R7" s="13">
        <v>11.24241417697349</v>
      </c>
      <c r="S7" s="13">
        <v>10.292425731409853</v>
      </c>
      <c r="T7" s="13">
        <v>2.7815212587609857</v>
      </c>
      <c r="U7" s="13">
        <v>3.0489476465920022</v>
      </c>
      <c r="V7" s="14">
        <v>3.6360106632366236</v>
      </c>
      <c r="W7" s="12">
        <v>5.2125424957475831E-2</v>
      </c>
      <c r="X7" s="13">
        <v>5.7327513767177679E-2</v>
      </c>
      <c r="Y7" s="13">
        <v>6.7534246087172844E-2</v>
      </c>
      <c r="Z7" s="13">
        <v>6.1822691535534768E-2</v>
      </c>
      <c r="AA7" s="13">
        <v>5.3643948825590967E-3</v>
      </c>
      <c r="AB7" s="13">
        <v>4.7325098128867659E-3</v>
      </c>
      <c r="AC7" s="14">
        <v>5.3749933059758642E-3</v>
      </c>
      <c r="AD7" s="12">
        <v>9.7207806476736297E-2</v>
      </c>
      <c r="AE7" s="13">
        <v>0.10684878820039807</v>
      </c>
      <c r="AF7" s="13">
        <v>0.11814741943485141</v>
      </c>
      <c r="AG7" s="13">
        <v>0.11814741943485141</v>
      </c>
      <c r="AH7" s="13">
        <v>1.5570816942239401E-2</v>
      </c>
      <c r="AI7" s="13">
        <v>1.37210769645346E-2</v>
      </c>
      <c r="AJ7" s="14">
        <v>1.55722464167115E-2</v>
      </c>
      <c r="AK7" s="13">
        <v>51.546616641187683</v>
      </c>
      <c r="AL7" s="13">
        <v>51.834973444161271</v>
      </c>
      <c r="AM7" s="13">
        <v>27.404529165623529</v>
      </c>
      <c r="AN7" s="13">
        <v>17.327726445526675</v>
      </c>
      <c r="AO7" s="13">
        <v>9.9125385427635671</v>
      </c>
      <c r="AP7" s="13">
        <v>13.358398979678691</v>
      </c>
      <c r="AQ7" s="15">
        <v>18.529199510621549</v>
      </c>
      <c r="AR7" s="52">
        <v>68700.882445646537</v>
      </c>
      <c r="AS7" s="53">
        <v>70809.939553307297</v>
      </c>
      <c r="AT7" s="53">
        <v>74940.005946371224</v>
      </c>
      <c r="AU7" s="53">
        <v>76193.607319116476</v>
      </c>
      <c r="AV7" s="53">
        <v>69901.064871670096</v>
      </c>
      <c r="AW7" s="53">
        <v>75882.828603344373</v>
      </c>
      <c r="AX7" s="54">
        <v>75107.51977210342</v>
      </c>
      <c r="AY7" s="55">
        <v>150656.57844609884</v>
      </c>
      <c r="AZ7" s="55">
        <v>159853.6026015089</v>
      </c>
      <c r="BA7" s="55">
        <v>178279.05824044277</v>
      </c>
      <c r="BB7" s="55">
        <v>186268.44387239058</v>
      </c>
      <c r="BC7" s="55">
        <v>167662.07879204387</v>
      </c>
      <c r="BD7" s="55">
        <v>180486.69187712306</v>
      </c>
      <c r="BE7" s="54">
        <v>177645.85767258846</v>
      </c>
      <c r="BF7" s="52">
        <v>538.59873583018543</v>
      </c>
      <c r="BG7" s="53">
        <v>542.31845984027268</v>
      </c>
      <c r="BH7" s="53">
        <v>541.68128184239617</v>
      </c>
      <c r="BI7" s="53">
        <v>502.71046907180812</v>
      </c>
      <c r="BJ7" s="53">
        <v>361.24794155497369</v>
      </c>
      <c r="BK7" s="53">
        <v>402.9316885153678</v>
      </c>
      <c r="BL7" s="54">
        <v>367.15105833573017</v>
      </c>
      <c r="BM7" s="55">
        <v>1172.9714456324609</v>
      </c>
      <c r="BN7" s="55">
        <v>1161.972662913483</v>
      </c>
      <c r="BO7" s="55">
        <v>1115.2666239282944</v>
      </c>
      <c r="BP7" s="55">
        <v>945.77872530925151</v>
      </c>
      <c r="BQ7" s="55">
        <v>596.93572312899209</v>
      </c>
      <c r="BR7" s="55">
        <v>696.83704121158337</v>
      </c>
      <c r="BS7" s="54">
        <v>598.01418491125946</v>
      </c>
    </row>
    <row r="8" spans="1:71" x14ac:dyDescent="0.2">
      <c r="A8" s="16" t="s">
        <v>12</v>
      </c>
      <c r="B8" s="17">
        <v>2.312516953096206</v>
      </c>
      <c r="C8" s="18">
        <v>6.5059794339746464</v>
      </c>
      <c r="D8" s="18">
        <v>4.3216685235284</v>
      </c>
      <c r="E8" s="18">
        <v>1.85963528397344</v>
      </c>
      <c r="F8" s="18">
        <v>0.98716742685640002</v>
      </c>
      <c r="G8" s="18">
        <v>0.99706236784059799</v>
      </c>
      <c r="H8" s="19">
        <v>0.997062369582288</v>
      </c>
      <c r="I8" s="17">
        <v>1.2187466561739768</v>
      </c>
      <c r="J8" s="18">
        <v>2.7359842811976236</v>
      </c>
      <c r="K8" s="18">
        <v>2.046399901653936</v>
      </c>
      <c r="L8" s="18">
        <v>1.9727391292644059</v>
      </c>
      <c r="M8" s="18">
        <v>0.79382238652791903</v>
      </c>
      <c r="N8" s="18">
        <v>1.1293459897749478</v>
      </c>
      <c r="O8" s="19">
        <v>0.95651904282610423</v>
      </c>
      <c r="P8" s="17">
        <v>3.4265607472333959</v>
      </c>
      <c r="Q8" s="18">
        <v>5.0080094765479259</v>
      </c>
      <c r="R8" s="18">
        <v>4.4790933805226363</v>
      </c>
      <c r="S8" s="18">
        <v>4.1727133221809982</v>
      </c>
      <c r="T8" s="18">
        <v>1.3413798272079904</v>
      </c>
      <c r="U8" s="18">
        <v>2.213179341372443</v>
      </c>
      <c r="V8" s="19">
        <v>1.9501027433864482</v>
      </c>
      <c r="W8" s="17">
        <v>9.7972503917856026E-3</v>
      </c>
      <c r="X8" s="18">
        <v>2.7518452829240321E-2</v>
      </c>
      <c r="Y8" s="18">
        <v>1.6608818599640605E-2</v>
      </c>
      <c r="Z8" s="18">
        <v>1.3061540180762572E-2</v>
      </c>
      <c r="AA8" s="18">
        <v>2.9412010220211966E-3</v>
      </c>
      <c r="AB8" s="18">
        <v>2.9783474308962684E-3</v>
      </c>
      <c r="AC8" s="19">
        <v>2.9788881602879182E-3</v>
      </c>
      <c r="AD8" s="17">
        <v>1.182017580016342E-2</v>
      </c>
      <c r="AE8" s="18">
        <v>3.2077454647080096E-2</v>
      </c>
      <c r="AF8" s="18">
        <v>2.3245441049668001E-2</v>
      </c>
      <c r="AG8" s="18">
        <v>2.3245441049668001E-2</v>
      </c>
      <c r="AH8" s="18">
        <v>3.3941185402789E-3</v>
      </c>
      <c r="AI8" s="18">
        <v>3.4281397222342101E-3</v>
      </c>
      <c r="AJ8" s="19">
        <v>3.4281397282225502E-3</v>
      </c>
      <c r="AK8" s="18">
        <v>14.954642336060472</v>
      </c>
      <c r="AL8" s="18">
        <v>22.654314601091066</v>
      </c>
      <c r="AM8" s="18">
        <v>19.072468825734237</v>
      </c>
      <c r="AN8" s="18">
        <v>15.523988925793835</v>
      </c>
      <c r="AO8" s="18">
        <v>5.7980873082242228</v>
      </c>
      <c r="AP8" s="18">
        <v>12.39763069966842</v>
      </c>
      <c r="AQ8" s="20">
        <v>12.849848892623372</v>
      </c>
      <c r="AR8" s="56">
        <v>45903.14352530281</v>
      </c>
      <c r="AS8" s="57">
        <v>51238.830908510827</v>
      </c>
      <c r="AT8" s="57">
        <v>53975.17828932625</v>
      </c>
      <c r="AU8" s="57">
        <v>57390.885806416562</v>
      </c>
      <c r="AV8" s="57">
        <v>57668.503238749021</v>
      </c>
      <c r="AW8" s="57">
        <v>67383.740846511253</v>
      </c>
      <c r="AX8" s="58">
        <v>75539.107609499668</v>
      </c>
      <c r="AY8" s="59">
        <v>94226.62289429146</v>
      </c>
      <c r="AZ8" s="59">
        <v>107049.76809730701</v>
      </c>
      <c r="BA8" s="59">
        <v>115322.05590768786</v>
      </c>
      <c r="BB8" s="59">
        <v>118271.45433070201</v>
      </c>
      <c r="BC8" s="59">
        <v>122245.5943484828</v>
      </c>
      <c r="BD8" s="59">
        <v>138037.56626711186</v>
      </c>
      <c r="BE8" s="58">
        <v>155593.50883606318</v>
      </c>
      <c r="BF8" s="56">
        <v>272.88627019314555</v>
      </c>
      <c r="BG8" s="57">
        <v>319.46102776346231</v>
      </c>
      <c r="BH8" s="57">
        <v>320.33161173545574</v>
      </c>
      <c r="BI8" s="57">
        <v>305.46395047311603</v>
      </c>
      <c r="BJ8" s="57">
        <v>194.7559736379103</v>
      </c>
      <c r="BK8" s="57">
        <v>272.83500550389948</v>
      </c>
      <c r="BL8" s="58">
        <v>273.54979751870781</v>
      </c>
      <c r="BM8" s="59">
        <v>572.21217460193907</v>
      </c>
      <c r="BN8" s="59">
        <v>671.68779564847227</v>
      </c>
      <c r="BO8" s="59">
        <v>699.44273112932376</v>
      </c>
      <c r="BP8" s="59">
        <v>638.7743918413621</v>
      </c>
      <c r="BQ8" s="59">
        <v>440.30297063891993</v>
      </c>
      <c r="BR8" s="59">
        <v>553.04243190160582</v>
      </c>
      <c r="BS8" s="58">
        <v>560.7513431817448</v>
      </c>
    </row>
    <row r="9" spans="1:71" x14ac:dyDescent="0.2">
      <c r="A9" s="16" t="s">
        <v>13</v>
      </c>
      <c r="B9" s="17">
        <v>32.981729095992364</v>
      </c>
      <c r="C9" s="18">
        <v>0.29978157446520004</v>
      </c>
      <c r="D9" s="18">
        <v>0.38956885092252003</v>
      </c>
      <c r="E9" s="18">
        <v>0.26347308614998599</v>
      </c>
      <c r="F9" s="18">
        <v>0.17926456389344</v>
      </c>
      <c r="G9" s="18">
        <v>0.32864730459209401</v>
      </c>
      <c r="H9" s="19">
        <v>0.36870890863228101</v>
      </c>
      <c r="I9" s="17">
        <v>4.9335889349803645</v>
      </c>
      <c r="J9" s="18">
        <v>2.1871656748134587</v>
      </c>
      <c r="K9" s="18">
        <v>0.86149785843619697</v>
      </c>
      <c r="L9" s="18">
        <v>0.47704310431732533</v>
      </c>
      <c r="M9" s="18">
        <v>0.29191998111384959</v>
      </c>
      <c r="N9" s="18">
        <v>0.59396804582279017</v>
      </c>
      <c r="O9" s="19">
        <v>0.61616796308850175</v>
      </c>
      <c r="P9" s="17">
        <v>12.02223729614596</v>
      </c>
      <c r="Q9" s="18">
        <v>3.2531478581677939</v>
      </c>
      <c r="R9" s="18">
        <v>1.4621357634382497</v>
      </c>
      <c r="S9" s="18">
        <v>0.65304266758731333</v>
      </c>
      <c r="T9" s="18">
        <v>0.36618666087485852</v>
      </c>
      <c r="U9" s="18">
        <v>0.75671119067868797</v>
      </c>
      <c r="V9" s="19">
        <v>0.86613886636941739</v>
      </c>
      <c r="W9" s="17">
        <v>4.3939660889602307E-2</v>
      </c>
      <c r="X9" s="18">
        <v>1.3212339442405551E-3</v>
      </c>
      <c r="Y9" s="18">
        <v>2.4181969880695542E-3</v>
      </c>
      <c r="Z9" s="18">
        <v>2.276994809072304E-3</v>
      </c>
      <c r="AA9" s="18">
        <v>1.5488714203174747E-3</v>
      </c>
      <c r="AB9" s="18">
        <v>2.0293066176801542E-3</v>
      </c>
      <c r="AC9" s="19">
        <v>2.0725739431921276E-3</v>
      </c>
      <c r="AD9" s="17">
        <v>4.7314798791001547E-2</v>
      </c>
      <c r="AE9" s="18">
        <v>2.1643569214041701E-3</v>
      </c>
      <c r="AF9" s="18">
        <v>4.17136770224193E-3</v>
      </c>
      <c r="AG9" s="18">
        <v>4.0534320946151699E-3</v>
      </c>
      <c r="AH9" s="18">
        <v>2.7579163675913801E-3</v>
      </c>
      <c r="AI9" s="18">
        <v>3.504797374621089E-3</v>
      </c>
      <c r="AJ9" s="19">
        <v>3.542266433344076E-3</v>
      </c>
      <c r="AK9" s="18">
        <v>26.192354481455528</v>
      </c>
      <c r="AL9" s="18">
        <v>13.537897905835209</v>
      </c>
      <c r="AM9" s="18">
        <v>7.1387241010451872</v>
      </c>
      <c r="AN9" s="18">
        <v>2.2810158581926623</v>
      </c>
      <c r="AO9" s="18">
        <v>1.2606117894363111</v>
      </c>
      <c r="AP9" s="18">
        <v>3.2899400767740303</v>
      </c>
      <c r="AQ9" s="20">
        <v>3.5560390942665583</v>
      </c>
      <c r="AR9" s="56">
        <v>28433.266441896274</v>
      </c>
      <c r="AS9" s="57">
        <v>29964.594953440119</v>
      </c>
      <c r="AT9" s="57">
        <v>27089.586545120292</v>
      </c>
      <c r="AU9" s="57">
        <v>22268.032698017923</v>
      </c>
      <c r="AV9" s="57">
        <v>20708.503190506071</v>
      </c>
      <c r="AW9" s="57">
        <v>25230.706192203816</v>
      </c>
      <c r="AX9" s="58">
        <v>24088.391845815204</v>
      </c>
      <c r="AY9" s="59">
        <v>58369.820248712429</v>
      </c>
      <c r="AZ9" s="59">
        <v>62407.221799078026</v>
      </c>
      <c r="BA9" s="59">
        <v>58202.273845472097</v>
      </c>
      <c r="BB9" s="59">
        <v>47621.664734114041</v>
      </c>
      <c r="BC9" s="59">
        <v>44615.476760351026</v>
      </c>
      <c r="BD9" s="59">
        <v>50560.916677688831</v>
      </c>
      <c r="BE9" s="58">
        <v>50083.61860616006</v>
      </c>
      <c r="BF9" s="56">
        <v>213.18458554886908</v>
      </c>
      <c r="BG9" s="57">
        <v>188.78284220868471</v>
      </c>
      <c r="BH9" s="57">
        <v>137.27150071294915</v>
      </c>
      <c r="BI9" s="57">
        <v>94.998991857786365</v>
      </c>
      <c r="BJ9" s="57">
        <v>81.87546641501342</v>
      </c>
      <c r="BK9" s="57">
        <v>111.87830851685685</v>
      </c>
      <c r="BL9" s="58">
        <v>83.466453928410303</v>
      </c>
      <c r="BM9" s="59">
        <v>452.66740054567583</v>
      </c>
      <c r="BN9" s="59">
        <v>362.64335152559835</v>
      </c>
      <c r="BO9" s="59">
        <v>263.55775653499637</v>
      </c>
      <c r="BP9" s="59">
        <v>172.85162949537462</v>
      </c>
      <c r="BQ9" s="59">
        <v>144.53446282315801</v>
      </c>
      <c r="BR9" s="59">
        <v>183.22442745532092</v>
      </c>
      <c r="BS9" s="58">
        <v>126.47041082937542</v>
      </c>
    </row>
    <row r="10" spans="1:71" x14ac:dyDescent="0.2">
      <c r="A10" s="16" t="s">
        <v>14</v>
      </c>
      <c r="B10" s="17">
        <v>0.222398777025338</v>
      </c>
      <c r="C10" s="18">
        <v>0.23916508090293448</v>
      </c>
      <c r="D10" s="18">
        <v>0.18484697318228421</v>
      </c>
      <c r="E10" s="18">
        <v>0.16705389677241664</v>
      </c>
      <c r="F10" s="18">
        <v>5.5036641616942439E-2</v>
      </c>
      <c r="G10" s="18">
        <v>1.104746554674E-2</v>
      </c>
      <c r="H10" s="19">
        <v>1.1556023558940001E-2</v>
      </c>
      <c r="I10" s="17">
        <v>3.0579886639444638</v>
      </c>
      <c r="J10" s="18">
        <v>3.0381341824463082</v>
      </c>
      <c r="K10" s="18">
        <v>3.7938348374516822</v>
      </c>
      <c r="L10" s="18">
        <v>1.9845070786497199</v>
      </c>
      <c r="M10" s="18">
        <v>0.65983923051730986</v>
      </c>
      <c r="N10" s="18">
        <v>0.55051808928268986</v>
      </c>
      <c r="O10" s="19">
        <v>1.0358869390086665</v>
      </c>
      <c r="P10" s="17">
        <v>7.4607767459562462</v>
      </c>
      <c r="Q10" s="18">
        <v>8.2078376846805412</v>
      </c>
      <c r="R10" s="18">
        <v>9.3896717290345819</v>
      </c>
      <c r="S10" s="18">
        <v>6.7231931009583317</v>
      </c>
      <c r="T10" s="18">
        <v>2.7492962068411204</v>
      </c>
      <c r="U10" s="18">
        <v>2.5128876674770453</v>
      </c>
      <c r="V10" s="19">
        <v>3.3741590890921551</v>
      </c>
      <c r="W10" s="17">
        <v>0.33192218418506458</v>
      </c>
      <c r="X10" s="18">
        <v>0.33198550420632633</v>
      </c>
      <c r="Y10" s="18">
        <v>0.33178561900149495</v>
      </c>
      <c r="Z10" s="18">
        <v>0.33050113619923177</v>
      </c>
      <c r="AA10" s="18">
        <v>0.31948294760316387</v>
      </c>
      <c r="AB10" s="18">
        <v>0.3127000530443601</v>
      </c>
      <c r="AC10" s="19">
        <v>0.31554229173297654</v>
      </c>
      <c r="AD10" s="17">
        <v>6.7143281022606096E-4</v>
      </c>
      <c r="AE10" s="18">
        <v>9.6957366659893799E-4</v>
      </c>
      <c r="AF10" s="18">
        <v>3.0217656032036598E-4</v>
      </c>
      <c r="AG10" s="18">
        <v>1.6111133813644801E-4</v>
      </c>
      <c r="AH10" s="18">
        <v>0</v>
      </c>
      <c r="AI10" s="18">
        <v>0</v>
      </c>
      <c r="AJ10" s="19">
        <v>0</v>
      </c>
      <c r="AK10" s="18">
        <v>57.118796682479235</v>
      </c>
      <c r="AL10" s="18">
        <v>63.381288796811077</v>
      </c>
      <c r="AM10" s="18">
        <v>43.833412889811278</v>
      </c>
      <c r="AN10" s="18">
        <v>34.93469852311069</v>
      </c>
      <c r="AO10" s="18">
        <v>8.6791131344067463</v>
      </c>
      <c r="AP10" s="18">
        <v>9.7698775892017675</v>
      </c>
      <c r="AQ10" s="20">
        <v>13.310574098701416</v>
      </c>
      <c r="AR10" s="56">
        <v>145013.68938139552</v>
      </c>
      <c r="AS10" s="57">
        <v>157533.11671110571</v>
      </c>
      <c r="AT10" s="57">
        <v>210465.78796977966</v>
      </c>
      <c r="AU10" s="57">
        <v>237427.11610927721</v>
      </c>
      <c r="AV10" s="57">
        <v>292302.39216703788</v>
      </c>
      <c r="AW10" s="57">
        <v>306795.87972408341</v>
      </c>
      <c r="AX10" s="58">
        <v>326921.30582718167</v>
      </c>
      <c r="AY10" s="59">
        <v>311955.67699515511</v>
      </c>
      <c r="AZ10" s="59">
        <v>347302.64618307527</v>
      </c>
      <c r="BA10" s="59">
        <v>461209.91722874407</v>
      </c>
      <c r="BB10" s="59">
        <v>518888.14510473551</v>
      </c>
      <c r="BC10" s="59">
        <v>616958.28385906084</v>
      </c>
      <c r="BD10" s="59">
        <v>647762.29659864411</v>
      </c>
      <c r="BE10" s="58">
        <v>687342.3871695858</v>
      </c>
      <c r="BF10" s="56">
        <v>468.04057565709377</v>
      </c>
      <c r="BG10" s="57">
        <v>481.51173023281564</v>
      </c>
      <c r="BH10" s="57">
        <v>396.38465161140624</v>
      </c>
      <c r="BI10" s="57">
        <v>328.53195845927536</v>
      </c>
      <c r="BJ10" s="57">
        <v>121.86455649787781</v>
      </c>
      <c r="BK10" s="57">
        <v>147.47615854636882</v>
      </c>
      <c r="BL10" s="58">
        <v>205.08558169532543</v>
      </c>
      <c r="BM10" s="59">
        <v>1149.2389986312446</v>
      </c>
      <c r="BN10" s="59">
        <v>1255.1138834527546</v>
      </c>
      <c r="BO10" s="59">
        <v>1166.6211766204892</v>
      </c>
      <c r="BP10" s="59">
        <v>1032.4745636070502</v>
      </c>
      <c r="BQ10" s="59">
        <v>464.22300500199015</v>
      </c>
      <c r="BR10" s="59">
        <v>526.34268356215171</v>
      </c>
      <c r="BS10" s="58">
        <v>635.52207507574451</v>
      </c>
    </row>
    <row r="11" spans="1:71" x14ac:dyDescent="0.2">
      <c r="A11" s="16" t="s">
        <v>15</v>
      </c>
      <c r="B11" s="17">
        <v>3.9953428802587441</v>
      </c>
      <c r="C11" s="18">
        <v>0.28231378234220039</v>
      </c>
      <c r="D11" s="18">
        <v>6.6191387376746194E-2</v>
      </c>
      <c r="E11" s="18">
        <v>6.4647977844895205E-2</v>
      </c>
      <c r="F11" s="18">
        <v>6.5555288213713203E-2</v>
      </c>
      <c r="G11" s="18">
        <v>7.0357468970758202E-2</v>
      </c>
      <c r="H11" s="19">
        <v>7.2167770884236301E-2</v>
      </c>
      <c r="I11" s="17">
        <v>5.2523055279186721</v>
      </c>
      <c r="J11" s="18">
        <v>0.68455242411070905</v>
      </c>
      <c r="K11" s="18">
        <v>0.80199544384731425</v>
      </c>
      <c r="L11" s="18">
        <v>0.49661656768537915</v>
      </c>
      <c r="M11" s="18">
        <v>0.19836551406298869</v>
      </c>
      <c r="N11" s="18">
        <v>0.3170921718109998</v>
      </c>
      <c r="O11" s="19">
        <v>0.31615972483102084</v>
      </c>
      <c r="P11" s="17">
        <v>10.131630560094724</v>
      </c>
      <c r="Q11" s="18">
        <v>1.6153637041711244</v>
      </c>
      <c r="R11" s="18">
        <v>1.9366623892612209</v>
      </c>
      <c r="S11" s="18">
        <v>1.6064411180343707</v>
      </c>
      <c r="T11" s="18">
        <v>0.95138068290011646</v>
      </c>
      <c r="U11" s="18">
        <v>1.3495492525496229</v>
      </c>
      <c r="V11" s="19">
        <v>1.3122855664438691</v>
      </c>
      <c r="W11" s="17">
        <v>2.7424968864677358E-2</v>
      </c>
      <c r="X11" s="18">
        <v>1.9892320683286544E-3</v>
      </c>
      <c r="Y11" s="18">
        <v>4.3705080528346125E-4</v>
      </c>
      <c r="Z11" s="18">
        <v>4.2317948267082647E-4</v>
      </c>
      <c r="AA11" s="18">
        <v>4.1424020505973782E-4</v>
      </c>
      <c r="AB11" s="18">
        <v>4.4852215184342794E-4</v>
      </c>
      <c r="AC11" s="19">
        <v>4.6116680306578634E-4</v>
      </c>
      <c r="AD11" s="17">
        <v>4.9854689491981123E-2</v>
      </c>
      <c r="AE11" s="18">
        <v>3.5275346885275151E-3</v>
      </c>
      <c r="AF11" s="18">
        <v>7.2384163697336796E-4</v>
      </c>
      <c r="AG11" s="18">
        <v>7.0454902096586799E-4</v>
      </c>
      <c r="AH11" s="18">
        <v>6.5323065855865605E-4</v>
      </c>
      <c r="AI11" s="18">
        <v>7.0451043573385307E-4</v>
      </c>
      <c r="AJ11" s="19">
        <v>7.2384163697336796E-4</v>
      </c>
      <c r="AK11" s="18">
        <v>19.040093377388928</v>
      </c>
      <c r="AL11" s="18">
        <v>9.0667111311788684</v>
      </c>
      <c r="AM11" s="18">
        <v>9.0667111297382217</v>
      </c>
      <c r="AN11" s="18">
        <v>6.5154564077026995</v>
      </c>
      <c r="AO11" s="18">
        <v>3.6172498070355412</v>
      </c>
      <c r="AP11" s="18">
        <v>5.5066007582032999</v>
      </c>
      <c r="AQ11" s="20">
        <v>5.9756060100161621</v>
      </c>
      <c r="AR11" s="56">
        <v>27001.421468581546</v>
      </c>
      <c r="AS11" s="57">
        <v>24782.865507747927</v>
      </c>
      <c r="AT11" s="57">
        <v>34822.844265434469</v>
      </c>
      <c r="AU11" s="57">
        <v>38621.449590169846</v>
      </c>
      <c r="AV11" s="57">
        <v>44085.901392798733</v>
      </c>
      <c r="AW11" s="57">
        <v>46165.685271085371</v>
      </c>
      <c r="AX11" s="58">
        <v>50043.32514392239</v>
      </c>
      <c r="AY11" s="59">
        <v>60817.185762377143</v>
      </c>
      <c r="AZ11" s="59">
        <v>56698.533441660955</v>
      </c>
      <c r="BA11" s="59">
        <v>78140.943087521329</v>
      </c>
      <c r="BB11" s="59">
        <v>91102.829834533739</v>
      </c>
      <c r="BC11" s="59">
        <v>102506.47730698365</v>
      </c>
      <c r="BD11" s="59">
        <v>109010.19030001844</v>
      </c>
      <c r="BE11" s="58">
        <v>118188.36382143051</v>
      </c>
      <c r="BF11" s="56">
        <v>104.91973213305596</v>
      </c>
      <c r="BG11" s="57">
        <v>62.791476383258313</v>
      </c>
      <c r="BH11" s="57">
        <v>80.662003987389824</v>
      </c>
      <c r="BI11" s="57">
        <v>43.631376944276575</v>
      </c>
      <c r="BJ11" s="57">
        <v>20.571885463061182</v>
      </c>
      <c r="BK11" s="57">
        <v>27.434377966537081</v>
      </c>
      <c r="BL11" s="58">
        <v>27.747223490988343</v>
      </c>
      <c r="BM11" s="59">
        <v>241.13053121831155</v>
      </c>
      <c r="BN11" s="59">
        <v>148.17389369642765</v>
      </c>
      <c r="BO11" s="59">
        <v>181.80688323546184</v>
      </c>
      <c r="BP11" s="59">
        <v>136.24463511490504</v>
      </c>
      <c r="BQ11" s="59">
        <v>84.321890122458683</v>
      </c>
      <c r="BR11" s="59">
        <v>117.43099274835161</v>
      </c>
      <c r="BS11" s="58">
        <v>125.40559674196847</v>
      </c>
    </row>
    <row r="12" spans="1:71" x14ac:dyDescent="0.2">
      <c r="A12" s="16" t="s">
        <v>16</v>
      </c>
      <c r="B12" s="17">
        <v>0.4946828829716014</v>
      </c>
      <c r="C12" s="18">
        <v>0.49468288444007463</v>
      </c>
      <c r="D12" s="18">
        <v>0.49468288483815903</v>
      </c>
      <c r="E12" s="18">
        <v>0</v>
      </c>
      <c r="F12" s="18">
        <v>0</v>
      </c>
      <c r="G12" s="18">
        <v>0</v>
      </c>
      <c r="H12" s="19">
        <v>0</v>
      </c>
      <c r="I12" s="17">
        <v>1.232271430646706</v>
      </c>
      <c r="J12" s="18">
        <v>1.2031784667047496</v>
      </c>
      <c r="K12" s="18">
        <v>1.1691557897483951</v>
      </c>
      <c r="L12" s="18">
        <v>0</v>
      </c>
      <c r="M12" s="18">
        <v>5.9169394043286621E-3</v>
      </c>
      <c r="N12" s="18">
        <v>6.0166879077486E-3</v>
      </c>
      <c r="O12" s="19">
        <v>6.0773388127575295E-3</v>
      </c>
      <c r="P12" s="17">
        <v>2.4639513113788785</v>
      </c>
      <c r="Q12" s="18">
        <v>2.3919373411872242</v>
      </c>
      <c r="R12" s="18">
        <v>2.2635987696174045</v>
      </c>
      <c r="S12" s="18">
        <v>0</v>
      </c>
      <c r="T12" s="18">
        <v>5.9169394043286621E-3</v>
      </c>
      <c r="U12" s="18">
        <v>6.0166879077486E-3</v>
      </c>
      <c r="V12" s="19">
        <v>6.0773388127575295E-3</v>
      </c>
      <c r="W12" s="17">
        <v>3.9807989257490094E-2</v>
      </c>
      <c r="X12" s="18">
        <v>3.980682371544339E-2</v>
      </c>
      <c r="Y12" s="18">
        <v>3.9805426448920198E-2</v>
      </c>
      <c r="Z12" s="18">
        <v>0</v>
      </c>
      <c r="AA12" s="18">
        <v>0</v>
      </c>
      <c r="AB12" s="18">
        <v>0</v>
      </c>
      <c r="AC12" s="19">
        <v>0</v>
      </c>
      <c r="AD12" s="17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9">
        <v>0</v>
      </c>
      <c r="AK12" s="18">
        <v>7.2729883796399966</v>
      </c>
      <c r="AL12" s="18">
        <v>6.2981518518255619</v>
      </c>
      <c r="AM12" s="18">
        <v>5.1296055001178011</v>
      </c>
      <c r="AN12" s="18">
        <v>0</v>
      </c>
      <c r="AO12" s="18">
        <v>0</v>
      </c>
      <c r="AP12" s="18">
        <v>0</v>
      </c>
      <c r="AQ12" s="20">
        <v>0</v>
      </c>
      <c r="AR12" s="56">
        <v>20228.146145747483</v>
      </c>
      <c r="AS12" s="57">
        <v>21694.350276711069</v>
      </c>
      <c r="AT12" s="57">
        <v>20343.440410327104</v>
      </c>
      <c r="AU12" s="57">
        <v>19350.067849359406</v>
      </c>
      <c r="AV12" s="57">
        <v>20797.028694793356</v>
      </c>
      <c r="AW12" s="57">
        <v>23474.016731537755</v>
      </c>
      <c r="AX12" s="58">
        <v>24868.328906810482</v>
      </c>
      <c r="AY12" s="59">
        <v>38251.368063799717</v>
      </c>
      <c r="AZ12" s="59">
        <v>44393.369761819704</v>
      </c>
      <c r="BA12" s="59">
        <v>39604.541105424709</v>
      </c>
      <c r="BB12" s="59">
        <v>41723.610221520597</v>
      </c>
      <c r="BC12" s="59">
        <v>44297.781835553433</v>
      </c>
      <c r="BD12" s="59">
        <v>47001.844904765472</v>
      </c>
      <c r="BE12" s="58">
        <v>49534.370377840656</v>
      </c>
      <c r="BF12" s="56">
        <v>153.41738792115976</v>
      </c>
      <c r="BG12" s="57">
        <v>144.70964761970228</v>
      </c>
      <c r="BH12" s="57">
        <v>107.4969788109276</v>
      </c>
      <c r="BI12" s="57">
        <v>45.61229641308249</v>
      </c>
      <c r="BJ12" s="57">
        <v>46.072815876486523</v>
      </c>
      <c r="BK12" s="57">
        <v>1.8116688794465141</v>
      </c>
      <c r="BL12" s="58">
        <v>1.8226963167208641</v>
      </c>
      <c r="BM12" s="59">
        <v>301.07947132732903</v>
      </c>
      <c r="BN12" s="59">
        <v>284.45621101341982</v>
      </c>
      <c r="BO12" s="59">
        <v>193.99824629611317</v>
      </c>
      <c r="BP12" s="59">
        <v>105.24968392469037</v>
      </c>
      <c r="BQ12" s="59">
        <v>105.7102033880944</v>
      </c>
      <c r="BR12" s="59">
        <v>2.7532993466634101</v>
      </c>
      <c r="BS12" s="58">
        <v>2.7643267839377601</v>
      </c>
    </row>
    <row r="13" spans="1:71" x14ac:dyDescent="0.2">
      <c r="A13" s="16" t="s">
        <v>17</v>
      </c>
      <c r="B13" s="17">
        <v>8.18923839250289E-2</v>
      </c>
      <c r="C13" s="18">
        <v>8.1892383798065488E-2</v>
      </c>
      <c r="D13" s="18">
        <v>8.1892383747543596E-2</v>
      </c>
      <c r="E13" s="18">
        <v>8.1892383860448809E-2</v>
      </c>
      <c r="F13" s="18">
        <v>8.1892383977747299E-2</v>
      </c>
      <c r="G13" s="18">
        <v>8.1892384124480105E-2</v>
      </c>
      <c r="H13" s="19">
        <v>8.1892384113936595E-2</v>
      </c>
      <c r="I13" s="17">
        <v>0.35584198887008978</v>
      </c>
      <c r="J13" s="18">
        <v>0.3558191546961893</v>
      </c>
      <c r="K13" s="18">
        <v>0.30654080999426764</v>
      </c>
      <c r="L13" s="18">
        <v>0.18914654045061247</v>
      </c>
      <c r="M13" s="18">
        <v>0.19083196938707775</v>
      </c>
      <c r="N13" s="18">
        <v>0.35792651396140007</v>
      </c>
      <c r="O13" s="19">
        <v>0.24724979949473452</v>
      </c>
      <c r="P13" s="17">
        <v>0.5121605248392177</v>
      </c>
      <c r="Q13" s="18">
        <v>0.51343504762385583</v>
      </c>
      <c r="R13" s="18">
        <v>0.41258475652030246</v>
      </c>
      <c r="S13" s="18">
        <v>0.25794392191964638</v>
      </c>
      <c r="T13" s="18">
        <v>0.26019254053610191</v>
      </c>
      <c r="U13" s="18">
        <v>0.48335185485467241</v>
      </c>
      <c r="V13" s="19">
        <v>0.41923646798418374</v>
      </c>
      <c r="W13" s="17">
        <v>2.4759071728972095E-6</v>
      </c>
      <c r="X13" s="18">
        <v>2.5442346065796252E-6</v>
      </c>
      <c r="Y13" s="18">
        <v>1.8800755509857639E-6</v>
      </c>
      <c r="Z13" s="18">
        <v>1.058495362617097E-6</v>
      </c>
      <c r="AA13" s="18">
        <v>1.1214292122844286E-6</v>
      </c>
      <c r="AB13" s="18">
        <v>2.3497484057752442E-6</v>
      </c>
      <c r="AC13" s="19">
        <v>2.6667041234735436E-6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9">
        <v>0</v>
      </c>
      <c r="AK13" s="18">
        <v>2.4541020387430126</v>
      </c>
      <c r="AL13" s="18">
        <v>2.5112432950161874</v>
      </c>
      <c r="AM13" s="18">
        <v>1.9558165643368026</v>
      </c>
      <c r="AN13" s="18">
        <v>1.2687407902516858</v>
      </c>
      <c r="AO13" s="18">
        <v>1.3200917202742055</v>
      </c>
      <c r="AP13" s="18">
        <v>2.3820038214899824</v>
      </c>
      <c r="AQ13" s="20">
        <v>2.6470693601833637</v>
      </c>
      <c r="AR13" s="56">
        <v>3595.9964554329576</v>
      </c>
      <c r="AS13" s="57">
        <v>3657.990769257945</v>
      </c>
      <c r="AT13" s="57">
        <v>3135.9495830182223</v>
      </c>
      <c r="AU13" s="57">
        <v>2698.8285496818339</v>
      </c>
      <c r="AV13" s="57">
        <v>2752.2857351260454</v>
      </c>
      <c r="AW13" s="57">
        <v>4186.7977436759911</v>
      </c>
      <c r="AX13" s="58">
        <v>4731.961495334187</v>
      </c>
      <c r="AY13" s="59">
        <v>5616.7945914748807</v>
      </c>
      <c r="AZ13" s="59">
        <v>5761.2389533675432</v>
      </c>
      <c r="BA13" s="59">
        <v>4709.1078715589374</v>
      </c>
      <c r="BB13" s="59">
        <v>3929.7933661551515</v>
      </c>
      <c r="BC13" s="59">
        <v>4278.7350364417916</v>
      </c>
      <c r="BD13" s="59">
        <v>6640.4952032579522</v>
      </c>
      <c r="BE13" s="58">
        <v>8471.6491059802192</v>
      </c>
      <c r="BF13" s="56">
        <v>24.710799182412309</v>
      </c>
      <c r="BG13" s="57">
        <v>25.062649712619571</v>
      </c>
      <c r="BH13" s="57">
        <v>20.315392436712344</v>
      </c>
      <c r="BI13" s="57">
        <v>13.854316626478147</v>
      </c>
      <c r="BJ13" s="57">
        <v>14.035610601029573</v>
      </c>
      <c r="BK13" s="57">
        <v>25.225921093582837</v>
      </c>
      <c r="BL13" s="58">
        <v>23.648037240454791</v>
      </c>
      <c r="BM13" s="59">
        <v>36.958737060940202</v>
      </c>
      <c r="BN13" s="59">
        <v>37.772110267878077</v>
      </c>
      <c r="BO13" s="59">
        <v>28.610147239995115</v>
      </c>
      <c r="BP13" s="59">
        <v>16.949093665422616</v>
      </c>
      <c r="BQ13" s="59">
        <v>17.840486981957472</v>
      </c>
      <c r="BR13" s="59">
        <v>35.575817874618508</v>
      </c>
      <c r="BS13" s="58">
        <v>39.545250986120166</v>
      </c>
    </row>
    <row r="14" spans="1:71" x14ac:dyDescent="0.2">
      <c r="A14" s="16" t="s">
        <v>18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9">
        <v>0</v>
      </c>
      <c r="I14" s="17">
        <v>1.9231837678971592E-2</v>
      </c>
      <c r="J14" s="18">
        <v>1.7745287277819953E-2</v>
      </c>
      <c r="K14" s="18">
        <v>1.6019263838816848E-2</v>
      </c>
      <c r="L14" s="18">
        <v>1.5353813478879756E-2</v>
      </c>
      <c r="M14" s="18">
        <v>1.5092876129147038E-2</v>
      </c>
      <c r="N14" s="18">
        <v>1.5334630124662414E-2</v>
      </c>
      <c r="O14" s="19">
        <v>1.5353440680314823E-2</v>
      </c>
      <c r="P14" s="17">
        <v>4.1303615765529385E-2</v>
      </c>
      <c r="Q14" s="18">
        <v>3.9593955151189651E-2</v>
      </c>
      <c r="R14" s="18">
        <v>3.6425832889930468E-2</v>
      </c>
      <c r="S14" s="18">
        <v>3.5765724605630794E-2</v>
      </c>
      <c r="T14" s="18">
        <v>3.3558458580639827E-2</v>
      </c>
      <c r="U14" s="18">
        <v>3.3773182527425713E-2</v>
      </c>
      <c r="V14" s="19">
        <v>3.3773182527651185E-2</v>
      </c>
      <c r="W14" s="17">
        <v>2.7788593535280897E-8</v>
      </c>
      <c r="X14" s="18">
        <v>2.6786867219019232E-8</v>
      </c>
      <c r="Y14" s="18">
        <v>1.2046047957592714E-8</v>
      </c>
      <c r="Z14" s="18">
        <v>1.1659276551355825E-8</v>
      </c>
      <c r="AA14" s="18">
        <v>1.1494754078688688E-8</v>
      </c>
      <c r="AB14" s="18">
        <v>1.1620565380326373E-8</v>
      </c>
      <c r="AC14" s="19">
        <v>1.1620565383196022E-8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9">
        <v>0</v>
      </c>
      <c r="AK14" s="18">
        <v>6.7526158628656338E-2</v>
      </c>
      <c r="AL14" s="18">
        <v>6.6688429220742654E-2</v>
      </c>
      <c r="AM14" s="18">
        <v>5.4360892655543953E-2</v>
      </c>
      <c r="AN14" s="18">
        <v>5.403744125381385E-2</v>
      </c>
      <c r="AO14" s="18">
        <v>5.1432726295918746E-2</v>
      </c>
      <c r="AP14" s="18">
        <v>5.1537940490173927E-2</v>
      </c>
      <c r="AQ14" s="20">
        <v>5.1537940492573819E-2</v>
      </c>
      <c r="AR14" s="56">
        <v>293.74147710836741</v>
      </c>
      <c r="AS14" s="57">
        <v>314.26985304044143</v>
      </c>
      <c r="AT14" s="57">
        <v>361.13134891801474</v>
      </c>
      <c r="AU14" s="57">
        <v>416.41577903046215</v>
      </c>
      <c r="AV14" s="57">
        <v>464.05794776386261</v>
      </c>
      <c r="AW14" s="57">
        <v>506.95358512984018</v>
      </c>
      <c r="AX14" s="58">
        <v>560.98215887816559</v>
      </c>
      <c r="AY14" s="59">
        <v>603.880599539375</v>
      </c>
      <c r="AZ14" s="59">
        <v>644.13094631401498</v>
      </c>
      <c r="BA14" s="59">
        <v>719.45465439190752</v>
      </c>
      <c r="BB14" s="59">
        <v>827.24148388770664</v>
      </c>
      <c r="BC14" s="59">
        <v>912.85661925803583</v>
      </c>
      <c r="BD14" s="59">
        <v>993.66954024600454</v>
      </c>
      <c r="BE14" s="58">
        <v>1096.4591986466169</v>
      </c>
      <c r="BF14" s="56">
        <v>0.73956313771548265</v>
      </c>
      <c r="BG14" s="57">
        <v>0.72712025489983811</v>
      </c>
      <c r="BH14" s="57">
        <v>0.66540707655620812</v>
      </c>
      <c r="BI14" s="57">
        <v>0.65614633571495018</v>
      </c>
      <c r="BJ14" s="57">
        <v>0.65740610906442953</v>
      </c>
      <c r="BK14" s="57">
        <v>0.66411797135686135</v>
      </c>
      <c r="BL14" s="58">
        <v>0.66753807749261207</v>
      </c>
      <c r="BM14" s="59">
        <v>1.7329449377327302</v>
      </c>
      <c r="BN14" s="59">
        <v>1.7186345573976798</v>
      </c>
      <c r="BO14" s="59">
        <v>1.5080514316489317</v>
      </c>
      <c r="BP14" s="59">
        <v>1.5025261169064774</v>
      </c>
      <c r="BQ14" s="59">
        <v>1.4573652889347555</v>
      </c>
      <c r="BR14" s="59">
        <v>1.4591625971762452</v>
      </c>
      <c r="BS14" s="58">
        <v>1.4591625968929203</v>
      </c>
    </row>
    <row r="15" spans="1:71" x14ac:dyDescent="0.2">
      <c r="A15" s="16" t="s">
        <v>19</v>
      </c>
      <c r="B15" s="17">
        <v>8.8565166088488763</v>
      </c>
      <c r="C15" s="18">
        <v>10.838326720510524</v>
      </c>
      <c r="D15" s="18">
        <v>5.4038345200762352</v>
      </c>
      <c r="E15" s="18">
        <v>5.4000443602102646</v>
      </c>
      <c r="F15" s="18">
        <v>1.7906472794694277</v>
      </c>
      <c r="G15" s="18">
        <v>1.8306162326546798</v>
      </c>
      <c r="H15" s="19">
        <v>2.0210325940170528</v>
      </c>
      <c r="I15" s="17">
        <v>12.787985162200627</v>
      </c>
      <c r="J15" s="18">
        <v>13.290320004849409</v>
      </c>
      <c r="K15" s="18">
        <v>12.038438746098285</v>
      </c>
      <c r="L15" s="18">
        <v>10.920969950206956</v>
      </c>
      <c r="M15" s="18">
        <v>8.8807212655862084</v>
      </c>
      <c r="N15" s="18">
        <v>9.4645923440229396</v>
      </c>
      <c r="O15" s="19">
        <v>10.620754201625713</v>
      </c>
      <c r="P15" s="17">
        <v>26.987465721720856</v>
      </c>
      <c r="Q15" s="18">
        <v>26.989557746591974</v>
      </c>
      <c r="R15" s="18">
        <v>24.35613162382613</v>
      </c>
      <c r="S15" s="18">
        <v>20.425622555190255</v>
      </c>
      <c r="T15" s="18">
        <v>16.641986823223352</v>
      </c>
      <c r="U15" s="18">
        <v>18.203324528432329</v>
      </c>
      <c r="V15" s="19">
        <v>20.424131320240946</v>
      </c>
      <c r="W15" s="17">
        <v>0.17971936280844886</v>
      </c>
      <c r="X15" s="18">
        <v>0.18429620567788571</v>
      </c>
      <c r="Y15" s="18">
        <v>0.17193685206105697</v>
      </c>
      <c r="Z15" s="18">
        <v>0.17189236813516012</v>
      </c>
      <c r="AA15" s="18">
        <v>0.17121967813741076</v>
      </c>
      <c r="AB15" s="18">
        <v>0.17151461516978345</v>
      </c>
      <c r="AC15" s="19">
        <v>0.17288968949572814</v>
      </c>
      <c r="AD15" s="17">
        <v>2.0365668130952589E-2</v>
      </c>
      <c r="AE15" s="18">
        <v>3.1289714089177613E-2</v>
      </c>
      <c r="AF15" s="18">
        <v>1.55844155477913E-3</v>
      </c>
      <c r="AG15" s="18">
        <v>1.55844155477913E-3</v>
      </c>
      <c r="AH15" s="18">
        <v>0</v>
      </c>
      <c r="AI15" s="18">
        <v>0</v>
      </c>
      <c r="AJ15" s="19">
        <v>0</v>
      </c>
      <c r="AK15" s="18">
        <v>99.635634508939006</v>
      </c>
      <c r="AL15" s="18">
        <v>103.18989463375173</v>
      </c>
      <c r="AM15" s="18">
        <v>92.50992867174692</v>
      </c>
      <c r="AN15" s="18">
        <v>77.879735855590624</v>
      </c>
      <c r="AO15" s="18">
        <v>57.257366020892647</v>
      </c>
      <c r="AP15" s="18">
        <v>66.278811028504293</v>
      </c>
      <c r="AQ15" s="20">
        <v>82.092346284843117</v>
      </c>
      <c r="AR15" s="56">
        <v>134436.34860091173</v>
      </c>
      <c r="AS15" s="57">
        <v>139557.03421670187</v>
      </c>
      <c r="AT15" s="57">
        <v>159718.64734026571</v>
      </c>
      <c r="AU15" s="57">
        <v>171013.82615416308</v>
      </c>
      <c r="AV15" s="57">
        <v>204515.60225449642</v>
      </c>
      <c r="AW15" s="57">
        <v>216437.66082229544</v>
      </c>
      <c r="AX15" s="58">
        <v>229098.93486065741</v>
      </c>
      <c r="AY15" s="59">
        <v>281886.88827612798</v>
      </c>
      <c r="AZ15" s="59">
        <v>291815.86504663469</v>
      </c>
      <c r="BA15" s="59">
        <v>333864.60788211925</v>
      </c>
      <c r="BB15" s="59">
        <v>352904.94070981973</v>
      </c>
      <c r="BC15" s="59">
        <v>421245.92682300537</v>
      </c>
      <c r="BD15" s="59">
        <v>444515.67427240458</v>
      </c>
      <c r="BE15" s="58">
        <v>469699.32703169412</v>
      </c>
      <c r="BF15" s="56">
        <v>951.3769969881273</v>
      </c>
      <c r="BG15" s="57">
        <v>982.06805723608443</v>
      </c>
      <c r="BH15" s="57">
        <v>926.38065912846946</v>
      </c>
      <c r="BI15" s="57">
        <v>875.47679386944856</v>
      </c>
      <c r="BJ15" s="57">
        <v>732.57480031854857</v>
      </c>
      <c r="BK15" s="57">
        <v>807.79301793077161</v>
      </c>
      <c r="BL15" s="58">
        <v>870.80524265860879</v>
      </c>
      <c r="BM15" s="59">
        <v>1988.6033759608138</v>
      </c>
      <c r="BN15" s="59">
        <v>2032.2234042428206</v>
      </c>
      <c r="BO15" s="59">
        <v>1907.694039179135</v>
      </c>
      <c r="BP15" s="59">
        <v>1658.7623716742169</v>
      </c>
      <c r="BQ15" s="59">
        <v>1301.7699047073045</v>
      </c>
      <c r="BR15" s="59">
        <v>1454.5135593496873</v>
      </c>
      <c r="BS15" s="58">
        <v>1576.3876122330382</v>
      </c>
    </row>
    <row r="16" spans="1:71" x14ac:dyDescent="0.2">
      <c r="A16" s="16" t="s">
        <v>20</v>
      </c>
      <c r="B16" s="17">
        <v>0.25945186721916247</v>
      </c>
      <c r="C16" s="18">
        <v>0.42959522690567398</v>
      </c>
      <c r="D16" s="18">
        <v>3.9067703112592002E-3</v>
      </c>
      <c r="E16" s="18">
        <v>1.7895688655768E-3</v>
      </c>
      <c r="F16" s="18">
        <v>6.0810592519599995E-4</v>
      </c>
      <c r="G16" s="18">
        <v>1.2159636438919199E-2</v>
      </c>
      <c r="H16" s="19">
        <v>1.8516204905968E-2</v>
      </c>
      <c r="I16" s="17">
        <v>1.9410228355140238</v>
      </c>
      <c r="J16" s="18">
        <v>2.0817796534580726</v>
      </c>
      <c r="K16" s="18">
        <v>1.7236269173721437</v>
      </c>
      <c r="L16" s="18">
        <v>1.5115700537319585</v>
      </c>
      <c r="M16" s="18">
        <v>1.3580228889659443</v>
      </c>
      <c r="N16" s="18">
        <v>1.7170453442362734</v>
      </c>
      <c r="O16" s="19">
        <v>1.8165409428148489</v>
      </c>
      <c r="P16" s="17">
        <v>4.5175424543057954</v>
      </c>
      <c r="Q16" s="18">
        <v>4.3964648904435562</v>
      </c>
      <c r="R16" s="18">
        <v>3.5126445523419019</v>
      </c>
      <c r="S16" s="18">
        <v>2.4961563188709754</v>
      </c>
      <c r="T16" s="18">
        <v>2.1242397161536246</v>
      </c>
      <c r="U16" s="18">
        <v>2.6948203457811668</v>
      </c>
      <c r="V16" s="19">
        <v>3.0124677134988191</v>
      </c>
      <c r="W16" s="17">
        <v>1.8585156322716984E-3</v>
      </c>
      <c r="X16" s="18">
        <v>3.2826882949199537E-3</v>
      </c>
      <c r="Y16" s="18">
        <v>2.669831633672777E-4</v>
      </c>
      <c r="Z16" s="18">
        <v>1.2549755050174111E-4</v>
      </c>
      <c r="AA16" s="18">
        <v>4.800184158562535E-5</v>
      </c>
      <c r="AB16" s="18">
        <v>7.6706251130402548E-4</v>
      </c>
      <c r="AC16" s="19">
        <v>1.1639258125209189E-3</v>
      </c>
      <c r="AD16" s="17">
        <v>2.8324838806342901E-3</v>
      </c>
      <c r="AE16" s="18">
        <v>5.5758945364941404E-3</v>
      </c>
      <c r="AF16" s="18">
        <v>0</v>
      </c>
      <c r="AG16" s="18">
        <v>0</v>
      </c>
      <c r="AH16" s="18">
        <v>0</v>
      </c>
      <c r="AI16" s="18">
        <v>0</v>
      </c>
      <c r="AJ16" s="19">
        <v>0</v>
      </c>
      <c r="AK16" s="18">
        <v>25.364836880780096</v>
      </c>
      <c r="AL16" s="18">
        <v>24.701820578265561</v>
      </c>
      <c r="AM16" s="18">
        <v>21.248012795784486</v>
      </c>
      <c r="AN16" s="18">
        <v>12.567936254464097</v>
      </c>
      <c r="AO16" s="18">
        <v>8.9474848785206191</v>
      </c>
      <c r="AP16" s="18">
        <v>12.289706536206678</v>
      </c>
      <c r="AQ16" s="20">
        <v>14.981928889372496</v>
      </c>
      <c r="AR16" s="56">
        <v>58746.817503108934</v>
      </c>
      <c r="AS16" s="57">
        <v>58773.816034950862</v>
      </c>
      <c r="AT16" s="57">
        <v>62082.202337219904</v>
      </c>
      <c r="AU16" s="57">
        <v>65406.547992877291</v>
      </c>
      <c r="AV16" s="57">
        <v>72936.46807467498</v>
      </c>
      <c r="AW16" s="57">
        <v>78718.903524368099</v>
      </c>
      <c r="AX16" s="58">
        <v>80246.045790677337</v>
      </c>
      <c r="AY16" s="59">
        <v>128966.62225814493</v>
      </c>
      <c r="AZ16" s="59">
        <v>126712.88294004153</v>
      </c>
      <c r="BA16" s="59">
        <v>129510.09373483255</v>
      </c>
      <c r="BB16" s="59">
        <v>133528.88984557736</v>
      </c>
      <c r="BC16" s="59">
        <v>162251.06452470503</v>
      </c>
      <c r="BD16" s="59">
        <v>171756.24073000273</v>
      </c>
      <c r="BE16" s="58">
        <v>178477.66607406628</v>
      </c>
      <c r="BF16" s="56">
        <v>434.9950807994245</v>
      </c>
      <c r="BG16" s="57">
        <v>435.40971452755423</v>
      </c>
      <c r="BH16" s="57">
        <v>425.66333450868922</v>
      </c>
      <c r="BI16" s="57">
        <v>404.42341825642382</v>
      </c>
      <c r="BJ16" s="57">
        <v>375.59600322787952</v>
      </c>
      <c r="BK16" s="57">
        <v>414.27759512459272</v>
      </c>
      <c r="BL16" s="58">
        <v>401.66377201237003</v>
      </c>
      <c r="BM16" s="59">
        <v>965.21912549423348</v>
      </c>
      <c r="BN16" s="59">
        <v>949.9579551785921</v>
      </c>
      <c r="BO16" s="59">
        <v>900.65236931735433</v>
      </c>
      <c r="BP16" s="59">
        <v>754.38824322953678</v>
      </c>
      <c r="BQ16" s="59">
        <v>658.75361967659012</v>
      </c>
      <c r="BR16" s="59">
        <v>724.53281875547032</v>
      </c>
      <c r="BS16" s="58">
        <v>694.98262182780888</v>
      </c>
    </row>
    <row r="17" spans="1:71" x14ac:dyDescent="0.2">
      <c r="A17" s="16" t="s">
        <v>21</v>
      </c>
      <c r="B17" s="17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9">
        <v>0</v>
      </c>
      <c r="I17" s="17">
        <v>0.341817501401667</v>
      </c>
      <c r="J17" s="18">
        <v>0.44656667219322371</v>
      </c>
      <c r="K17" s="18">
        <v>0.21698158188416128</v>
      </c>
      <c r="L17" s="18">
        <v>0.22169166420152936</v>
      </c>
      <c r="M17" s="18">
        <v>0.13187005926443285</v>
      </c>
      <c r="N17" s="18">
        <v>0.17504467054997125</v>
      </c>
      <c r="O17" s="19">
        <v>0.17834092797823359</v>
      </c>
      <c r="P17" s="17">
        <v>0.85751863208781154</v>
      </c>
      <c r="Q17" s="18">
        <v>1.0379240628527115</v>
      </c>
      <c r="R17" s="18">
        <v>0.7737763202531005</v>
      </c>
      <c r="S17" s="18">
        <v>0.71609426962707756</v>
      </c>
      <c r="T17" s="18">
        <v>0.623979456132009</v>
      </c>
      <c r="U17" s="18">
        <v>0.82922549491793351</v>
      </c>
      <c r="V17" s="19">
        <v>0.90069188996550342</v>
      </c>
      <c r="W17" s="17">
        <v>1.366335636917118E-3</v>
      </c>
      <c r="X17" s="18">
        <v>1.3687447742329576E-3</v>
      </c>
      <c r="Y17" s="18">
        <v>1.3655901531411617E-3</v>
      </c>
      <c r="Z17" s="18">
        <v>1.3648070785774683E-3</v>
      </c>
      <c r="AA17" s="18">
        <v>1.3635908193106578E-3</v>
      </c>
      <c r="AB17" s="18">
        <v>1.3656115358297851E-3</v>
      </c>
      <c r="AC17" s="19">
        <v>1.3664809768742022E-3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9">
        <v>0</v>
      </c>
      <c r="AK17" s="18">
        <v>6.0663850129107422</v>
      </c>
      <c r="AL17" s="18">
        <v>8.0815518796778623</v>
      </c>
      <c r="AM17" s="18">
        <v>5.4433873264485282</v>
      </c>
      <c r="AN17" s="18">
        <v>4.7885132557045385</v>
      </c>
      <c r="AO17" s="18">
        <v>3.7641600406102294</v>
      </c>
      <c r="AP17" s="18">
        <v>5.5111003562314576</v>
      </c>
      <c r="AQ17" s="20">
        <v>6.2428883038663248</v>
      </c>
      <c r="AR17" s="56">
        <v>13910.044723063742</v>
      </c>
      <c r="AS17" s="57">
        <v>17046.687177087751</v>
      </c>
      <c r="AT17" s="57">
        <v>12397.914542965889</v>
      </c>
      <c r="AU17" s="57">
        <v>13065.016131378516</v>
      </c>
      <c r="AV17" s="57">
        <v>11005.35612080797</v>
      </c>
      <c r="AW17" s="57">
        <v>12237.717305873884</v>
      </c>
      <c r="AX17" s="58">
        <v>13124.97598090272</v>
      </c>
      <c r="AY17" s="59">
        <v>32515.266617670648</v>
      </c>
      <c r="AZ17" s="59">
        <v>38085.387770436071</v>
      </c>
      <c r="BA17" s="59">
        <v>32982.851891505925</v>
      </c>
      <c r="BB17" s="59">
        <v>33029.467066018457</v>
      </c>
      <c r="BC17" s="59">
        <v>31263.567603593168</v>
      </c>
      <c r="BD17" s="59">
        <v>36830.144505245727</v>
      </c>
      <c r="BE17" s="58">
        <v>40386.713651633232</v>
      </c>
      <c r="BF17" s="56">
        <v>41.136036053555827</v>
      </c>
      <c r="BG17" s="57">
        <v>60.153543223621149</v>
      </c>
      <c r="BH17" s="57">
        <v>20.438625960366156</v>
      </c>
      <c r="BI17" s="57">
        <v>21.298387502346024</v>
      </c>
      <c r="BJ17" s="57">
        <v>3.8876335606874104</v>
      </c>
      <c r="BK17" s="57">
        <v>8.2210712493215503</v>
      </c>
      <c r="BL17" s="58">
        <v>9.2700233550213564</v>
      </c>
      <c r="BM17" s="59">
        <v>105.57463085156004</v>
      </c>
      <c r="BN17" s="59">
        <v>139.99663842673735</v>
      </c>
      <c r="BO17" s="59">
        <v>94.856252487295876</v>
      </c>
      <c r="BP17" s="59">
        <v>83.706966546694986</v>
      </c>
      <c r="BQ17" s="59">
        <v>66.230486822375767</v>
      </c>
      <c r="BR17" s="59">
        <v>96.087180550998184</v>
      </c>
      <c r="BS17" s="58">
        <v>108.57171067794863</v>
      </c>
    </row>
    <row r="18" spans="1:71" x14ac:dyDescent="0.2">
      <c r="A18" s="16" t="s">
        <v>22</v>
      </c>
      <c r="B18" s="17">
        <v>6.8119537599487963</v>
      </c>
      <c r="C18" s="18">
        <v>4.9710148328285175</v>
      </c>
      <c r="D18" s="18">
        <v>5.2929110280927647</v>
      </c>
      <c r="E18" s="18">
        <v>5.2929110280927647</v>
      </c>
      <c r="F18" s="18">
        <v>0</v>
      </c>
      <c r="G18" s="18">
        <v>0</v>
      </c>
      <c r="H18" s="19">
        <v>0</v>
      </c>
      <c r="I18" s="17">
        <v>3.0807111458995573</v>
      </c>
      <c r="J18" s="18">
        <v>3.0062133400983706</v>
      </c>
      <c r="K18" s="18">
        <v>2.6873928989467797</v>
      </c>
      <c r="L18" s="18">
        <v>2.2893656083556126</v>
      </c>
      <c r="M18" s="18">
        <v>0.31969155702964425</v>
      </c>
      <c r="N18" s="18">
        <v>0.48471377316607345</v>
      </c>
      <c r="O18" s="19">
        <v>0.48302978286864751</v>
      </c>
      <c r="P18" s="17">
        <v>5.9279959843170325</v>
      </c>
      <c r="Q18" s="18">
        <v>5.9185991986855147</v>
      </c>
      <c r="R18" s="18">
        <v>5.3845312669359728</v>
      </c>
      <c r="S18" s="18">
        <v>4.7664016877601538</v>
      </c>
      <c r="T18" s="18">
        <v>0.63645575837691415</v>
      </c>
      <c r="U18" s="18">
        <v>1.0765729383387788</v>
      </c>
      <c r="V18" s="19">
        <v>1.0790770036167081</v>
      </c>
      <c r="W18" s="17">
        <v>1.8587929919925972E-2</v>
      </c>
      <c r="X18" s="18">
        <v>1.9302787479166045E-2</v>
      </c>
      <c r="Y18" s="18">
        <v>2.0547141797037545E-2</v>
      </c>
      <c r="Z18" s="18">
        <v>2.0541366680881905E-2</v>
      </c>
      <c r="AA18" s="18">
        <v>3.17894797684814E-8</v>
      </c>
      <c r="AB18" s="18">
        <v>1.1557734664536283E-7</v>
      </c>
      <c r="AC18" s="19">
        <v>1.3013656077424289E-7</v>
      </c>
      <c r="AD18" s="17">
        <v>6.2604173887862172E-2</v>
      </c>
      <c r="AE18" s="18">
        <v>5.6107491910073096E-2</v>
      </c>
      <c r="AF18" s="18">
        <v>5.9740711439493728E-2</v>
      </c>
      <c r="AG18" s="18">
        <v>5.9740711439493728E-2</v>
      </c>
      <c r="AH18" s="18">
        <v>0</v>
      </c>
      <c r="AI18" s="18">
        <v>0</v>
      </c>
      <c r="AJ18" s="19">
        <v>0</v>
      </c>
      <c r="AK18" s="18">
        <v>21.950537832049438</v>
      </c>
      <c r="AL18" s="18">
        <v>23.598351589376286</v>
      </c>
      <c r="AM18" s="18">
        <v>9.3385400095316928</v>
      </c>
      <c r="AN18" s="18">
        <v>4.4870738160478059</v>
      </c>
      <c r="AO18" s="18">
        <v>0.4446453491078054</v>
      </c>
      <c r="AP18" s="18">
        <v>1.00850548160176</v>
      </c>
      <c r="AQ18" s="20">
        <v>1.0223797705976443</v>
      </c>
      <c r="AR18" s="56">
        <v>88265.546196677678</v>
      </c>
      <c r="AS18" s="57">
        <v>90769.319105430506</v>
      </c>
      <c r="AT18" s="57">
        <v>95286.474853805237</v>
      </c>
      <c r="AU18" s="57">
        <v>111044.12056645671</v>
      </c>
      <c r="AV18" s="57">
        <v>127047.24273621719</v>
      </c>
      <c r="AW18" s="57">
        <v>111500.53025164519</v>
      </c>
      <c r="AX18" s="58">
        <v>111898.3271030773</v>
      </c>
      <c r="AY18" s="59">
        <v>204910.85414998326</v>
      </c>
      <c r="AZ18" s="59">
        <v>219281.32179203391</v>
      </c>
      <c r="BA18" s="59">
        <v>233515.76421144695</v>
      </c>
      <c r="BB18" s="59">
        <v>285872.64609589474</v>
      </c>
      <c r="BC18" s="59">
        <v>333693.78143811959</v>
      </c>
      <c r="BD18" s="59">
        <v>304897.71981092612</v>
      </c>
      <c r="BE18" s="58">
        <v>305825.03255203413</v>
      </c>
      <c r="BF18" s="56">
        <v>605.58955560414313</v>
      </c>
      <c r="BG18" s="57">
        <v>572.54339365569581</v>
      </c>
      <c r="BH18" s="57">
        <v>454.44207711386946</v>
      </c>
      <c r="BI18" s="57">
        <v>404.04628096076931</v>
      </c>
      <c r="BJ18" s="57">
        <v>176.2125467803221</v>
      </c>
      <c r="BK18" s="57">
        <v>9.6214449408995826</v>
      </c>
      <c r="BL18" s="58">
        <v>9.718211557649278</v>
      </c>
      <c r="BM18" s="59">
        <v>1294.4494284478446</v>
      </c>
      <c r="BN18" s="59">
        <v>1245.5128499952616</v>
      </c>
      <c r="BO18" s="59">
        <v>948.13808906793031</v>
      </c>
      <c r="BP18" s="59">
        <v>809.77846715269436</v>
      </c>
      <c r="BQ18" s="59">
        <v>328.31949200161228</v>
      </c>
      <c r="BR18" s="59">
        <v>19.333736807023449</v>
      </c>
      <c r="BS18" s="58">
        <v>19.596927451624584</v>
      </c>
    </row>
    <row r="19" spans="1:71" x14ac:dyDescent="0.2">
      <c r="A19" s="16" t="s">
        <v>23</v>
      </c>
      <c r="B19" s="17">
        <v>22.361670675291183</v>
      </c>
      <c r="C19" s="18">
        <v>16.610542679840819</v>
      </c>
      <c r="D19" s="18">
        <v>3.757332909426625</v>
      </c>
      <c r="E19" s="18">
        <v>4.2671840524765239</v>
      </c>
      <c r="F19" s="18">
        <v>0.39918306236499201</v>
      </c>
      <c r="G19" s="18">
        <v>0.44471226944706199</v>
      </c>
      <c r="H19" s="19">
        <v>0.45150843342437103</v>
      </c>
      <c r="I19" s="17">
        <v>7.3178273836575443</v>
      </c>
      <c r="J19" s="18">
        <v>4.8224095224939614</v>
      </c>
      <c r="K19" s="18">
        <v>1.8850797285595067</v>
      </c>
      <c r="L19" s="18">
        <v>1.57038080600102</v>
      </c>
      <c r="M19" s="18">
        <v>0.59358249396471763</v>
      </c>
      <c r="N19" s="18">
        <v>0.7848562415881325</v>
      </c>
      <c r="O19" s="19">
        <v>0.92648373301087217</v>
      </c>
      <c r="P19" s="17">
        <v>24.251977219884676</v>
      </c>
      <c r="Q19" s="18">
        <v>12.772754063649666</v>
      </c>
      <c r="R19" s="18">
        <v>3.9363555715332077</v>
      </c>
      <c r="S19" s="18">
        <v>3.318722269447659</v>
      </c>
      <c r="T19" s="18">
        <v>1.0698142080314486</v>
      </c>
      <c r="U19" s="18">
        <v>1.4168154968641404</v>
      </c>
      <c r="V19" s="19">
        <v>1.7900284079235056</v>
      </c>
      <c r="W19" s="17">
        <v>6.3427467747868449E-2</v>
      </c>
      <c r="X19" s="18">
        <v>5.0929685056312519E-2</v>
      </c>
      <c r="Y19" s="18">
        <v>1.5229897386558501E-2</v>
      </c>
      <c r="Z19" s="18">
        <v>1.6164648268083649E-2</v>
      </c>
      <c r="AA19" s="18">
        <v>2.4940013011844017E-3</v>
      </c>
      <c r="AB19" s="18">
        <v>2.7787540468691431E-3</v>
      </c>
      <c r="AC19" s="19">
        <v>2.8916836762950529E-3</v>
      </c>
      <c r="AD19" s="17">
        <v>0.13999669943535717</v>
      </c>
      <c r="AE19" s="18">
        <v>0.1011124580540186</v>
      </c>
      <c r="AF19" s="18">
        <v>3.4517934528213001E-2</v>
      </c>
      <c r="AG19" s="18">
        <v>3.4517934528213001E-2</v>
      </c>
      <c r="AH19" s="18">
        <v>0</v>
      </c>
      <c r="AI19" s="18">
        <v>0</v>
      </c>
      <c r="AJ19" s="19">
        <v>0</v>
      </c>
      <c r="AK19" s="18">
        <v>44.311233308557497</v>
      </c>
      <c r="AL19" s="18">
        <v>37.687700690063174</v>
      </c>
      <c r="AM19" s="18">
        <v>12.860711558346262</v>
      </c>
      <c r="AN19" s="18">
        <v>5.7550565501307238</v>
      </c>
      <c r="AO19" s="18">
        <v>3.7661802136045051</v>
      </c>
      <c r="AP19" s="18">
        <v>6.3593627162077526</v>
      </c>
      <c r="AQ19" s="20">
        <v>7.8324631226262635</v>
      </c>
      <c r="AR19" s="56">
        <v>36106.404397325183</v>
      </c>
      <c r="AS19" s="57">
        <v>38916.665124523628</v>
      </c>
      <c r="AT19" s="57">
        <v>41148.333573379721</v>
      </c>
      <c r="AU19" s="57">
        <v>54315.803314723154</v>
      </c>
      <c r="AV19" s="57">
        <v>65986.702192174926</v>
      </c>
      <c r="AW19" s="57">
        <v>70018.388315910415</v>
      </c>
      <c r="AX19" s="58">
        <v>71085.161875704696</v>
      </c>
      <c r="AY19" s="59">
        <v>85894.733991590401</v>
      </c>
      <c r="AZ19" s="59">
        <v>87013.120656120664</v>
      </c>
      <c r="BA19" s="59">
        <v>95952.358116706542</v>
      </c>
      <c r="BB19" s="59">
        <v>133302.48325286328</v>
      </c>
      <c r="BC19" s="59">
        <v>157865.48835264827</v>
      </c>
      <c r="BD19" s="59">
        <v>163752.76789337042</v>
      </c>
      <c r="BE19" s="58">
        <v>167774.66224272328</v>
      </c>
      <c r="BF19" s="56">
        <v>220.35107794438102</v>
      </c>
      <c r="BG19" s="57">
        <v>224.87702489693967</v>
      </c>
      <c r="BH19" s="57">
        <v>139.82567852263108</v>
      </c>
      <c r="BI19" s="57">
        <v>89.921033750500783</v>
      </c>
      <c r="BJ19" s="57">
        <v>45.901503556007555</v>
      </c>
      <c r="BK19" s="57">
        <v>75.859840265902832</v>
      </c>
      <c r="BL19" s="58">
        <v>82.274975302286293</v>
      </c>
      <c r="BM19" s="59">
        <v>517.86345855958166</v>
      </c>
      <c r="BN19" s="59">
        <v>458.26945214064369</v>
      </c>
      <c r="BO19" s="59">
        <v>261.10174346376959</v>
      </c>
      <c r="BP19" s="59">
        <v>142.71477146189005</v>
      </c>
      <c r="BQ19" s="59">
        <v>53.753886902777033</v>
      </c>
      <c r="BR19" s="59">
        <v>95.942736615056987</v>
      </c>
      <c r="BS19" s="58">
        <v>121.2341712248479</v>
      </c>
    </row>
    <row r="20" spans="1:71" x14ac:dyDescent="0.2">
      <c r="A20" s="16" t="s">
        <v>24</v>
      </c>
      <c r="B20" s="17">
        <v>12.560624909018292</v>
      </c>
      <c r="C20" s="18">
        <v>7.8263532525707946</v>
      </c>
      <c r="D20" s="18">
        <v>0.28727269688249579</v>
      </c>
      <c r="E20" s="18">
        <v>0</v>
      </c>
      <c r="F20" s="18">
        <v>0</v>
      </c>
      <c r="G20" s="18">
        <v>2.4312355452810502E-2</v>
      </c>
      <c r="H20" s="19">
        <v>3.7385783108427398E-2</v>
      </c>
      <c r="I20" s="17">
        <v>10.197536867621634</v>
      </c>
      <c r="J20" s="18">
        <v>7.9496078572953781</v>
      </c>
      <c r="K20" s="18">
        <v>0.56703336611154831</v>
      </c>
      <c r="L20" s="18">
        <v>0.11996423390984037</v>
      </c>
      <c r="M20" s="18">
        <v>9.3610315463807409E-2</v>
      </c>
      <c r="N20" s="18">
        <v>0.156146071891997</v>
      </c>
      <c r="O20" s="19">
        <v>0.15746378443518877</v>
      </c>
      <c r="P20" s="17">
        <v>23.139904130861648</v>
      </c>
      <c r="Q20" s="18">
        <v>17.531854998698357</v>
      </c>
      <c r="R20" s="18">
        <v>0.98415999626002537</v>
      </c>
      <c r="S20" s="18">
        <v>0.20148221541369143</v>
      </c>
      <c r="T20" s="18">
        <v>0.15163293434115191</v>
      </c>
      <c r="U20" s="18">
        <v>0.25031637418326996</v>
      </c>
      <c r="V20" s="19">
        <v>0.27302561229818162</v>
      </c>
      <c r="W20" s="17">
        <v>8.8384677305354528E-2</v>
      </c>
      <c r="X20" s="18">
        <v>5.9075563977146722E-2</v>
      </c>
      <c r="Y20" s="18">
        <v>3.0542194623321577E-3</v>
      </c>
      <c r="Z20" s="18">
        <v>6.6790109002200287E-7</v>
      </c>
      <c r="AA20" s="18">
        <v>2.1591665109980649E-7</v>
      </c>
      <c r="AB20" s="18">
        <v>2.6873749621016561E-5</v>
      </c>
      <c r="AC20" s="19">
        <v>4.0930393834137966E-5</v>
      </c>
      <c r="AD20" s="17">
        <v>0.15470592159402285</v>
      </c>
      <c r="AE20" s="18">
        <v>0.10517624951431119</v>
      </c>
      <c r="AF20" s="18">
        <v>7.7795545642061186E-3</v>
      </c>
      <c r="AG20" s="18">
        <v>0</v>
      </c>
      <c r="AH20" s="18">
        <v>0</v>
      </c>
      <c r="AI20" s="18">
        <v>2.2739006487151399E-5</v>
      </c>
      <c r="AJ20" s="19">
        <v>3.4966400778394897E-5</v>
      </c>
      <c r="AK20" s="18">
        <v>36.082311756253269</v>
      </c>
      <c r="AL20" s="18">
        <v>26.947537739795283</v>
      </c>
      <c r="AM20" s="18">
        <v>4.1658966153195047</v>
      </c>
      <c r="AN20" s="18">
        <v>0.6592218694203863</v>
      </c>
      <c r="AO20" s="18">
        <v>0.26682288185524711</v>
      </c>
      <c r="AP20" s="18">
        <v>0.74194568960920049</v>
      </c>
      <c r="AQ20" s="20">
        <v>0.75764980358730327</v>
      </c>
      <c r="AR20" s="56">
        <v>34846.226819186239</v>
      </c>
      <c r="AS20" s="57">
        <v>33931.444040895105</v>
      </c>
      <c r="AT20" s="57">
        <v>33271.713195958422</v>
      </c>
      <c r="AU20" s="57">
        <v>32007.911860855715</v>
      </c>
      <c r="AV20" s="57">
        <v>39251.888986825659</v>
      </c>
      <c r="AW20" s="57">
        <v>40313.529019048256</v>
      </c>
      <c r="AX20" s="58">
        <v>40895.852862176107</v>
      </c>
      <c r="AY20" s="59">
        <v>85771.717739442407</v>
      </c>
      <c r="AZ20" s="59">
        <v>82371.842180321124</v>
      </c>
      <c r="BA20" s="59">
        <v>81253.565359560249</v>
      </c>
      <c r="BB20" s="59">
        <v>82111.267324902612</v>
      </c>
      <c r="BC20" s="59">
        <v>103088.51701311365</v>
      </c>
      <c r="BD20" s="59">
        <v>104232.09290693923</v>
      </c>
      <c r="BE20" s="58">
        <v>106283.30392957332</v>
      </c>
      <c r="BF20" s="56">
        <v>165.29073518696021</v>
      </c>
      <c r="BG20" s="57">
        <v>134.48184546655301</v>
      </c>
      <c r="BH20" s="57">
        <v>41.458025061079567</v>
      </c>
      <c r="BI20" s="57">
        <v>9.9989753169935316</v>
      </c>
      <c r="BJ20" s="57">
        <v>3.7057861542587025</v>
      </c>
      <c r="BK20" s="57">
        <v>11.140633719023752</v>
      </c>
      <c r="BL20" s="58">
        <v>10.54302757585217</v>
      </c>
      <c r="BM20" s="59">
        <v>356.33251908952104</v>
      </c>
      <c r="BN20" s="59">
        <v>281.37294232891816</v>
      </c>
      <c r="BO20" s="59">
        <v>57.202717980162319</v>
      </c>
      <c r="BP20" s="59">
        <v>10.902673599046164</v>
      </c>
      <c r="BQ20" s="59">
        <v>4.3364515095596126</v>
      </c>
      <c r="BR20" s="59">
        <v>12.175156092342933</v>
      </c>
      <c r="BS20" s="58">
        <v>12.271509260505781</v>
      </c>
    </row>
    <row r="21" spans="1:71" x14ac:dyDescent="0.2">
      <c r="A21" s="16" t="s">
        <v>25</v>
      </c>
      <c r="B21" s="17">
        <v>3.849836214789538</v>
      </c>
      <c r="C21" s="18">
        <v>4.3181383439270284</v>
      </c>
      <c r="D21" s="18">
        <v>1.3793257841472</v>
      </c>
      <c r="E21" s="18">
        <v>1.3793257841472</v>
      </c>
      <c r="F21" s="18">
        <v>1.3793257841472</v>
      </c>
      <c r="G21" s="18">
        <v>1.3793257841472</v>
      </c>
      <c r="H21" s="19">
        <v>1.3793257841472</v>
      </c>
      <c r="I21" s="17">
        <v>3.4935321085497724</v>
      </c>
      <c r="J21" s="18">
        <v>3.9243966967197741</v>
      </c>
      <c r="K21" s="18">
        <v>0.51474633347358023</v>
      </c>
      <c r="L21" s="18">
        <v>0.50177624886664662</v>
      </c>
      <c r="M21" s="18">
        <v>0.49201292110389422</v>
      </c>
      <c r="N21" s="18">
        <v>0.46629520970322857</v>
      </c>
      <c r="O21" s="19">
        <v>0.46428056047668054</v>
      </c>
      <c r="P21" s="17">
        <v>6.4530871522899096</v>
      </c>
      <c r="Q21" s="18">
        <v>7.3340712272389332</v>
      </c>
      <c r="R21" s="18">
        <v>0.9870454419922583</v>
      </c>
      <c r="S21" s="18">
        <v>0.90035323613372686</v>
      </c>
      <c r="T21" s="18">
        <v>0.86659055024838816</v>
      </c>
      <c r="U21" s="18">
        <v>0.86796809927691931</v>
      </c>
      <c r="V21" s="19">
        <v>0.87468688034142095</v>
      </c>
      <c r="W21" s="17">
        <v>3.2577608757980409E-2</v>
      </c>
      <c r="X21" s="18">
        <v>3.6362906691159741E-2</v>
      </c>
      <c r="Y21" s="18">
        <v>7.409263266035148E-3</v>
      </c>
      <c r="Z21" s="18">
        <v>7.4091836418457317E-3</v>
      </c>
      <c r="AA21" s="18">
        <v>7.4091677020724535E-3</v>
      </c>
      <c r="AB21" s="18">
        <v>7.4091810916646229E-3</v>
      </c>
      <c r="AC21" s="19">
        <v>7.4092066804945945E-3</v>
      </c>
      <c r="AD21" s="17">
        <v>5.4867933178312803E-2</v>
      </c>
      <c r="AE21" s="18">
        <v>6.12651149886657E-2</v>
      </c>
      <c r="AF21" s="18">
        <v>1.32038786589871E-2</v>
      </c>
      <c r="AG21" s="18">
        <v>1.32038786589871E-2</v>
      </c>
      <c r="AH21" s="18">
        <v>1.32038786589871E-2</v>
      </c>
      <c r="AI21" s="18">
        <v>1.32038786589871E-2</v>
      </c>
      <c r="AJ21" s="19">
        <v>1.32038786589871E-2</v>
      </c>
      <c r="AK21" s="18">
        <v>12.658272927920356</v>
      </c>
      <c r="AL21" s="18">
        <v>14.020317750715163</v>
      </c>
      <c r="AM21" s="18">
        <v>0.53072142778037446</v>
      </c>
      <c r="AN21" s="18">
        <v>0.45401905188693864</v>
      </c>
      <c r="AO21" s="18">
        <v>0.42817636817030325</v>
      </c>
      <c r="AP21" s="18">
        <v>0.45195652492777033</v>
      </c>
      <c r="AQ21" s="20">
        <v>0.48029987126906942</v>
      </c>
      <c r="AR21" s="56">
        <v>26288.13069428752</v>
      </c>
      <c r="AS21" s="57">
        <v>26946.700578976801</v>
      </c>
      <c r="AT21" s="57">
        <v>38656.088312781882</v>
      </c>
      <c r="AU21" s="57">
        <v>38777.326521192401</v>
      </c>
      <c r="AV21" s="57">
        <v>35326.313441322221</v>
      </c>
      <c r="AW21" s="57">
        <v>35596.609848366745</v>
      </c>
      <c r="AX21" s="58">
        <v>35735.905961079152</v>
      </c>
      <c r="AY21" s="59">
        <v>60623.906074262151</v>
      </c>
      <c r="AZ21" s="59">
        <v>61815.795422100317</v>
      </c>
      <c r="BA21" s="59">
        <v>90417.733535053325</v>
      </c>
      <c r="BB21" s="59">
        <v>89452.030601621023</v>
      </c>
      <c r="BC21" s="59">
        <v>83813.704059546915</v>
      </c>
      <c r="BD21" s="59">
        <v>84436.135026252232</v>
      </c>
      <c r="BE21" s="58">
        <v>84684.778046760301</v>
      </c>
      <c r="BF21" s="56">
        <v>108.83929842633592</v>
      </c>
      <c r="BG21" s="57">
        <v>116.11565915349645</v>
      </c>
      <c r="BH21" s="57">
        <v>57.800589072878886</v>
      </c>
      <c r="BI21" s="57">
        <v>57.458853976572442</v>
      </c>
      <c r="BJ21" s="57">
        <v>14.155795417364736</v>
      </c>
      <c r="BK21" s="57">
        <v>14.183309619898084</v>
      </c>
      <c r="BL21" s="58">
        <v>14.54178135897714</v>
      </c>
      <c r="BM21" s="59">
        <v>223.09024072915287</v>
      </c>
      <c r="BN21" s="59">
        <v>235.50712423525485</v>
      </c>
      <c r="BO21" s="59">
        <v>116.28539107381849</v>
      </c>
      <c r="BP21" s="59">
        <v>103.30194481343169</v>
      </c>
      <c r="BQ21" s="59">
        <v>28.916720563947543</v>
      </c>
      <c r="BR21" s="59">
        <v>29.344003786311227</v>
      </c>
      <c r="BS21" s="58">
        <v>29.83004945369569</v>
      </c>
    </row>
    <row r="22" spans="1:71" x14ac:dyDescent="0.2">
      <c r="A22" s="16" t="s">
        <v>26</v>
      </c>
      <c r="B22" s="17">
        <v>17.282647405277878</v>
      </c>
      <c r="C22" s="18">
        <v>14.995113680889439</v>
      </c>
      <c r="D22" s="18">
        <v>12.94967142281838</v>
      </c>
      <c r="E22" s="18">
        <v>12.94967142281838</v>
      </c>
      <c r="F22" s="18">
        <v>0</v>
      </c>
      <c r="G22" s="18">
        <v>9.2499316800000007E-6</v>
      </c>
      <c r="H22" s="19">
        <v>0</v>
      </c>
      <c r="I22" s="17">
        <v>3.7764382577604518</v>
      </c>
      <c r="J22" s="18">
        <v>4.1611628387636328</v>
      </c>
      <c r="K22" s="18">
        <v>3.9034328414490389</v>
      </c>
      <c r="L22" s="18">
        <v>3.8509716033379648</v>
      </c>
      <c r="M22" s="18">
        <v>0.50549281702657178</v>
      </c>
      <c r="N22" s="18">
        <v>0.67163563231357648</v>
      </c>
      <c r="O22" s="19">
        <v>0.60038576756404349</v>
      </c>
      <c r="P22" s="17">
        <v>11.649543042188178</v>
      </c>
      <c r="Q22" s="18">
        <v>10.43247084004094</v>
      </c>
      <c r="R22" s="18">
        <v>9.4297540527688923</v>
      </c>
      <c r="S22" s="18">
        <v>9.0368748984834397</v>
      </c>
      <c r="T22" s="18">
        <v>0.66042459651095287</v>
      </c>
      <c r="U22" s="18">
        <v>1.0650905489507505</v>
      </c>
      <c r="V22" s="19">
        <v>0.93020984411390939</v>
      </c>
      <c r="W22" s="17">
        <v>4.4763423470930624E-2</v>
      </c>
      <c r="X22" s="18">
        <v>4.2118547208613348E-2</v>
      </c>
      <c r="Y22" s="18">
        <v>4.4035034269964878E-2</v>
      </c>
      <c r="Z22" s="18">
        <v>4.4033103409370708E-2</v>
      </c>
      <c r="AA22" s="18">
        <v>4.8062529557872881E-6</v>
      </c>
      <c r="AB22" s="18">
        <v>6.5323141064497214E-6</v>
      </c>
      <c r="AC22" s="19">
        <v>6.0996910363137574E-6</v>
      </c>
      <c r="AD22" s="17">
        <v>0.11102589898867232</v>
      </c>
      <c r="AE22" s="18">
        <v>0.10368501042151257</v>
      </c>
      <c r="AF22" s="18">
        <v>0.1061081811918114</v>
      </c>
      <c r="AG22" s="18">
        <v>0.1061081811918114</v>
      </c>
      <c r="AH22" s="18">
        <v>0</v>
      </c>
      <c r="AI22" s="18">
        <v>0</v>
      </c>
      <c r="AJ22" s="19">
        <v>0</v>
      </c>
      <c r="AK22" s="18">
        <v>34.906781041268538</v>
      </c>
      <c r="AL22" s="18">
        <v>34.176723939237355</v>
      </c>
      <c r="AM22" s="18">
        <v>9.7310140501128952</v>
      </c>
      <c r="AN22" s="18">
        <v>8.1161961905799327</v>
      </c>
      <c r="AO22" s="18">
        <v>4.1569362542165917</v>
      </c>
      <c r="AP22" s="18">
        <v>5.7337474854869122</v>
      </c>
      <c r="AQ22" s="20">
        <v>5.4806239145060012</v>
      </c>
      <c r="AR22" s="56">
        <v>25395.134136962697</v>
      </c>
      <c r="AS22" s="57">
        <v>28491.849150316892</v>
      </c>
      <c r="AT22" s="57">
        <v>42257.179247072512</v>
      </c>
      <c r="AU22" s="57">
        <v>49420.192975330559</v>
      </c>
      <c r="AV22" s="57">
        <v>54636.018154739424</v>
      </c>
      <c r="AW22" s="57">
        <v>56246.469651538762</v>
      </c>
      <c r="AX22" s="58">
        <v>59021.486594153212</v>
      </c>
      <c r="AY22" s="59">
        <v>58327.526388529288</v>
      </c>
      <c r="AZ22" s="59">
        <v>63057.2499949665</v>
      </c>
      <c r="BA22" s="59">
        <v>94694.863158994951</v>
      </c>
      <c r="BB22" s="59">
        <v>115044.79798030689</v>
      </c>
      <c r="BC22" s="59">
        <v>132223.80700080443</v>
      </c>
      <c r="BD22" s="59">
        <v>135911.40141468105</v>
      </c>
      <c r="BE22" s="58">
        <v>143104.97518771744</v>
      </c>
      <c r="BF22" s="56">
        <v>181.92184746205407</v>
      </c>
      <c r="BG22" s="57">
        <v>194.637413876133</v>
      </c>
      <c r="BH22" s="57">
        <v>172.00850269445334</v>
      </c>
      <c r="BI22" s="57">
        <v>172.90552170039803</v>
      </c>
      <c r="BJ22" s="57">
        <v>62.682980665394766</v>
      </c>
      <c r="BK22" s="57">
        <v>74.055404649780272</v>
      </c>
      <c r="BL22" s="58">
        <v>73.960971145581979</v>
      </c>
      <c r="BM22" s="59">
        <v>430.4494339638041</v>
      </c>
      <c r="BN22" s="59">
        <v>422.30684122788585</v>
      </c>
      <c r="BO22" s="59">
        <v>340.71264679211214</v>
      </c>
      <c r="BP22" s="59">
        <v>313.16317907646032</v>
      </c>
      <c r="BQ22" s="59">
        <v>71.040780248462326</v>
      </c>
      <c r="BR22" s="59">
        <v>98.02031217347627</v>
      </c>
      <c r="BS22" s="58">
        <v>93.61520919901686</v>
      </c>
    </row>
    <row r="23" spans="1:71" x14ac:dyDescent="0.2">
      <c r="A23" s="16" t="s">
        <v>27</v>
      </c>
      <c r="B23" s="17">
        <v>6.3076067886719338</v>
      </c>
      <c r="C23" s="18">
        <v>16.198245021624853</v>
      </c>
      <c r="D23" s="18">
        <v>13.623840121374124</v>
      </c>
      <c r="E23" s="18">
        <v>13.623840121436068</v>
      </c>
      <c r="F23" s="18">
        <v>13.585608776631934</v>
      </c>
      <c r="G23" s="18">
        <v>13.585608776631934</v>
      </c>
      <c r="H23" s="19">
        <v>13.585608776631934</v>
      </c>
      <c r="I23" s="17">
        <v>4.0045460601684795</v>
      </c>
      <c r="J23" s="18">
        <v>4.0255175484672145</v>
      </c>
      <c r="K23" s="18">
        <v>3.3620281834708639</v>
      </c>
      <c r="L23" s="18">
        <v>2.2829102149648959</v>
      </c>
      <c r="M23" s="18">
        <v>2.1130388307498631</v>
      </c>
      <c r="N23" s="18">
        <v>2.7735048528246207</v>
      </c>
      <c r="O23" s="19">
        <v>3.0892154577122977</v>
      </c>
      <c r="P23" s="17">
        <v>9.1699836985503023</v>
      </c>
      <c r="Q23" s="18">
        <v>9.9302672290002221</v>
      </c>
      <c r="R23" s="18">
        <v>6.6921079090289783</v>
      </c>
      <c r="S23" s="18">
        <v>3.7816904515682612</v>
      </c>
      <c r="T23" s="18">
        <v>3.2183621664454791</v>
      </c>
      <c r="U23" s="18">
        <v>4.4015072561430522</v>
      </c>
      <c r="V23" s="19">
        <v>5.1199340337756194</v>
      </c>
      <c r="W23" s="17">
        <v>1.4270099713456449E-3</v>
      </c>
      <c r="X23" s="18">
        <v>4.4223145369621398E-3</v>
      </c>
      <c r="Y23" s="18">
        <v>4.0265840915927296E-3</v>
      </c>
      <c r="Z23" s="18">
        <v>4.0116606796329526E-3</v>
      </c>
      <c r="AA23" s="18">
        <v>4.0054326149120863E-3</v>
      </c>
      <c r="AB23" s="18">
        <v>4.012560865214349E-3</v>
      </c>
      <c r="AC23" s="19">
        <v>4.0172483763182042E-3</v>
      </c>
      <c r="AD23" s="17">
        <v>4.1931914306904258E-3</v>
      </c>
      <c r="AE23" s="18">
        <v>1.2223453528206692E-2</v>
      </c>
      <c r="AF23" s="18">
        <v>1.0710151203398643E-2</v>
      </c>
      <c r="AG23" s="18">
        <v>1.0710151203398643E-2</v>
      </c>
      <c r="AH23" s="18">
        <v>1.0710151203398643E-2</v>
      </c>
      <c r="AI23" s="18">
        <v>1.0710151203398643E-2</v>
      </c>
      <c r="AJ23" s="19">
        <v>1.0710151203398643E-2</v>
      </c>
      <c r="AK23" s="18">
        <v>34.739932982641811</v>
      </c>
      <c r="AL23" s="18">
        <v>33.849942689789927</v>
      </c>
      <c r="AM23" s="18">
        <v>23.627836662917009</v>
      </c>
      <c r="AN23" s="18">
        <v>11.145866908433895</v>
      </c>
      <c r="AO23" s="18">
        <v>7.7691176843755283</v>
      </c>
      <c r="AP23" s="18">
        <v>12.695527882828836</v>
      </c>
      <c r="AQ23" s="20">
        <v>16.52555291042124</v>
      </c>
      <c r="AR23" s="56">
        <v>40769.786180630348</v>
      </c>
      <c r="AS23" s="57">
        <v>40010.068762807154</v>
      </c>
      <c r="AT23" s="57">
        <v>49720.725117748523</v>
      </c>
      <c r="AU23" s="57">
        <v>51798.057726385457</v>
      </c>
      <c r="AV23" s="57">
        <v>48195.62993783295</v>
      </c>
      <c r="AW23" s="57">
        <v>53719.950293363298</v>
      </c>
      <c r="AX23" s="58">
        <v>60261.18167875056</v>
      </c>
      <c r="AY23" s="59">
        <v>94431.623130761727</v>
      </c>
      <c r="AZ23" s="59">
        <v>95856.773806346158</v>
      </c>
      <c r="BA23" s="59">
        <v>98243.719051650827</v>
      </c>
      <c r="BB23" s="59">
        <v>101571.28688319828</v>
      </c>
      <c r="BC23" s="59">
        <v>96608.261398685951</v>
      </c>
      <c r="BD23" s="59">
        <v>105021.6343435249</v>
      </c>
      <c r="BE23" s="58">
        <v>117104.9780515646</v>
      </c>
      <c r="BF23" s="56">
        <v>300.36853866630872</v>
      </c>
      <c r="BG23" s="57">
        <v>304.53946900627153</v>
      </c>
      <c r="BH23" s="57">
        <v>324.07694220046778</v>
      </c>
      <c r="BI23" s="57">
        <v>245.9800323823882</v>
      </c>
      <c r="BJ23" s="57">
        <v>166.55230197186808</v>
      </c>
      <c r="BK23" s="57">
        <v>189.01002208759499</v>
      </c>
      <c r="BL23" s="58">
        <v>226.56719040829398</v>
      </c>
      <c r="BM23" s="59">
        <v>696.80587740502415</v>
      </c>
      <c r="BN23" s="59">
        <v>726.4212983646936</v>
      </c>
      <c r="BO23" s="59">
        <v>643.95595013203945</v>
      </c>
      <c r="BP23" s="59">
        <v>448.15879318683881</v>
      </c>
      <c r="BQ23" s="59">
        <v>263.64322132655457</v>
      </c>
      <c r="BR23" s="59">
        <v>289.78916055767024</v>
      </c>
      <c r="BS23" s="58">
        <v>355.26444041798533</v>
      </c>
    </row>
    <row r="24" spans="1:71" x14ac:dyDescent="0.2">
      <c r="A24" s="16" t="s">
        <v>28</v>
      </c>
      <c r="B24" s="17">
        <v>0.67247006280025212</v>
      </c>
      <c r="C24" s="18">
        <v>0.67247006364690443</v>
      </c>
      <c r="D24" s="18">
        <v>0.67247007111117996</v>
      </c>
      <c r="E24" s="18">
        <v>0.59691588867564382</v>
      </c>
      <c r="F24" s="18">
        <v>0.58751946948597178</v>
      </c>
      <c r="G24" s="18">
        <v>0.60148029317138729</v>
      </c>
      <c r="H24" s="19">
        <v>0.6637299748585298</v>
      </c>
      <c r="I24" s="17">
        <v>0.85408385603448767</v>
      </c>
      <c r="J24" s="18">
        <v>0.85321548222440435</v>
      </c>
      <c r="K24" s="18">
        <v>0.77443095666208961</v>
      </c>
      <c r="L24" s="18">
        <v>0.73658070260716257</v>
      </c>
      <c r="M24" s="18">
        <v>0.66878826673097425</v>
      </c>
      <c r="N24" s="18">
        <v>0.71730497320532471</v>
      </c>
      <c r="O24" s="19">
        <v>0.7197322193394835</v>
      </c>
      <c r="P24" s="17">
        <v>1.8541154501313579</v>
      </c>
      <c r="Q24" s="18">
        <v>1.7833534437848422</v>
      </c>
      <c r="R24" s="18">
        <v>1.6641523420599793</v>
      </c>
      <c r="S24" s="18">
        <v>1.381494388129973</v>
      </c>
      <c r="T24" s="18">
        <v>1.3053938535034753</v>
      </c>
      <c r="U24" s="18">
        <v>1.4077223744041838</v>
      </c>
      <c r="V24" s="19">
        <v>1.4789249517642968</v>
      </c>
      <c r="W24" s="17">
        <v>1.4290435698871637E-2</v>
      </c>
      <c r="X24" s="18">
        <v>1.4290219797191195E-2</v>
      </c>
      <c r="Y24" s="18">
        <v>1.4289523780449388E-2</v>
      </c>
      <c r="Z24" s="18">
        <v>1.2252456054004339E-2</v>
      </c>
      <c r="AA24" s="18">
        <v>1.2170750636507063E-2</v>
      </c>
      <c r="AB24" s="18">
        <v>1.2737681054239006E-2</v>
      </c>
      <c r="AC24" s="19">
        <v>1.3384410022908909E-2</v>
      </c>
      <c r="AD24" s="17">
        <v>8.1314629872211205E-2</v>
      </c>
      <c r="AE24" s="18">
        <v>8.1314630060211598E-2</v>
      </c>
      <c r="AF24" s="18">
        <v>8.1314631058308204E-2</v>
      </c>
      <c r="AG24" s="18">
        <v>7.2812732027746893E-2</v>
      </c>
      <c r="AH24" s="18">
        <v>7.1502928234407806E-2</v>
      </c>
      <c r="AI24" s="18">
        <v>7.2793852270466794E-2</v>
      </c>
      <c r="AJ24" s="19">
        <v>8.1314631411716701E-2</v>
      </c>
      <c r="AK24" s="18">
        <v>1.683868508674137</v>
      </c>
      <c r="AL24" s="18">
        <v>1.5033053816433246</v>
      </c>
      <c r="AM24" s="18">
        <v>0.92117500983188039</v>
      </c>
      <c r="AN24" s="18">
        <v>0.64942993207529809</v>
      </c>
      <c r="AO24" s="18">
        <v>0.51478754463232168</v>
      </c>
      <c r="AP24" s="18">
        <v>0.56590588485962379</v>
      </c>
      <c r="AQ24" s="20">
        <v>0.62638707201811816</v>
      </c>
      <c r="AR24" s="56">
        <v>7696.2585613938281</v>
      </c>
      <c r="AS24" s="57">
        <v>8955.2370739392209</v>
      </c>
      <c r="AT24" s="57">
        <v>10476.442295127161</v>
      </c>
      <c r="AU24" s="57">
        <v>11351.007771229462</v>
      </c>
      <c r="AV24" s="57">
        <v>11986.612137915457</v>
      </c>
      <c r="AW24" s="57">
        <v>12170.80951622429</v>
      </c>
      <c r="AX24" s="58">
        <v>12303.116783351195</v>
      </c>
      <c r="AY24" s="59">
        <v>17673.268758219649</v>
      </c>
      <c r="AZ24" s="59">
        <v>20995.843930813404</v>
      </c>
      <c r="BA24" s="59">
        <v>27193.760826307542</v>
      </c>
      <c r="BB24" s="59">
        <v>29988.766877077269</v>
      </c>
      <c r="BC24" s="59">
        <v>32304.960737301011</v>
      </c>
      <c r="BD24" s="59">
        <v>32641.528644906739</v>
      </c>
      <c r="BE24" s="58">
        <v>33123.277312122162</v>
      </c>
      <c r="BF24" s="56">
        <v>17.171286822620608</v>
      </c>
      <c r="BG24" s="57">
        <v>17.157624813669017</v>
      </c>
      <c r="BH24" s="57">
        <v>9.4550394887353022</v>
      </c>
      <c r="BI24" s="57">
        <v>6.5862285570172201</v>
      </c>
      <c r="BJ24" s="57">
        <v>4.3929736374022799</v>
      </c>
      <c r="BK24" s="57">
        <v>4.9737044705836988</v>
      </c>
      <c r="BL24" s="58">
        <v>5.2233106844175889</v>
      </c>
      <c r="BM24" s="59">
        <v>26.829942356193385</v>
      </c>
      <c r="BN24" s="59">
        <v>23.745502190185071</v>
      </c>
      <c r="BO24" s="59">
        <v>13.801355025815145</v>
      </c>
      <c r="BP24" s="59">
        <v>9.2373167218298882</v>
      </c>
      <c r="BQ24" s="59">
        <v>7.0023421564927837</v>
      </c>
      <c r="BR24" s="59">
        <v>7.8950841177091045</v>
      </c>
      <c r="BS24" s="58">
        <v>8.5251807641972732</v>
      </c>
    </row>
    <row r="25" spans="1:71" x14ac:dyDescent="0.2">
      <c r="A25" s="16" t="s">
        <v>29</v>
      </c>
      <c r="B25" s="17">
        <v>1.226893350543816</v>
      </c>
      <c r="C25" s="18">
        <v>1.2352764085101759</v>
      </c>
      <c r="D25" s="18">
        <v>1.235276405733152</v>
      </c>
      <c r="E25" s="18">
        <v>1.2352764058273409</v>
      </c>
      <c r="F25" s="18">
        <v>0.26457737537237103</v>
      </c>
      <c r="G25" s="18">
        <v>0.26457737499879497</v>
      </c>
      <c r="H25" s="19">
        <v>0.26457737526977498</v>
      </c>
      <c r="I25" s="17">
        <v>1.6643582907689249</v>
      </c>
      <c r="J25" s="18">
        <v>1.5869940841621486</v>
      </c>
      <c r="K25" s="18">
        <v>1.5149042115242231</v>
      </c>
      <c r="L25" s="18">
        <v>1.3383904451201227</v>
      </c>
      <c r="M25" s="18">
        <v>1.1322337027963483</v>
      </c>
      <c r="N25" s="18">
        <v>1.2758267810782695</v>
      </c>
      <c r="O25" s="19">
        <v>1.3709316745569917</v>
      </c>
      <c r="P25" s="17">
        <v>3.4128783411341712</v>
      </c>
      <c r="Q25" s="18">
        <v>3.3267060354990714</v>
      </c>
      <c r="R25" s="18">
        <v>3.0330186289967704</v>
      </c>
      <c r="S25" s="18">
        <v>2.7438655037099986</v>
      </c>
      <c r="T25" s="18">
        <v>2.2383034985689978</v>
      </c>
      <c r="U25" s="18">
        <v>2.4538814270256006</v>
      </c>
      <c r="V25" s="19">
        <v>2.5999415253112792</v>
      </c>
      <c r="W25" s="17">
        <v>3.7002546103783639E-2</v>
      </c>
      <c r="X25" s="18">
        <v>3.7011934218982891E-2</v>
      </c>
      <c r="Y25" s="18">
        <v>3.7009366808280583E-2</v>
      </c>
      <c r="Z25" s="18">
        <v>3.700458528466586E-2</v>
      </c>
      <c r="AA25" s="18">
        <v>3.5912171634870878E-2</v>
      </c>
      <c r="AB25" s="18">
        <v>3.5914694366825525E-2</v>
      </c>
      <c r="AC25" s="19">
        <v>3.5916068088163527E-2</v>
      </c>
      <c r="AD25" s="17">
        <v>1.1076620307927E-2</v>
      </c>
      <c r="AE25" s="18">
        <v>1.11731124733787E-2</v>
      </c>
      <c r="AF25" s="18">
        <v>1.11731124443579E-2</v>
      </c>
      <c r="AG25" s="18">
        <v>1.11731124443579E-2</v>
      </c>
      <c r="AH25" s="18">
        <v>0</v>
      </c>
      <c r="AI25" s="18">
        <v>0</v>
      </c>
      <c r="AJ25" s="19">
        <v>0</v>
      </c>
      <c r="AK25" s="18">
        <v>13.438333797029879</v>
      </c>
      <c r="AL25" s="18">
        <v>13.670141563718886</v>
      </c>
      <c r="AM25" s="18">
        <v>9.4421698575662258</v>
      </c>
      <c r="AN25" s="18">
        <v>6.2355495693115461</v>
      </c>
      <c r="AO25" s="18">
        <v>6.2804559246737277</v>
      </c>
      <c r="AP25" s="18">
        <v>8.443408459541109</v>
      </c>
      <c r="AQ25" s="20">
        <v>9.5921941388818652</v>
      </c>
      <c r="AR25" s="56">
        <v>30421.127976955744</v>
      </c>
      <c r="AS25" s="57">
        <v>30994.255214977118</v>
      </c>
      <c r="AT25" s="57">
        <v>28145.416798455593</v>
      </c>
      <c r="AU25" s="57">
        <v>23854.538664444699</v>
      </c>
      <c r="AV25" s="57">
        <v>27048.873297169401</v>
      </c>
      <c r="AW25" s="57">
        <v>30689.653814845966</v>
      </c>
      <c r="AX25" s="58">
        <v>39586.45514487016</v>
      </c>
      <c r="AY25" s="59">
        <v>65214.534111037414</v>
      </c>
      <c r="AZ25" s="59">
        <v>68424.135261276941</v>
      </c>
      <c r="BA25" s="59">
        <v>57457.05795822513</v>
      </c>
      <c r="BB25" s="59">
        <v>45550.916656258298</v>
      </c>
      <c r="BC25" s="59">
        <v>52538.943961459685</v>
      </c>
      <c r="BD25" s="59">
        <v>58533.261825011803</v>
      </c>
      <c r="BE25" s="58">
        <v>76129.476367948402</v>
      </c>
      <c r="BF25" s="56">
        <v>173.07097218255413</v>
      </c>
      <c r="BG25" s="57">
        <v>169.4291035471544</v>
      </c>
      <c r="BH25" s="57">
        <v>126.86564059018202</v>
      </c>
      <c r="BI25" s="57">
        <v>77.447099442978072</v>
      </c>
      <c r="BJ25" s="57">
        <v>71.025757189344944</v>
      </c>
      <c r="BK25" s="57">
        <v>94.971303254135748</v>
      </c>
      <c r="BL25" s="58">
        <v>102.72700733562229</v>
      </c>
      <c r="BM25" s="59">
        <v>366.73692425281786</v>
      </c>
      <c r="BN25" s="59">
        <v>370.59235180451566</v>
      </c>
      <c r="BO25" s="59">
        <v>243.68239680095954</v>
      </c>
      <c r="BP25" s="59">
        <v>115.8484117744232</v>
      </c>
      <c r="BQ25" s="59">
        <v>107.88476501797955</v>
      </c>
      <c r="BR25" s="59">
        <v>144.76989696543225</v>
      </c>
      <c r="BS25" s="58">
        <v>164.28789825363521</v>
      </c>
    </row>
    <row r="26" spans="1:71" x14ac:dyDescent="0.2">
      <c r="A26" s="16" t="s">
        <v>30</v>
      </c>
      <c r="B26" s="17">
        <v>0.52971529758112146</v>
      </c>
      <c r="C26" s="18">
        <v>0.52971529723683941</v>
      </c>
      <c r="D26" s="18">
        <v>0.52971529699184294</v>
      </c>
      <c r="E26" s="18">
        <v>0.46859509601779309</v>
      </c>
      <c r="F26" s="18">
        <v>0.46814081257382512</v>
      </c>
      <c r="G26" s="18">
        <v>0.46664817102565592</v>
      </c>
      <c r="H26" s="19">
        <v>0.51517266249216764</v>
      </c>
      <c r="I26" s="17">
        <v>2.2451972085955942</v>
      </c>
      <c r="J26" s="18">
        <v>2.2884278704894347</v>
      </c>
      <c r="K26" s="18">
        <v>2.2879936521989017</v>
      </c>
      <c r="L26" s="18">
        <v>2.3678361169982756</v>
      </c>
      <c r="M26" s="18">
        <v>2.1790929962606338</v>
      </c>
      <c r="N26" s="18">
        <v>2.2717730579760924</v>
      </c>
      <c r="O26" s="19">
        <v>2.2591296663160172</v>
      </c>
      <c r="P26" s="17">
        <v>5.1797613706578174</v>
      </c>
      <c r="Q26" s="18">
        <v>5.2093674561558991</v>
      </c>
      <c r="R26" s="18">
        <v>5.117899337806751</v>
      </c>
      <c r="S26" s="18">
        <v>4.6594375219207613</v>
      </c>
      <c r="T26" s="18">
        <v>4.4485343646586584</v>
      </c>
      <c r="U26" s="18">
        <v>4.5758835574659829</v>
      </c>
      <c r="V26" s="19">
        <v>5.0107609708769711</v>
      </c>
      <c r="W26" s="17">
        <v>8.5158604584001485E-2</v>
      </c>
      <c r="X26" s="18">
        <v>8.5158741615581957E-2</v>
      </c>
      <c r="Y26" s="18">
        <v>8.5157497077632233E-2</v>
      </c>
      <c r="Z26" s="18">
        <v>7.5331792527275718E-2</v>
      </c>
      <c r="AA26" s="18">
        <v>7.5257574577913391E-2</v>
      </c>
      <c r="AB26" s="18">
        <v>7.5018269427288328E-2</v>
      </c>
      <c r="AC26" s="19">
        <v>8.3635325328819302E-2</v>
      </c>
      <c r="AD26" s="17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9">
        <v>0</v>
      </c>
      <c r="AK26" s="18">
        <v>6.006347938590074</v>
      </c>
      <c r="AL26" s="18">
        <v>6.1210280771657999</v>
      </c>
      <c r="AM26" s="18">
        <v>5.0802434422417946</v>
      </c>
      <c r="AN26" s="18">
        <v>4.558547817019198</v>
      </c>
      <c r="AO26" s="18">
        <v>3.5617509775092557</v>
      </c>
      <c r="AP26" s="18">
        <v>4.0946762513979973</v>
      </c>
      <c r="AQ26" s="20">
        <v>4.2602668436713138</v>
      </c>
      <c r="AR26" s="56">
        <v>21998.463377860986</v>
      </c>
      <c r="AS26" s="57">
        <v>23983.158472501669</v>
      </c>
      <c r="AT26" s="57">
        <v>26547.472132774055</v>
      </c>
      <c r="AU26" s="57">
        <v>30377.520662261086</v>
      </c>
      <c r="AV26" s="57">
        <v>32769.072624339467</v>
      </c>
      <c r="AW26" s="57">
        <v>37089.978186865264</v>
      </c>
      <c r="AX26" s="58">
        <v>39323.174581771906</v>
      </c>
      <c r="AY26" s="59">
        <v>47533.653515496546</v>
      </c>
      <c r="AZ26" s="59">
        <v>51669.288352078991</v>
      </c>
      <c r="BA26" s="59">
        <v>57998.671229113745</v>
      </c>
      <c r="BB26" s="59">
        <v>65058.121295143625</v>
      </c>
      <c r="BC26" s="59">
        <v>71277.599750882364</v>
      </c>
      <c r="BD26" s="59">
        <v>79976.883902928748</v>
      </c>
      <c r="BE26" s="58">
        <v>84090.402674124751</v>
      </c>
      <c r="BF26" s="56">
        <v>59.164610591897443</v>
      </c>
      <c r="BG26" s="57">
        <v>63.255610498388236</v>
      </c>
      <c r="BH26" s="57">
        <v>58.368200082331342</v>
      </c>
      <c r="BI26" s="57">
        <v>57.698835246445299</v>
      </c>
      <c r="BJ26" s="57">
        <v>43.8829558963008</v>
      </c>
      <c r="BK26" s="57">
        <v>44.646231471874849</v>
      </c>
      <c r="BL26" s="58">
        <v>45.229806433553406</v>
      </c>
      <c r="BM26" s="59">
        <v>102.66332019913054</v>
      </c>
      <c r="BN26" s="59">
        <v>105.02018162375428</v>
      </c>
      <c r="BO26" s="59">
        <v>88.986584541632254</v>
      </c>
      <c r="BP26" s="59">
        <v>79.63366495996236</v>
      </c>
      <c r="BQ26" s="59">
        <v>63.278377101065189</v>
      </c>
      <c r="BR26" s="59">
        <v>70.704405925340083</v>
      </c>
      <c r="BS26" s="58">
        <v>74.226930071241753</v>
      </c>
    </row>
    <row r="27" spans="1:71" x14ac:dyDescent="0.2">
      <c r="A27" s="16" t="s">
        <v>31</v>
      </c>
      <c r="B27" s="17">
        <v>11.091829872749285</v>
      </c>
      <c r="C27" s="18">
        <v>0.42980183508514552</v>
      </c>
      <c r="D27" s="18">
        <v>0.42980183481257561</v>
      </c>
      <c r="E27" s="18">
        <v>0.42980183528267413</v>
      </c>
      <c r="F27" s="18">
        <v>0.42980183474034178</v>
      </c>
      <c r="G27" s="18">
        <v>0.42980183494512969</v>
      </c>
      <c r="H27" s="19">
        <v>0.42980183509753667</v>
      </c>
      <c r="I27" s="17">
        <v>6.8768363026259713</v>
      </c>
      <c r="J27" s="18">
        <v>5.9936227814429381</v>
      </c>
      <c r="K27" s="18">
        <v>4.8023748682820466</v>
      </c>
      <c r="L27" s="18">
        <v>3.8278527968859191</v>
      </c>
      <c r="M27" s="18">
        <v>2.0683309334427755</v>
      </c>
      <c r="N27" s="18">
        <v>3.9647414921662878</v>
      </c>
      <c r="O27" s="19">
        <v>3.7999279778878932</v>
      </c>
      <c r="P27" s="17">
        <v>12.861401621553346</v>
      </c>
      <c r="Q27" s="18">
        <v>10.615924914614132</v>
      </c>
      <c r="R27" s="18">
        <v>8.0537528016522408</v>
      </c>
      <c r="S27" s="18">
        <v>5.3443771830240152</v>
      </c>
      <c r="T27" s="18">
        <v>3.2599856464998025</v>
      </c>
      <c r="U27" s="18">
        <v>5.4759311347426536</v>
      </c>
      <c r="V27" s="19">
        <v>5.4117855053989503</v>
      </c>
      <c r="W27" s="17">
        <v>1.4146398308319007E-2</v>
      </c>
      <c r="X27" s="18">
        <v>5.5406260959642061E-3</v>
      </c>
      <c r="Y27" s="18">
        <v>5.5349336165832503E-3</v>
      </c>
      <c r="Z27" s="18">
        <v>5.5275411919802151E-3</v>
      </c>
      <c r="AA27" s="18">
        <v>5.5198817183168001E-3</v>
      </c>
      <c r="AB27" s="18">
        <v>5.5282901212435169E-3</v>
      </c>
      <c r="AC27" s="19">
        <v>5.5281477272372329E-3</v>
      </c>
      <c r="AD27" s="17">
        <v>2.3077982766168501E-2</v>
      </c>
      <c r="AE27" s="18">
        <v>0</v>
      </c>
      <c r="AF27" s="18">
        <v>0</v>
      </c>
      <c r="AG27" s="18">
        <v>0</v>
      </c>
      <c r="AH27" s="18">
        <v>0</v>
      </c>
      <c r="AI27" s="18">
        <v>0</v>
      </c>
      <c r="AJ27" s="19">
        <v>0</v>
      </c>
      <c r="AK27" s="18">
        <v>38.704407695587228</v>
      </c>
      <c r="AL27" s="18">
        <v>29.21529748739783</v>
      </c>
      <c r="AM27" s="18">
        <v>24.45478089673702</v>
      </c>
      <c r="AN27" s="18">
        <v>18.272009080525809</v>
      </c>
      <c r="AO27" s="18">
        <v>11.863222753549595</v>
      </c>
      <c r="AP27" s="18">
        <v>19.002178679578911</v>
      </c>
      <c r="AQ27" s="20">
        <v>18.903849386172013</v>
      </c>
      <c r="AR27" s="56">
        <v>57804.002296742474</v>
      </c>
      <c r="AS27" s="57">
        <v>59414.844272669216</v>
      </c>
      <c r="AT27" s="57">
        <v>66352.643607614213</v>
      </c>
      <c r="AU27" s="57">
        <v>67225.58897842739</v>
      </c>
      <c r="AV27" s="57">
        <v>64532.474794629372</v>
      </c>
      <c r="AW27" s="57">
        <v>71333.282067663153</v>
      </c>
      <c r="AX27" s="58">
        <v>72220.628369331287</v>
      </c>
      <c r="AY27" s="59">
        <v>134028.81097377854</v>
      </c>
      <c r="AZ27" s="59">
        <v>139035.66989464022</v>
      </c>
      <c r="BA27" s="59">
        <v>154104.18923851175</v>
      </c>
      <c r="BB27" s="59">
        <v>151718.10966971613</v>
      </c>
      <c r="BC27" s="59">
        <v>148560.17075415529</v>
      </c>
      <c r="BD27" s="59">
        <v>158893.42961125908</v>
      </c>
      <c r="BE27" s="58">
        <v>160838.33630577536</v>
      </c>
      <c r="BF27" s="56">
        <v>361.15798683288887</v>
      </c>
      <c r="BG27" s="57">
        <v>332.38211205463227</v>
      </c>
      <c r="BH27" s="57">
        <v>312.4811254814212</v>
      </c>
      <c r="BI27" s="57">
        <v>289.43913204419408</v>
      </c>
      <c r="BJ27" s="57">
        <v>241.91985269668098</v>
      </c>
      <c r="BK27" s="57">
        <v>268.78626714596697</v>
      </c>
      <c r="BL27" s="58">
        <v>224.99196443992142</v>
      </c>
      <c r="BM27" s="59">
        <v>796.67704683054228</v>
      </c>
      <c r="BN27" s="59">
        <v>720.83150996748964</v>
      </c>
      <c r="BO27" s="59">
        <v>643.71782517386498</v>
      </c>
      <c r="BP27" s="59">
        <v>546.41143643784767</v>
      </c>
      <c r="BQ27" s="59">
        <v>443.72865052033808</v>
      </c>
      <c r="BR27" s="59">
        <v>471.97032132012043</v>
      </c>
      <c r="BS27" s="58">
        <v>387.11406617412536</v>
      </c>
    </row>
    <row r="28" spans="1:71" x14ac:dyDescent="0.2">
      <c r="A28" s="16" t="s">
        <v>32</v>
      </c>
      <c r="B28" s="17">
        <v>5.6805147643601765</v>
      </c>
      <c r="C28" s="18">
        <v>4.9616491371847511</v>
      </c>
      <c r="D28" s="18">
        <v>0.17460036935452611</v>
      </c>
      <c r="E28" s="18">
        <v>0.14989627684275242</v>
      </c>
      <c r="F28" s="18">
        <v>0.1338080366385484</v>
      </c>
      <c r="G28" s="18">
        <v>0.150817422602223</v>
      </c>
      <c r="H28" s="19">
        <v>0.15289886337267</v>
      </c>
      <c r="I28" s="17">
        <v>2.6731692888587033</v>
      </c>
      <c r="J28" s="18">
        <v>2.5261177944256787</v>
      </c>
      <c r="K28" s="18">
        <v>0.51111540096557895</v>
      </c>
      <c r="L28" s="18">
        <v>0.39700055512153809</v>
      </c>
      <c r="M28" s="18">
        <v>0.32060687330088383</v>
      </c>
      <c r="N28" s="18">
        <v>0.44420379246899772</v>
      </c>
      <c r="O28" s="19">
        <v>0.51662684851913432</v>
      </c>
      <c r="P28" s="17">
        <v>6.1906171029975825</v>
      </c>
      <c r="Q28" s="18">
        <v>5.1793228790457606</v>
      </c>
      <c r="R28" s="18">
        <v>0.95569412225762262</v>
      </c>
      <c r="S28" s="18">
        <v>0.66097877980714359</v>
      </c>
      <c r="T28" s="18">
        <v>0.51250137279287211</v>
      </c>
      <c r="U28" s="18">
        <v>0.74150851863158596</v>
      </c>
      <c r="V28" s="19">
        <v>0.84821308652406113</v>
      </c>
      <c r="W28" s="17">
        <v>3.506049738582246E-2</v>
      </c>
      <c r="X28" s="18">
        <v>2.7433000327338704E-2</v>
      </c>
      <c r="Y28" s="18">
        <v>1.3127519949897888E-2</v>
      </c>
      <c r="Z28" s="18">
        <v>1.1268995610520964E-2</v>
      </c>
      <c r="AA28" s="18">
        <v>1.0059307928833371E-2</v>
      </c>
      <c r="AB28" s="18">
        <v>1.128435591502929E-2</v>
      </c>
      <c r="AC28" s="19">
        <v>1.1314444145649114E-2</v>
      </c>
      <c r="AD28" s="17">
        <v>4.20371746474308E-2</v>
      </c>
      <c r="AE28" s="18">
        <v>2.8887223394368701E-2</v>
      </c>
      <c r="AF28" s="18">
        <v>0</v>
      </c>
      <c r="AG28" s="18">
        <v>0</v>
      </c>
      <c r="AH28" s="18">
        <v>0</v>
      </c>
      <c r="AI28" s="18">
        <v>0</v>
      </c>
      <c r="AJ28" s="19">
        <v>0</v>
      </c>
      <c r="AK28" s="18">
        <v>12.343971440252393</v>
      </c>
      <c r="AL28" s="18">
        <v>10.33045464732086</v>
      </c>
      <c r="AM28" s="18">
        <v>1.7517364062121834</v>
      </c>
      <c r="AN28" s="18">
        <v>0.56581036673973994</v>
      </c>
      <c r="AO28" s="18">
        <v>0.33933747633225697</v>
      </c>
      <c r="AP28" s="18">
        <v>1.0043696622764775</v>
      </c>
      <c r="AQ28" s="20">
        <v>1.3721764658012865</v>
      </c>
      <c r="AR28" s="56">
        <v>23564.037683290378</v>
      </c>
      <c r="AS28" s="57">
        <v>29321.517279482669</v>
      </c>
      <c r="AT28" s="57">
        <v>35621.960570948926</v>
      </c>
      <c r="AU28" s="57">
        <v>40730.726579114722</v>
      </c>
      <c r="AV28" s="57">
        <v>45103.651108561775</v>
      </c>
      <c r="AW28" s="57">
        <v>46596.99876521196</v>
      </c>
      <c r="AX28" s="58">
        <v>47236.530233206729</v>
      </c>
      <c r="AY28" s="59">
        <v>51998.604502464172</v>
      </c>
      <c r="AZ28" s="59">
        <v>66029.632464553695</v>
      </c>
      <c r="BA28" s="59">
        <v>86811.107774163582</v>
      </c>
      <c r="BB28" s="59">
        <v>100599.25795320958</v>
      </c>
      <c r="BC28" s="59">
        <v>112090.69808307363</v>
      </c>
      <c r="BD28" s="59">
        <v>114625.02034001415</v>
      </c>
      <c r="BE28" s="58">
        <v>114901.90577403954</v>
      </c>
      <c r="BF28" s="56">
        <v>135.07598652947561</v>
      </c>
      <c r="BG28" s="57">
        <v>133.73908845677695</v>
      </c>
      <c r="BH28" s="57">
        <v>62.356315649040631</v>
      </c>
      <c r="BI28" s="57">
        <v>46.747767478077442</v>
      </c>
      <c r="BJ28" s="57">
        <v>43.89440628082356</v>
      </c>
      <c r="BK28" s="57">
        <v>53.601319354769856</v>
      </c>
      <c r="BL28" s="58">
        <v>19.370545660020657</v>
      </c>
      <c r="BM28" s="59">
        <v>282.70330949028738</v>
      </c>
      <c r="BN28" s="59">
        <v>269.60557435360255</v>
      </c>
      <c r="BO28" s="59">
        <v>119.92014773790213</v>
      </c>
      <c r="BP28" s="59">
        <v>86.017600463629918</v>
      </c>
      <c r="BQ28" s="59">
        <v>71.465348574846203</v>
      </c>
      <c r="BR28" s="59">
        <v>92.683462633496504</v>
      </c>
      <c r="BS28" s="58">
        <v>22.26314365792129</v>
      </c>
    </row>
    <row r="29" spans="1:71" x14ac:dyDescent="0.2">
      <c r="A29" s="16" t="s">
        <v>33</v>
      </c>
      <c r="B29" s="17">
        <v>0.98639957651364996</v>
      </c>
      <c r="C29" s="18">
        <v>1.82527368993019</v>
      </c>
      <c r="D29" s="18">
        <v>4.1352596414396903</v>
      </c>
      <c r="E29" s="18">
        <v>4.1352596414396903</v>
      </c>
      <c r="F29" s="18">
        <v>1.1855249622817901</v>
      </c>
      <c r="G29" s="18">
        <v>1.04365388288884</v>
      </c>
      <c r="H29" s="19">
        <v>1.04365388288884</v>
      </c>
      <c r="I29" s="17">
        <v>1.5642945735605795</v>
      </c>
      <c r="J29" s="18">
        <v>2.1613308320657332</v>
      </c>
      <c r="K29" s="18">
        <v>2.1922720527851953</v>
      </c>
      <c r="L29" s="18">
        <v>2.0970106667921162</v>
      </c>
      <c r="M29" s="18">
        <v>1.1362475526393574</v>
      </c>
      <c r="N29" s="18">
        <v>1.3110463522369105</v>
      </c>
      <c r="O29" s="19">
        <v>1.5213144638133098</v>
      </c>
      <c r="P29" s="17">
        <v>3.6288154819890419</v>
      </c>
      <c r="Q29" s="18">
        <v>3.8315838571138348</v>
      </c>
      <c r="R29" s="18">
        <v>4.4051791548560395</v>
      </c>
      <c r="S29" s="18">
        <v>3.8111566593773101</v>
      </c>
      <c r="T29" s="18">
        <v>1.9100178757962116</v>
      </c>
      <c r="U29" s="18">
        <v>2.1319301795214516</v>
      </c>
      <c r="V29" s="19">
        <v>2.4142083483210199</v>
      </c>
      <c r="W29" s="17">
        <v>1.308745596882459E-2</v>
      </c>
      <c r="X29" s="18">
        <v>2.4193142526016218E-2</v>
      </c>
      <c r="Y29" s="18">
        <v>5.4773495797313193E-2</v>
      </c>
      <c r="Z29" s="18">
        <v>5.4766382167848592E-2</v>
      </c>
      <c r="AA29" s="18">
        <v>1.5703741358185648E-2</v>
      </c>
      <c r="AB29" s="18">
        <v>1.3828233318340035E-2</v>
      </c>
      <c r="AC29" s="19">
        <v>1.3831390738484436E-2</v>
      </c>
      <c r="AD29" s="17">
        <v>8.3999158898616002E-3</v>
      </c>
      <c r="AE29" s="18">
        <v>1.55435442557479E-2</v>
      </c>
      <c r="AF29" s="18">
        <v>3.5214768941409798E-2</v>
      </c>
      <c r="AG29" s="18">
        <v>3.5214768941409798E-2</v>
      </c>
      <c r="AH29" s="18">
        <v>1.0095614602446601E-2</v>
      </c>
      <c r="AI29" s="18">
        <v>8.8874783030407998E-3</v>
      </c>
      <c r="AJ29" s="19">
        <v>8.8874783030407998E-3</v>
      </c>
      <c r="AK29" s="18">
        <v>22.525543225166849</v>
      </c>
      <c r="AL29" s="18">
        <v>21.913742354341601</v>
      </c>
      <c r="AM29" s="18">
        <v>12.881140533647953</v>
      </c>
      <c r="AN29" s="18">
        <v>7.4508463535809817</v>
      </c>
      <c r="AO29" s="18">
        <v>3.5499785292049504</v>
      </c>
      <c r="AP29" s="18">
        <v>5.6431354311878525</v>
      </c>
      <c r="AQ29" s="20">
        <v>8.2370582266814534</v>
      </c>
      <c r="AR29" s="56">
        <v>32478.90177906775</v>
      </c>
      <c r="AS29" s="57">
        <v>32780.902403316752</v>
      </c>
      <c r="AT29" s="57">
        <v>30319.96881123005</v>
      </c>
      <c r="AU29" s="57">
        <v>28998.720925068574</v>
      </c>
      <c r="AV29" s="57">
        <v>35987.508873124403</v>
      </c>
      <c r="AW29" s="57">
        <v>40069.541266622597</v>
      </c>
      <c r="AX29" s="58">
        <v>47630.173869479877</v>
      </c>
      <c r="AY29" s="59">
        <v>67471.662207206973</v>
      </c>
      <c r="AZ29" s="59">
        <v>64634.054316256705</v>
      </c>
      <c r="BA29" s="59">
        <v>53077.99411967073</v>
      </c>
      <c r="BB29" s="59">
        <v>53340.599515296395</v>
      </c>
      <c r="BC29" s="59">
        <v>70852.782054303767</v>
      </c>
      <c r="BD29" s="59">
        <v>77096.390086243977</v>
      </c>
      <c r="BE29" s="58">
        <v>89777.555627811176</v>
      </c>
      <c r="BF29" s="56">
        <v>231.95375488755164</v>
      </c>
      <c r="BG29" s="57">
        <v>237.70223609586904</v>
      </c>
      <c r="BH29" s="57">
        <v>224.97190127755721</v>
      </c>
      <c r="BI29" s="57">
        <v>188.59348747143324</v>
      </c>
      <c r="BJ29" s="57">
        <v>81.240941752639401</v>
      </c>
      <c r="BK29" s="57">
        <v>109.47680364027904</v>
      </c>
      <c r="BL29" s="58">
        <v>144.53419201801432</v>
      </c>
      <c r="BM29" s="59">
        <v>486.58619399723773</v>
      </c>
      <c r="BN29" s="59">
        <v>468.07130525088024</v>
      </c>
      <c r="BO29" s="59">
        <v>401.51828384999294</v>
      </c>
      <c r="BP29" s="59">
        <v>299.92358810494295</v>
      </c>
      <c r="BQ29" s="59">
        <v>103.35435526056321</v>
      </c>
      <c r="BR29" s="59">
        <v>145.86390136077034</v>
      </c>
      <c r="BS29" s="58">
        <v>191.65949500301272</v>
      </c>
    </row>
    <row r="30" spans="1:71" x14ac:dyDescent="0.2">
      <c r="A30" s="16" t="s">
        <v>34</v>
      </c>
      <c r="B30" s="17">
        <v>82.02602735224427</v>
      </c>
      <c r="C30" s="18">
        <v>38.838765756713869</v>
      </c>
      <c r="D30" s="18">
        <v>2.6862645506048279</v>
      </c>
      <c r="E30" s="18">
        <v>2.6862645506048279</v>
      </c>
      <c r="F30" s="18">
        <v>0.31940335734328601</v>
      </c>
      <c r="G30" s="18">
        <v>0.32276880380216599</v>
      </c>
      <c r="H30" s="19">
        <v>0.32276880380216599</v>
      </c>
      <c r="I30" s="17">
        <v>8.0897872705796736</v>
      </c>
      <c r="J30" s="18">
        <v>4.7383645682282367</v>
      </c>
      <c r="K30" s="18">
        <v>1.7720480967229835</v>
      </c>
      <c r="L30" s="18">
        <v>1.6577427864459322</v>
      </c>
      <c r="M30" s="18">
        <v>0.277109906168862</v>
      </c>
      <c r="N30" s="18">
        <v>0.33386636494082556</v>
      </c>
      <c r="O30" s="19">
        <v>0.35002499674728821</v>
      </c>
      <c r="P30" s="17">
        <v>31.153553399280153</v>
      </c>
      <c r="Q30" s="18">
        <v>23.074705884100492</v>
      </c>
      <c r="R30" s="18">
        <v>5.0574770527050257</v>
      </c>
      <c r="S30" s="18">
        <v>4.8423058252564388</v>
      </c>
      <c r="T30" s="18">
        <v>0.46199807917601698</v>
      </c>
      <c r="U30" s="18">
        <v>0.56644252152651542</v>
      </c>
      <c r="V30" s="19">
        <v>0.59160009668433944</v>
      </c>
      <c r="W30" s="17">
        <v>0.12725722781830973</v>
      </c>
      <c r="X30" s="18">
        <v>7.3766279146822655E-2</v>
      </c>
      <c r="Y30" s="18">
        <v>2.5535094313948643E-2</v>
      </c>
      <c r="Z30" s="18">
        <v>2.5533749927852706E-2</v>
      </c>
      <c r="AA30" s="18">
        <v>3.3292202083732483E-3</v>
      </c>
      <c r="AB30" s="18">
        <v>3.364877134340374E-3</v>
      </c>
      <c r="AC30" s="19">
        <v>3.3651089969818524E-3</v>
      </c>
      <c r="AD30" s="17">
        <v>0.14290387087351211</v>
      </c>
      <c r="AE30" s="18">
        <v>9.0554706454871736E-2</v>
      </c>
      <c r="AF30" s="18">
        <v>4.4771075843413832E-2</v>
      </c>
      <c r="AG30" s="18">
        <v>4.4771075843413839E-2</v>
      </c>
      <c r="AH30" s="18">
        <v>5.3233892890547597E-3</v>
      </c>
      <c r="AI30" s="18">
        <v>5.3794800633694302E-3</v>
      </c>
      <c r="AJ30" s="19">
        <v>5.3794800633694302E-3</v>
      </c>
      <c r="AK30" s="18">
        <v>48.617094689627073</v>
      </c>
      <c r="AL30" s="18">
        <v>29.967720504621461</v>
      </c>
      <c r="AM30" s="18">
        <v>2.4795380740454447</v>
      </c>
      <c r="AN30" s="18">
        <v>1.3325264564483872</v>
      </c>
      <c r="AO30" s="18">
        <v>0.3451004515710473</v>
      </c>
      <c r="AP30" s="18">
        <v>0.87169004657227434</v>
      </c>
      <c r="AQ30" s="20">
        <v>1.0687475813050431</v>
      </c>
      <c r="AR30" s="56">
        <v>31537.431884554742</v>
      </c>
      <c r="AS30" s="57">
        <v>28499.559553482977</v>
      </c>
      <c r="AT30" s="57">
        <v>22342.028181991849</v>
      </c>
      <c r="AU30" s="57">
        <v>25056.302452904776</v>
      </c>
      <c r="AV30" s="57">
        <v>21003.219738988868</v>
      </c>
      <c r="AW30" s="57">
        <v>22027.186224456083</v>
      </c>
      <c r="AX30" s="58">
        <v>22564.727765226995</v>
      </c>
      <c r="AY30" s="59">
        <v>71130.128091198407</v>
      </c>
      <c r="AZ30" s="59">
        <v>62278.774307105377</v>
      </c>
      <c r="BA30" s="59">
        <v>55539.365440397407</v>
      </c>
      <c r="BB30" s="59">
        <v>63803.46748327426</v>
      </c>
      <c r="BC30" s="59">
        <v>56230.972280626658</v>
      </c>
      <c r="BD30" s="59">
        <v>57688.454452194062</v>
      </c>
      <c r="BE30" s="58">
        <v>58458.945318791622</v>
      </c>
      <c r="BF30" s="56">
        <v>250.91523613253051</v>
      </c>
      <c r="BG30" s="57">
        <v>194.310286767961</v>
      </c>
      <c r="BH30" s="57">
        <v>93.879370544016069</v>
      </c>
      <c r="BI30" s="57">
        <v>79.989640887783423</v>
      </c>
      <c r="BJ30" s="57">
        <v>7.9093276853094547</v>
      </c>
      <c r="BK30" s="57">
        <v>14.893246059512684</v>
      </c>
      <c r="BL30" s="58">
        <v>17.603122111035916</v>
      </c>
      <c r="BM30" s="59">
        <v>550.49617774770138</v>
      </c>
      <c r="BN30" s="59">
        <v>388.03211258406071</v>
      </c>
      <c r="BO30" s="59">
        <v>200.72912576198596</v>
      </c>
      <c r="BP30" s="59">
        <v>168.58987852462047</v>
      </c>
      <c r="BQ30" s="59">
        <v>13.623326103746507</v>
      </c>
      <c r="BR30" s="59">
        <v>21.998110332137706</v>
      </c>
      <c r="BS30" s="58">
        <v>24.926345946865542</v>
      </c>
    </row>
    <row r="31" spans="1:71" x14ac:dyDescent="0.2">
      <c r="A31" s="16" t="s">
        <v>35</v>
      </c>
      <c r="B31" s="17">
        <v>7.500559206318937</v>
      </c>
      <c r="C31" s="18">
        <v>6.9976276917546025</v>
      </c>
      <c r="D31" s="18">
        <v>5.2386574480589045</v>
      </c>
      <c r="E31" s="18">
        <v>3.6866338816326225</v>
      </c>
      <c r="F31" s="18">
        <v>3.200287213450046</v>
      </c>
      <c r="G31" s="18">
        <v>3.3181006159592501</v>
      </c>
      <c r="H31" s="19">
        <v>3.3353888476922418</v>
      </c>
      <c r="I31" s="17">
        <v>4.0438080643356438</v>
      </c>
      <c r="J31" s="18">
        <v>4.0418885373318396</v>
      </c>
      <c r="K31" s="18">
        <v>1.5895381740862411</v>
      </c>
      <c r="L31" s="18">
        <v>1.3830008995623166</v>
      </c>
      <c r="M31" s="18">
        <v>1.235618322221506</v>
      </c>
      <c r="N31" s="18">
        <v>1.2382071570144637</v>
      </c>
      <c r="O31" s="19">
        <v>1.2377163190070057</v>
      </c>
      <c r="P31" s="17">
        <v>9.4975273099086071</v>
      </c>
      <c r="Q31" s="18">
        <v>9.4799607006113806</v>
      </c>
      <c r="R31" s="18">
        <v>3.5141004143213301</v>
      </c>
      <c r="S31" s="18">
        <v>3.119341318003364</v>
      </c>
      <c r="T31" s="18">
        <v>2.6918128539177308</v>
      </c>
      <c r="U31" s="18">
        <v>2.7929100924277548</v>
      </c>
      <c r="V31" s="19">
        <v>2.7924172788976001</v>
      </c>
      <c r="W31" s="17">
        <v>2.8357492714082142E-2</v>
      </c>
      <c r="X31" s="18">
        <v>2.8569453674651708E-2</v>
      </c>
      <c r="Y31" s="18">
        <v>2.8675468879252316E-2</v>
      </c>
      <c r="Z31" s="18">
        <v>2.9613664268892746E-2</v>
      </c>
      <c r="AA31" s="18">
        <v>2.6365775913996956E-2</v>
      </c>
      <c r="AB31" s="18">
        <v>2.7336431344293581E-2</v>
      </c>
      <c r="AC31" s="19">
        <v>2.7304025315162433E-2</v>
      </c>
      <c r="AD31" s="17">
        <v>6.1534765650706785E-2</v>
      </c>
      <c r="AE31" s="18">
        <v>6.1901943236416387E-2</v>
      </c>
      <c r="AF31" s="18">
        <v>6.0410080689201541E-2</v>
      </c>
      <c r="AG31" s="18">
        <v>5.9906143093442832E-2</v>
      </c>
      <c r="AH31" s="18">
        <v>5.3335920563469197E-2</v>
      </c>
      <c r="AI31" s="18">
        <v>5.52994772745211E-2</v>
      </c>
      <c r="AJ31" s="19">
        <v>5.52994772745211E-2</v>
      </c>
      <c r="AK31" s="18">
        <v>13.178634467880872</v>
      </c>
      <c r="AL31" s="18">
        <v>13.163705890074645</v>
      </c>
      <c r="AM31" s="18">
        <v>1.8465772252338783</v>
      </c>
      <c r="AN31" s="18">
        <v>1.3234862971504224</v>
      </c>
      <c r="AO31" s="18">
        <v>1.1756179943510936</v>
      </c>
      <c r="AP31" s="18">
        <v>1.2214465226476685</v>
      </c>
      <c r="AQ31" s="20">
        <v>1.2208203396039539</v>
      </c>
      <c r="AR31" s="56">
        <v>15446.837837679235</v>
      </c>
      <c r="AS31" s="57">
        <v>15509.771014869388</v>
      </c>
      <c r="AT31" s="57">
        <v>15041.641214022891</v>
      </c>
      <c r="AU31" s="57">
        <v>18374.282650608609</v>
      </c>
      <c r="AV31" s="57">
        <v>20542.125466804395</v>
      </c>
      <c r="AW31" s="57">
        <v>20833.445066356406</v>
      </c>
      <c r="AX31" s="58">
        <v>22179.708741955794</v>
      </c>
      <c r="AY31" s="59">
        <v>36067.221420132584</v>
      </c>
      <c r="AZ31" s="59">
        <v>36229.904641816313</v>
      </c>
      <c r="BA31" s="59">
        <v>34893.467544821789</v>
      </c>
      <c r="BB31" s="59">
        <v>45023.684032690428</v>
      </c>
      <c r="BC31" s="59">
        <v>50998.636170103942</v>
      </c>
      <c r="BD31" s="59">
        <v>52001.698147666924</v>
      </c>
      <c r="BE31" s="58">
        <v>55808.223805864174</v>
      </c>
      <c r="BF31" s="56">
        <v>51.987075559158583</v>
      </c>
      <c r="BG31" s="57">
        <v>52.005778110299872</v>
      </c>
      <c r="BH31" s="57">
        <v>56.289693901646501</v>
      </c>
      <c r="BI31" s="57">
        <v>54.333648257456751</v>
      </c>
      <c r="BJ31" s="57">
        <v>50.181942208294558</v>
      </c>
      <c r="BK31" s="57">
        <v>50.234187880102652</v>
      </c>
      <c r="BL31" s="58">
        <v>50.223256636417602</v>
      </c>
      <c r="BM31" s="59">
        <v>123.38031851460363</v>
      </c>
      <c r="BN31" s="59">
        <v>124.19720044056756</v>
      </c>
      <c r="BO31" s="59">
        <v>126.00943165536499</v>
      </c>
      <c r="BP31" s="59">
        <v>122.4147231422585</v>
      </c>
      <c r="BQ31" s="59">
        <v>108.17063662597467</v>
      </c>
      <c r="BR31" s="59">
        <v>113.15497932836981</v>
      </c>
      <c r="BS31" s="58">
        <v>113.14402791925217</v>
      </c>
    </row>
    <row r="32" spans="1:71" x14ac:dyDescent="0.2">
      <c r="A32" s="16" t="s">
        <v>36</v>
      </c>
      <c r="B32" s="17">
        <v>41.301100185291411</v>
      </c>
      <c r="C32" s="18">
        <v>41.241729433294182</v>
      </c>
      <c r="D32" s="18">
        <v>2.3239470237999797</v>
      </c>
      <c r="E32" s="18">
        <v>1.9529755755710376</v>
      </c>
      <c r="F32" s="18">
        <v>1.9529716975186082</v>
      </c>
      <c r="G32" s="18">
        <v>2.2410672475600064</v>
      </c>
      <c r="H32" s="19">
        <v>2.5123711591452111</v>
      </c>
      <c r="I32" s="17">
        <v>9.1109727458401117</v>
      </c>
      <c r="J32" s="18">
        <v>9.192861415711036</v>
      </c>
      <c r="K32" s="18">
        <v>1.2014631652598478</v>
      </c>
      <c r="L32" s="18">
        <v>0.95609967416171415</v>
      </c>
      <c r="M32" s="18">
        <v>0.9405710671660964</v>
      </c>
      <c r="N32" s="18">
        <v>1.168991803711386</v>
      </c>
      <c r="O32" s="19">
        <v>1.3153783261430851</v>
      </c>
      <c r="P32" s="17">
        <v>19.746920049768239</v>
      </c>
      <c r="Q32" s="18">
        <v>19.665525614057408</v>
      </c>
      <c r="R32" s="18">
        <v>2.4059514161674396</v>
      </c>
      <c r="S32" s="18">
        <v>1.8796296005607351</v>
      </c>
      <c r="T32" s="18">
        <v>1.8252032669067588</v>
      </c>
      <c r="U32" s="18">
        <v>2.2460799338641548</v>
      </c>
      <c r="V32" s="19">
        <v>2.6077265701749868</v>
      </c>
      <c r="W32" s="17">
        <v>6.5931703678366982E-2</v>
      </c>
      <c r="X32" s="18">
        <v>6.2820667116305601E-2</v>
      </c>
      <c r="Y32" s="18">
        <v>1.578200933436991E-2</v>
      </c>
      <c r="Z32" s="18">
        <v>1.5383448362654487E-2</v>
      </c>
      <c r="AA32" s="18">
        <v>1.53833836206056E-2</v>
      </c>
      <c r="AB32" s="18">
        <v>1.5693022386018544E-2</v>
      </c>
      <c r="AC32" s="19">
        <v>1.5984521950136332E-2</v>
      </c>
      <c r="AD32" s="17">
        <v>0.10756836278530883</v>
      </c>
      <c r="AE32" s="18">
        <v>0.10262872880877487</v>
      </c>
      <c r="AF32" s="18">
        <v>2.6536731222710497E-2</v>
      </c>
      <c r="AG32" s="18">
        <v>2.6189766808497363E-2</v>
      </c>
      <c r="AH32" s="18">
        <v>2.6189718249223119E-2</v>
      </c>
      <c r="AI32" s="18">
        <v>2.6459197198925592E-2</v>
      </c>
      <c r="AJ32" s="19">
        <v>2.6712943958160817E-2</v>
      </c>
      <c r="AK32" s="18">
        <v>25.050209797299651</v>
      </c>
      <c r="AL32" s="18">
        <v>23.956122110143859</v>
      </c>
      <c r="AM32" s="18">
        <v>0.94464689075591257</v>
      </c>
      <c r="AN32" s="18">
        <v>0.76178031734057461</v>
      </c>
      <c r="AO32" s="18">
        <v>0.71415048846504692</v>
      </c>
      <c r="AP32" s="18">
        <v>0.95410209399114176</v>
      </c>
      <c r="AQ32" s="20">
        <v>1.1171196010514108</v>
      </c>
      <c r="AR32" s="56">
        <v>19900.690412740692</v>
      </c>
      <c r="AS32" s="57">
        <v>19628.299963999823</v>
      </c>
      <c r="AT32" s="57">
        <v>14773.429601428601</v>
      </c>
      <c r="AU32" s="57">
        <v>14791.407777081964</v>
      </c>
      <c r="AV32" s="57">
        <v>14998.865807029846</v>
      </c>
      <c r="AW32" s="57">
        <v>15269.59241249459</v>
      </c>
      <c r="AX32" s="58">
        <v>15453.275164561988</v>
      </c>
      <c r="AY32" s="59">
        <v>46856.779690900163</v>
      </c>
      <c r="AZ32" s="59">
        <v>45996.97326363263</v>
      </c>
      <c r="BA32" s="59">
        <v>33058.748662211488</v>
      </c>
      <c r="BB32" s="59">
        <v>33083.203697083161</v>
      </c>
      <c r="BC32" s="59">
        <v>33554.961267218743</v>
      </c>
      <c r="BD32" s="59">
        <v>33993.263318529818</v>
      </c>
      <c r="BE32" s="58">
        <v>34303.114969457987</v>
      </c>
      <c r="BF32" s="56">
        <v>136.78023472778722</v>
      </c>
      <c r="BG32" s="57">
        <v>133.65964013261387</v>
      </c>
      <c r="BH32" s="57">
        <v>26.472953573101524</v>
      </c>
      <c r="BI32" s="57">
        <v>25.543790092790339</v>
      </c>
      <c r="BJ32" s="57">
        <v>25.301275568961334</v>
      </c>
      <c r="BK32" s="57">
        <v>27.498865096683438</v>
      </c>
      <c r="BL32" s="58">
        <v>28.62233382433628</v>
      </c>
      <c r="BM32" s="59">
        <v>302.40779967528613</v>
      </c>
      <c r="BN32" s="59">
        <v>292.85464712389353</v>
      </c>
      <c r="BO32" s="59">
        <v>57.27061831547136</v>
      </c>
      <c r="BP32" s="59">
        <v>55.324296614945204</v>
      </c>
      <c r="BQ32" s="59">
        <v>54.505490437509863</v>
      </c>
      <c r="BR32" s="59">
        <v>57.693611506226439</v>
      </c>
      <c r="BS32" s="58">
        <v>59.620938446973859</v>
      </c>
    </row>
    <row r="33" spans="1:71" x14ac:dyDescent="0.2">
      <c r="A33" s="16" t="s">
        <v>37</v>
      </c>
      <c r="B33" s="17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9">
        <v>0</v>
      </c>
      <c r="I33" s="17">
        <v>1.3424931694471995</v>
      </c>
      <c r="J33" s="18">
        <v>0.45988043887909363</v>
      </c>
      <c r="K33" s="18">
        <v>0.36011418535029183</v>
      </c>
      <c r="L33" s="18">
        <v>0.40358293956209301</v>
      </c>
      <c r="M33" s="18">
        <v>0.11104878408507372</v>
      </c>
      <c r="N33" s="18">
        <v>0.26648593874642468</v>
      </c>
      <c r="O33" s="19">
        <v>0.20370526834914637</v>
      </c>
      <c r="P33" s="17">
        <v>2.1940432762343414</v>
      </c>
      <c r="Q33" s="18">
        <v>1.0449382918663068</v>
      </c>
      <c r="R33" s="18">
        <v>1.1902551233872027</v>
      </c>
      <c r="S33" s="18">
        <v>1.0703363537837312</v>
      </c>
      <c r="T33" s="18">
        <v>0.56023950416483492</v>
      </c>
      <c r="U33" s="18">
        <v>0.6559718248181754</v>
      </c>
      <c r="V33" s="19">
        <v>0.70022711060043008</v>
      </c>
      <c r="W33" s="17">
        <v>0.13930685658587727</v>
      </c>
      <c r="X33" s="18">
        <v>0.13930842417790446</v>
      </c>
      <c r="Y33" s="18">
        <v>0.13930840330119298</v>
      </c>
      <c r="Z33" s="18">
        <v>0.13930893026756</v>
      </c>
      <c r="AA33" s="18">
        <v>0.13930250264992486</v>
      </c>
      <c r="AB33" s="18">
        <v>0.13930216861288738</v>
      </c>
      <c r="AC33" s="19">
        <v>0.13930243093025624</v>
      </c>
      <c r="AD33" s="17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9">
        <v>0</v>
      </c>
      <c r="AK33" s="18">
        <v>6.6758109278568805</v>
      </c>
      <c r="AL33" s="18">
        <v>7.9911957787413543</v>
      </c>
      <c r="AM33" s="18">
        <v>7.9720923881010872</v>
      </c>
      <c r="AN33" s="18">
        <v>8.4126967105794801</v>
      </c>
      <c r="AO33" s="18">
        <v>3.0316542390301269</v>
      </c>
      <c r="AP33" s="18">
        <v>2.8248472792458923</v>
      </c>
      <c r="AQ33" s="20">
        <v>3.0498931279229651</v>
      </c>
      <c r="AR33" s="56">
        <v>25054.063280676128</v>
      </c>
      <c r="AS33" s="57">
        <v>27137.299130908465</v>
      </c>
      <c r="AT33" s="57">
        <v>26437.961113856585</v>
      </c>
      <c r="AU33" s="57">
        <v>28190.064672992568</v>
      </c>
      <c r="AV33" s="57">
        <v>32670.357437856645</v>
      </c>
      <c r="AW33" s="57">
        <v>33122.815847785998</v>
      </c>
      <c r="AX33" s="58">
        <v>35202.126979438217</v>
      </c>
      <c r="AY33" s="59">
        <v>51256.670866302236</v>
      </c>
      <c r="AZ33" s="59">
        <v>54734.211700511558</v>
      </c>
      <c r="BA33" s="59">
        <v>55775.548692996214</v>
      </c>
      <c r="BB33" s="59">
        <v>57962.158435483674</v>
      </c>
      <c r="BC33" s="59">
        <v>68235.542792890585</v>
      </c>
      <c r="BD33" s="59">
        <v>68750.841733262117</v>
      </c>
      <c r="BE33" s="58">
        <v>73757.024851656723</v>
      </c>
      <c r="BF33" s="56">
        <v>85.58583671013325</v>
      </c>
      <c r="BG33" s="57">
        <v>99.516750268431622</v>
      </c>
      <c r="BH33" s="57">
        <v>89.738100741491209</v>
      </c>
      <c r="BI33" s="57">
        <v>99.25364158645786</v>
      </c>
      <c r="BJ33" s="57">
        <v>43.936682143491133</v>
      </c>
      <c r="BK33" s="57">
        <v>45.545749978072479</v>
      </c>
      <c r="BL33" s="58">
        <v>41.618181241011328</v>
      </c>
      <c r="BM33" s="59">
        <v>190.26088587092977</v>
      </c>
      <c r="BN33" s="59">
        <v>212.76595178674262</v>
      </c>
      <c r="BO33" s="59">
        <v>212.57939707890478</v>
      </c>
      <c r="BP33" s="59">
        <v>220.15595645081919</v>
      </c>
      <c r="BQ33" s="59">
        <v>129.12453309892106</v>
      </c>
      <c r="BR33" s="59">
        <v>125.8088698007742</v>
      </c>
      <c r="BS33" s="58">
        <v>129.61404469857084</v>
      </c>
    </row>
    <row r="34" spans="1:71" x14ac:dyDescent="0.2">
      <c r="A34" s="16" t="s">
        <v>38</v>
      </c>
      <c r="B34" s="17">
        <v>8.3063458800000003E-2</v>
      </c>
      <c r="C34" s="18">
        <v>8.3063458800000003E-2</v>
      </c>
      <c r="D34" s="18">
        <v>8.3063458800000003E-2</v>
      </c>
      <c r="E34" s="18">
        <v>7.2936543960000003E-2</v>
      </c>
      <c r="F34" s="18">
        <v>7.2870169050000003E-2</v>
      </c>
      <c r="G34" s="18">
        <v>7.2652080059999999E-2</v>
      </c>
      <c r="H34" s="19">
        <v>8.3063458800000003E-2</v>
      </c>
      <c r="I34" s="17">
        <v>0.25909622590960074</v>
      </c>
      <c r="J34" s="18">
        <v>0.24339021683946443</v>
      </c>
      <c r="K34" s="18">
        <v>0.24132476152958282</v>
      </c>
      <c r="L34" s="18">
        <v>0.23098491339733063</v>
      </c>
      <c r="M34" s="18">
        <v>0.23077372409641772</v>
      </c>
      <c r="N34" s="18">
        <v>0.23619746807585304</v>
      </c>
      <c r="O34" s="19">
        <v>0.23628194385137224</v>
      </c>
      <c r="P34" s="17">
        <v>0.54183885948339772</v>
      </c>
      <c r="Q34" s="18">
        <v>0.51913278910791461</v>
      </c>
      <c r="R34" s="18">
        <v>0.50658681429157282</v>
      </c>
      <c r="S34" s="18">
        <v>0.44832795142141296</v>
      </c>
      <c r="T34" s="18">
        <v>0.44507137671540958</v>
      </c>
      <c r="U34" s="18">
        <v>0.45833339373514237</v>
      </c>
      <c r="V34" s="19">
        <v>0.50195964378448055</v>
      </c>
      <c r="W34" s="17">
        <v>5.4580727077155264E-3</v>
      </c>
      <c r="X34" s="18">
        <v>5.4576943208524704E-3</v>
      </c>
      <c r="Y34" s="18">
        <v>5.4575091583125854E-3</v>
      </c>
      <c r="Z34" s="18">
        <v>4.7920108736218018E-3</v>
      </c>
      <c r="AA34" s="18">
        <v>4.787609695622216E-3</v>
      </c>
      <c r="AB34" s="18">
        <v>4.7732841140769606E-3</v>
      </c>
      <c r="AC34" s="19">
        <v>5.4572897744631721E-3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9">
        <v>0</v>
      </c>
      <c r="AK34" s="18">
        <v>1.4577802069050194</v>
      </c>
      <c r="AL34" s="18">
        <v>1.141340678578376</v>
      </c>
      <c r="AM34" s="18">
        <v>0.98649189174232677</v>
      </c>
      <c r="AN34" s="18">
        <v>0.76547326005267047</v>
      </c>
      <c r="AO34" s="18">
        <v>0.7311866328512846</v>
      </c>
      <c r="AP34" s="18">
        <v>0.74995111437792983</v>
      </c>
      <c r="AQ34" s="20">
        <v>0.81718274817892667</v>
      </c>
      <c r="AR34" s="56">
        <v>7905.5051192658093</v>
      </c>
      <c r="AS34" s="57">
        <v>7434.2902558299256</v>
      </c>
      <c r="AT34" s="57">
        <v>9680.6492168040877</v>
      </c>
      <c r="AU34" s="57">
        <v>9834.098911775578</v>
      </c>
      <c r="AV34" s="57">
        <v>10243.079644639478</v>
      </c>
      <c r="AW34" s="57">
        <v>5948.5251597138868</v>
      </c>
      <c r="AX34" s="58">
        <v>6054.1575298312673</v>
      </c>
      <c r="AY34" s="59">
        <v>16161.438834494595</v>
      </c>
      <c r="AZ34" s="59">
        <v>15506.555606186665</v>
      </c>
      <c r="BA34" s="59">
        <v>22073.691153707692</v>
      </c>
      <c r="BB34" s="59">
        <v>21430.564077203002</v>
      </c>
      <c r="BC34" s="59">
        <v>22279.615420405702</v>
      </c>
      <c r="BD34" s="59">
        <v>13609.984847095686</v>
      </c>
      <c r="BE34" s="58">
        <v>13936.633579175153</v>
      </c>
      <c r="BF34" s="56">
        <v>63.320762993357121</v>
      </c>
      <c r="BG34" s="57">
        <v>59.529320338435596</v>
      </c>
      <c r="BH34" s="57">
        <v>59.060982598754251</v>
      </c>
      <c r="BI34" s="57">
        <v>56.685251445907184</v>
      </c>
      <c r="BJ34" s="57">
        <v>56.644175969155008</v>
      </c>
      <c r="BK34" s="57">
        <v>10.810573436549738</v>
      </c>
      <c r="BL34" s="58">
        <v>10.827003628359716</v>
      </c>
      <c r="BM34" s="59">
        <v>130.44770923690874</v>
      </c>
      <c r="BN34" s="59">
        <v>125.04218261774287</v>
      </c>
      <c r="BO34" s="59">
        <v>122.39700347951975</v>
      </c>
      <c r="BP34" s="59">
        <v>105.99361659506764</v>
      </c>
      <c r="BQ34" s="59">
        <v>105.32509455923216</v>
      </c>
      <c r="BR34" s="59">
        <v>12.853682400837334</v>
      </c>
      <c r="BS34" s="58">
        <v>14.053336160506321</v>
      </c>
    </row>
    <row r="35" spans="1:71" x14ac:dyDescent="0.2">
      <c r="A35" s="16" t="s">
        <v>39</v>
      </c>
      <c r="B35" s="17">
        <v>0.83927536667265712</v>
      </c>
      <c r="C35" s="18">
        <v>0.83927536615734577</v>
      </c>
      <c r="D35" s="18">
        <v>0.83927536736565356</v>
      </c>
      <c r="E35" s="18">
        <v>0.83927536706170902</v>
      </c>
      <c r="F35" s="18">
        <v>0.83927536561126459</v>
      </c>
      <c r="G35" s="18">
        <v>0.83927536570577921</v>
      </c>
      <c r="H35" s="19">
        <v>0.83927536633801036</v>
      </c>
      <c r="I35" s="17">
        <v>1.8914852963346684</v>
      </c>
      <c r="J35" s="18">
        <v>1.9991261573281678</v>
      </c>
      <c r="K35" s="18">
        <v>1.7795100841324214</v>
      </c>
      <c r="L35" s="18">
        <v>1.5912841836276341</v>
      </c>
      <c r="M35" s="18">
        <v>1.4966862073272933</v>
      </c>
      <c r="N35" s="18">
        <v>1.9438574945285765</v>
      </c>
      <c r="O35" s="19">
        <v>2.1155700957274162</v>
      </c>
      <c r="P35" s="17">
        <v>4.0681760193616281</v>
      </c>
      <c r="Q35" s="18">
        <v>4.1729448873650181</v>
      </c>
      <c r="R35" s="18">
        <v>3.6461809117210433</v>
      </c>
      <c r="S35" s="18">
        <v>3.1971506958066933</v>
      </c>
      <c r="T35" s="18">
        <v>3.1885179629683749</v>
      </c>
      <c r="U35" s="18">
        <v>4.0447286937563902</v>
      </c>
      <c r="V35" s="19">
        <v>4.401204832902752</v>
      </c>
      <c r="W35" s="17">
        <v>6.0432296391057343E-2</v>
      </c>
      <c r="X35" s="18">
        <v>6.0432859747418452E-2</v>
      </c>
      <c r="Y35" s="18">
        <v>6.0429270634048321E-2</v>
      </c>
      <c r="Z35" s="18">
        <v>6.0423246536301274E-2</v>
      </c>
      <c r="AA35" s="18">
        <v>6.0423115389433325E-2</v>
      </c>
      <c r="AB35" s="18">
        <v>6.0431446587196971E-2</v>
      </c>
      <c r="AC35" s="19">
        <v>6.0435718497566376E-2</v>
      </c>
      <c r="AD35" s="17">
        <v>0</v>
      </c>
      <c r="AE35" s="18">
        <v>0</v>
      </c>
      <c r="AF35" s="18">
        <v>0</v>
      </c>
      <c r="AG35" s="18">
        <v>0</v>
      </c>
      <c r="AH35" s="18">
        <v>0</v>
      </c>
      <c r="AI35" s="18">
        <v>0</v>
      </c>
      <c r="AJ35" s="19">
        <v>0</v>
      </c>
      <c r="AK35" s="18">
        <v>17.575656679675731</v>
      </c>
      <c r="AL35" s="18">
        <v>18.046816983349025</v>
      </c>
      <c r="AM35" s="18">
        <v>15.045207894825177</v>
      </c>
      <c r="AN35" s="18">
        <v>10.007361278320031</v>
      </c>
      <c r="AO35" s="18">
        <v>9.8912558369908439</v>
      </c>
      <c r="AP35" s="18">
        <v>17.198127014119891</v>
      </c>
      <c r="AQ35" s="20">
        <v>20.770625733603712</v>
      </c>
      <c r="AR35" s="56">
        <v>39671.679867231076</v>
      </c>
      <c r="AS35" s="57">
        <v>40933.029581318871</v>
      </c>
      <c r="AT35" s="57">
        <v>48804.160734879595</v>
      </c>
      <c r="AU35" s="57">
        <v>40648.191327952431</v>
      </c>
      <c r="AV35" s="57">
        <v>35864.504682684303</v>
      </c>
      <c r="AW35" s="57">
        <v>40165.836004846169</v>
      </c>
      <c r="AX35" s="58">
        <v>45407.349687063972</v>
      </c>
      <c r="AY35" s="59">
        <v>81845.258327117685</v>
      </c>
      <c r="AZ35" s="59">
        <v>85116.032971998371</v>
      </c>
      <c r="BA35" s="59">
        <v>102984.99824130273</v>
      </c>
      <c r="BB35" s="59">
        <v>83300.331793326302</v>
      </c>
      <c r="BC35" s="59">
        <v>75485.063723719446</v>
      </c>
      <c r="BD35" s="59">
        <v>83367.425087069234</v>
      </c>
      <c r="BE35" s="58">
        <v>93479.184049181145</v>
      </c>
      <c r="BF35" s="56">
        <v>281.46710262113584</v>
      </c>
      <c r="BG35" s="57">
        <v>284.50680025711529</v>
      </c>
      <c r="BH35" s="57">
        <v>277.0485068790195</v>
      </c>
      <c r="BI35" s="57">
        <v>202.44350956667026</v>
      </c>
      <c r="BJ35" s="57">
        <v>149.27148212541846</v>
      </c>
      <c r="BK35" s="57">
        <v>168.33479948849509</v>
      </c>
      <c r="BL35" s="58">
        <v>198.80356656908938</v>
      </c>
      <c r="BM35" s="59">
        <v>569.3090568281234</v>
      </c>
      <c r="BN35" s="59">
        <v>577.71809744392908</v>
      </c>
      <c r="BO35" s="59">
        <v>530.97151270272661</v>
      </c>
      <c r="BP35" s="59">
        <v>355.62780571863186</v>
      </c>
      <c r="BQ35" s="59">
        <v>257.76187796673065</v>
      </c>
      <c r="BR35" s="59">
        <v>281.52184001298571</v>
      </c>
      <c r="BS35" s="58">
        <v>342.73200260889973</v>
      </c>
    </row>
    <row r="36" spans="1:71" x14ac:dyDescent="0.2">
      <c r="A36" s="16" t="s">
        <v>40</v>
      </c>
      <c r="B36" s="17">
        <v>6.8000000018776596</v>
      </c>
      <c r="C36" s="18">
        <v>6.8000000016642996</v>
      </c>
      <c r="D36" s="18">
        <v>6.1707622425070101E-2</v>
      </c>
      <c r="E36" s="18">
        <v>6.1707622425070101E-2</v>
      </c>
      <c r="F36" s="18">
        <v>6.1707622425070101E-2</v>
      </c>
      <c r="G36" s="18">
        <v>6.1707622425070101E-2</v>
      </c>
      <c r="H36" s="19">
        <v>6.1707622425070198E-2</v>
      </c>
      <c r="I36" s="17">
        <v>2.1636637340014864</v>
      </c>
      <c r="J36" s="18">
        <v>2.0309679156802596</v>
      </c>
      <c r="K36" s="18">
        <v>0.56706952446962389</v>
      </c>
      <c r="L36" s="18">
        <v>0.28047551488222305</v>
      </c>
      <c r="M36" s="18">
        <v>0.25552976940904537</v>
      </c>
      <c r="N36" s="18">
        <v>0.33807327233484274</v>
      </c>
      <c r="O36" s="19">
        <v>0.34465235073475975</v>
      </c>
      <c r="P36" s="17">
        <v>3.5926775536573068</v>
      </c>
      <c r="Q36" s="18">
        <v>3.4950695435782348</v>
      </c>
      <c r="R36" s="18">
        <v>0.76163680674294754</v>
      </c>
      <c r="S36" s="18">
        <v>0.42052477096088209</v>
      </c>
      <c r="T36" s="18">
        <v>0.36567999827844178</v>
      </c>
      <c r="U36" s="18">
        <v>0.49952613910309185</v>
      </c>
      <c r="V36" s="19">
        <v>0.50789862223084481</v>
      </c>
      <c r="W36" s="17">
        <v>3.9419138186994371E-2</v>
      </c>
      <c r="X36" s="18">
        <v>3.9419107826734447E-2</v>
      </c>
      <c r="Y36" s="18">
        <v>1.1131181328066929E-3</v>
      </c>
      <c r="Z36" s="18">
        <v>1.1135117399008309E-3</v>
      </c>
      <c r="AA36" s="18">
        <v>1.1126361046836001E-3</v>
      </c>
      <c r="AB36" s="18">
        <v>1.1140317000751805E-3</v>
      </c>
      <c r="AC36" s="19">
        <v>1.1143179050089457E-3</v>
      </c>
      <c r="AD36" s="17">
        <v>4.4714311298823403E-2</v>
      </c>
      <c r="AE36" s="18">
        <v>4.4714311297420394E-2</v>
      </c>
      <c r="AF36" s="18">
        <v>4.0576674086219798E-4</v>
      </c>
      <c r="AG36" s="18">
        <v>4.0576674086219798E-4</v>
      </c>
      <c r="AH36" s="18">
        <v>4.0576674086219798E-4</v>
      </c>
      <c r="AI36" s="18">
        <v>4.0576674086219798E-4</v>
      </c>
      <c r="AJ36" s="19">
        <v>4.0576674086219798E-4</v>
      </c>
      <c r="AK36" s="18">
        <v>11.549248677483671</v>
      </c>
      <c r="AL36" s="18">
        <v>11.446979908652867</v>
      </c>
      <c r="AM36" s="18">
        <v>2.8058023172643227</v>
      </c>
      <c r="AN36" s="18">
        <v>3.1349230694095565</v>
      </c>
      <c r="AO36" s="18">
        <v>2.4025473256037193</v>
      </c>
      <c r="AP36" s="18">
        <v>3.5917667875741652</v>
      </c>
      <c r="AQ36" s="20">
        <v>3.8313899501933091</v>
      </c>
      <c r="AR36" s="56">
        <v>25070.962427992967</v>
      </c>
      <c r="AS36" s="57">
        <v>24807.609946215893</v>
      </c>
      <c r="AT36" s="57">
        <v>21061.715234151983</v>
      </c>
      <c r="AU36" s="57">
        <v>22748.627090001213</v>
      </c>
      <c r="AV36" s="57">
        <v>30806.295164039031</v>
      </c>
      <c r="AW36" s="57">
        <v>32581.014297179823</v>
      </c>
      <c r="AX36" s="58">
        <v>33604.256419050544</v>
      </c>
      <c r="AY36" s="59">
        <v>56258.541328572122</v>
      </c>
      <c r="AZ36" s="59">
        <v>56493.224865839657</v>
      </c>
      <c r="BA36" s="59">
        <v>49739.519422885605</v>
      </c>
      <c r="BB36" s="59">
        <v>50983.022805742337</v>
      </c>
      <c r="BC36" s="59">
        <v>67937.654536464484</v>
      </c>
      <c r="BD36" s="59">
        <v>70817.068233679049</v>
      </c>
      <c r="BE36" s="58">
        <v>72260.678214486747</v>
      </c>
      <c r="BF36" s="56">
        <v>79.009875770450549</v>
      </c>
      <c r="BG36" s="57">
        <v>75.208782046849009</v>
      </c>
      <c r="BH36" s="57">
        <v>35.28038941450572</v>
      </c>
      <c r="BI36" s="57">
        <v>47.706371013999117</v>
      </c>
      <c r="BJ36" s="57">
        <v>38.969585873820591</v>
      </c>
      <c r="BK36" s="57">
        <v>53.082368099341949</v>
      </c>
      <c r="BL36" s="58">
        <v>58.291725799637526</v>
      </c>
      <c r="BM36" s="59">
        <v>126.40980729657747</v>
      </c>
      <c r="BN36" s="59">
        <v>125.97745140074265</v>
      </c>
      <c r="BO36" s="59">
        <v>49.2503963303622</v>
      </c>
      <c r="BP36" s="59">
        <v>54.872947490256195</v>
      </c>
      <c r="BQ36" s="59">
        <v>42.362250626543343</v>
      </c>
      <c r="BR36" s="59">
        <v>62.682863908465443</v>
      </c>
      <c r="BS36" s="58">
        <v>66.776258510719089</v>
      </c>
    </row>
    <row r="37" spans="1:71" x14ac:dyDescent="0.2">
      <c r="A37" s="16" t="s">
        <v>41</v>
      </c>
      <c r="B37" s="17">
        <v>1.4018183315697368</v>
      </c>
      <c r="C37" s="18">
        <v>1.4018183289298258</v>
      </c>
      <c r="D37" s="18">
        <v>1.4018183186732489</v>
      </c>
      <c r="E37" s="18">
        <v>1.4018183225811509</v>
      </c>
      <c r="F37" s="18">
        <v>1.3268906592301553</v>
      </c>
      <c r="G37" s="18">
        <v>1.3284364579702979</v>
      </c>
      <c r="H37" s="19">
        <v>1.3570907391835143</v>
      </c>
      <c r="I37" s="17">
        <v>5.2897387432660024</v>
      </c>
      <c r="J37" s="18">
        <v>5.1595434786461301</v>
      </c>
      <c r="K37" s="18">
        <v>4.1366771875669039</v>
      </c>
      <c r="L37" s="18">
        <v>3.1526682081009421</v>
      </c>
      <c r="M37" s="18">
        <v>3.1538643929163888</v>
      </c>
      <c r="N37" s="18">
        <v>3.3102048796701444</v>
      </c>
      <c r="O37" s="19">
        <v>3.3361093568202911</v>
      </c>
      <c r="P37" s="17">
        <v>10.201725331515664</v>
      </c>
      <c r="Q37" s="18">
        <v>10.041125981230069</v>
      </c>
      <c r="R37" s="18">
        <v>8.3816803154292945</v>
      </c>
      <c r="S37" s="18">
        <v>6.2946860721890419</v>
      </c>
      <c r="T37" s="18">
        <v>6.0496648110155764</v>
      </c>
      <c r="U37" s="18">
        <v>6.5515567016148442</v>
      </c>
      <c r="V37" s="19">
        <v>6.6853393894244499</v>
      </c>
      <c r="W37" s="17">
        <v>0.10395612659917225</v>
      </c>
      <c r="X37" s="18">
        <v>0.10395706292399783</v>
      </c>
      <c r="Y37" s="18">
        <v>0.10395351738290909</v>
      </c>
      <c r="Z37" s="18">
        <v>0.10393657956267074</v>
      </c>
      <c r="AA37" s="18">
        <v>9.9852599253591717E-2</v>
      </c>
      <c r="AB37" s="18">
        <v>9.9941560848043634E-2</v>
      </c>
      <c r="AC37" s="19">
        <v>0.10172168430656624</v>
      </c>
      <c r="AD37" s="17">
        <v>0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9">
        <v>0</v>
      </c>
      <c r="AK37" s="18">
        <v>25.528305331958425</v>
      </c>
      <c r="AL37" s="18">
        <v>26.28803658066877</v>
      </c>
      <c r="AM37" s="18">
        <v>20.149305822931431</v>
      </c>
      <c r="AN37" s="18">
        <v>9.1346853761848852</v>
      </c>
      <c r="AO37" s="18">
        <v>9.424755689252164</v>
      </c>
      <c r="AP37" s="18">
        <v>10.194611429553381</v>
      </c>
      <c r="AQ37" s="20">
        <v>10.489826608260387</v>
      </c>
      <c r="AR37" s="56">
        <v>63325.756530242776</v>
      </c>
      <c r="AS37" s="57">
        <v>65716.315687144204</v>
      </c>
      <c r="AT37" s="57">
        <v>80402.04572869555</v>
      </c>
      <c r="AU37" s="57">
        <v>87481.89159825306</v>
      </c>
      <c r="AV37" s="57">
        <v>93555.853641846115</v>
      </c>
      <c r="AW37" s="57">
        <v>99598.426997725226</v>
      </c>
      <c r="AX37" s="58">
        <v>103561.14970651979</v>
      </c>
      <c r="AY37" s="59">
        <v>136792.58971605802</v>
      </c>
      <c r="AZ37" s="59">
        <v>141240.6096427849</v>
      </c>
      <c r="BA37" s="59">
        <v>183081.08195887244</v>
      </c>
      <c r="BB37" s="59">
        <v>211514.27596275316</v>
      </c>
      <c r="BC37" s="59">
        <v>225598.5283467785</v>
      </c>
      <c r="BD37" s="59">
        <v>239869.08146869403</v>
      </c>
      <c r="BE37" s="58">
        <v>251044.43823996704</v>
      </c>
      <c r="BF37" s="56">
        <v>344.52143266611944</v>
      </c>
      <c r="BG37" s="57">
        <v>316.03091279810963</v>
      </c>
      <c r="BH37" s="57">
        <v>281.45935430788256</v>
      </c>
      <c r="BI37" s="57">
        <v>171.33223656188295</v>
      </c>
      <c r="BJ37" s="57">
        <v>177.86801914177434</v>
      </c>
      <c r="BK37" s="57">
        <v>123.18640083258919</v>
      </c>
      <c r="BL37" s="58">
        <v>124.17034633877941</v>
      </c>
      <c r="BM37" s="59">
        <v>702.0370001868888</v>
      </c>
      <c r="BN37" s="59">
        <v>614.05770950962506</v>
      </c>
      <c r="BO37" s="59">
        <v>512.22917460921951</v>
      </c>
      <c r="BP37" s="59">
        <v>266.38974544517328</v>
      </c>
      <c r="BQ37" s="59">
        <v>260.28882545897278</v>
      </c>
      <c r="BR37" s="59">
        <v>173.03384941173377</v>
      </c>
      <c r="BS37" s="58">
        <v>177.35396322948378</v>
      </c>
    </row>
    <row r="38" spans="1:71" x14ac:dyDescent="0.2">
      <c r="A38" s="16" t="s">
        <v>42</v>
      </c>
      <c r="B38" s="17">
        <v>4.4723818639803019</v>
      </c>
      <c r="C38" s="18">
        <v>2.7130329983168688</v>
      </c>
      <c r="D38" s="18">
        <v>0</v>
      </c>
      <c r="E38" s="18">
        <v>0</v>
      </c>
      <c r="F38" s="18">
        <v>0</v>
      </c>
      <c r="G38" s="18">
        <v>0</v>
      </c>
      <c r="H38" s="19">
        <v>0</v>
      </c>
      <c r="I38" s="17">
        <v>4.5263507367009366</v>
      </c>
      <c r="J38" s="18">
        <v>4.1116793929502098</v>
      </c>
      <c r="K38" s="18">
        <v>1.7135133994665162</v>
      </c>
      <c r="L38" s="18">
        <v>1.7318537164366168</v>
      </c>
      <c r="M38" s="18">
        <v>1.6465776780942782</v>
      </c>
      <c r="N38" s="18">
        <v>2.0843272258318666</v>
      </c>
      <c r="O38" s="19">
        <v>1.7008410906585041</v>
      </c>
      <c r="P38" s="17">
        <v>12.938495722593572</v>
      </c>
      <c r="Q38" s="18">
        <v>9.7712918845475585</v>
      </c>
      <c r="R38" s="18">
        <v>3.7063149414791208</v>
      </c>
      <c r="S38" s="18">
        <v>3.2462592492824891</v>
      </c>
      <c r="T38" s="18">
        <v>3.0347260012060562</v>
      </c>
      <c r="U38" s="18">
        <v>4.0575647885466131</v>
      </c>
      <c r="V38" s="19">
        <v>3.3632281418291581</v>
      </c>
      <c r="W38" s="17">
        <v>2.8958684763362257E-2</v>
      </c>
      <c r="X38" s="18">
        <v>1.4385948073167497E-2</v>
      </c>
      <c r="Y38" s="18">
        <v>2.1691838967990142E-5</v>
      </c>
      <c r="Z38" s="18">
        <v>1.9161046601964016E-5</v>
      </c>
      <c r="AA38" s="18">
        <v>1.8664031796488998E-5</v>
      </c>
      <c r="AB38" s="18">
        <v>2.8571708521108084E-5</v>
      </c>
      <c r="AC38" s="19">
        <v>2.906386435635682E-5</v>
      </c>
      <c r="AD38" s="17">
        <v>7.1038971647912133E-2</v>
      </c>
      <c r="AE38" s="18">
        <v>3.9718307804890288E-2</v>
      </c>
      <c r="AF38" s="18">
        <v>0</v>
      </c>
      <c r="AG38" s="18">
        <v>0</v>
      </c>
      <c r="AH38" s="18">
        <v>0</v>
      </c>
      <c r="AI38" s="18">
        <v>0</v>
      </c>
      <c r="AJ38" s="19">
        <v>0</v>
      </c>
      <c r="AK38" s="18">
        <v>37.940301872838155</v>
      </c>
      <c r="AL38" s="18">
        <v>28.253116579242661</v>
      </c>
      <c r="AM38" s="18">
        <v>18.87404299451067</v>
      </c>
      <c r="AN38" s="18">
        <v>16.755354015730376</v>
      </c>
      <c r="AO38" s="18">
        <v>16.309288138508972</v>
      </c>
      <c r="AP38" s="18">
        <v>24.545367627284353</v>
      </c>
      <c r="AQ38" s="20">
        <v>24.956761966657698</v>
      </c>
      <c r="AR38" s="56">
        <v>59454.316869424896</v>
      </c>
      <c r="AS38" s="57">
        <v>58269.5937390494</v>
      </c>
      <c r="AT38" s="57">
        <v>66637.121820827029</v>
      </c>
      <c r="AU38" s="57">
        <v>69982.188979076687</v>
      </c>
      <c r="AV38" s="57">
        <v>83756.542199929507</v>
      </c>
      <c r="AW38" s="57">
        <v>89947.951027461633</v>
      </c>
      <c r="AX38" s="58">
        <v>94717.712653021008</v>
      </c>
      <c r="AY38" s="59">
        <v>135291.34445690291</v>
      </c>
      <c r="AZ38" s="59">
        <v>133646.79945351827</v>
      </c>
      <c r="BA38" s="59">
        <v>150695.02305153813</v>
      </c>
      <c r="BB38" s="59">
        <v>156640.25615837492</v>
      </c>
      <c r="BC38" s="59">
        <v>179482.24805436347</v>
      </c>
      <c r="BD38" s="59">
        <v>194278.49209384178</v>
      </c>
      <c r="BE38" s="58">
        <v>200832.42681735591</v>
      </c>
      <c r="BF38" s="56">
        <v>417.83931593952144</v>
      </c>
      <c r="BG38" s="57">
        <v>378.01282665094158</v>
      </c>
      <c r="BH38" s="57">
        <v>345.65360969345835</v>
      </c>
      <c r="BI38" s="57">
        <v>346.34478578434488</v>
      </c>
      <c r="BJ38" s="57">
        <v>357.82073622658817</v>
      </c>
      <c r="BK38" s="57">
        <v>380.8508835266914</v>
      </c>
      <c r="BL38" s="58">
        <v>356.58622739570228</v>
      </c>
      <c r="BM38" s="59">
        <v>973.18613331115228</v>
      </c>
      <c r="BN38" s="59">
        <v>857.03769699160716</v>
      </c>
      <c r="BO38" s="59">
        <v>758.06328710969819</v>
      </c>
      <c r="BP38" s="59">
        <v>721.88011599235881</v>
      </c>
      <c r="BQ38" s="59">
        <v>714.26736841034187</v>
      </c>
      <c r="BR38" s="59">
        <v>773.64845386272043</v>
      </c>
      <c r="BS38" s="58">
        <v>703.57569459048295</v>
      </c>
    </row>
    <row r="39" spans="1:71" x14ac:dyDescent="0.2">
      <c r="A39" s="16" t="s">
        <v>43</v>
      </c>
      <c r="B39" s="17">
        <v>23.436164040514811</v>
      </c>
      <c r="C39" s="18">
        <v>24.60104640460208</v>
      </c>
      <c r="D39" s="18">
        <v>24.35174471019603</v>
      </c>
      <c r="E39" s="18">
        <v>24.35174471019603</v>
      </c>
      <c r="F39" s="18">
        <v>0.68096714692649696</v>
      </c>
      <c r="G39" s="18">
        <v>0.68096714692649696</v>
      </c>
      <c r="H39" s="19">
        <v>0.68096714692649696</v>
      </c>
      <c r="I39" s="17">
        <v>8.9119267704645804</v>
      </c>
      <c r="J39" s="18">
        <v>8.628411839973829</v>
      </c>
      <c r="K39" s="18">
        <v>2.2460617025714407</v>
      </c>
      <c r="L39" s="18">
        <v>2.2439338736952523</v>
      </c>
      <c r="M39" s="18">
        <v>0.13005643894234836</v>
      </c>
      <c r="N39" s="18">
        <v>0.15303958197985751</v>
      </c>
      <c r="O39" s="19">
        <v>0.15304007985895937</v>
      </c>
      <c r="P39" s="17">
        <v>19.687068313055899</v>
      </c>
      <c r="Q39" s="18">
        <v>18.961570193026937</v>
      </c>
      <c r="R39" s="18">
        <v>5.2456623869831445</v>
      </c>
      <c r="S39" s="18">
        <v>5.2362506840246379</v>
      </c>
      <c r="T39" s="18">
        <v>0.24514586168256949</v>
      </c>
      <c r="U39" s="18">
        <v>0.27022099057212257</v>
      </c>
      <c r="V39" s="19">
        <v>0.2702435655271474</v>
      </c>
      <c r="W39" s="17">
        <v>0.38343048009961089</v>
      </c>
      <c r="X39" s="18">
        <v>0.40172888127068418</v>
      </c>
      <c r="Y39" s="18">
        <v>0.40665187500783112</v>
      </c>
      <c r="Z39" s="18">
        <v>0.406651873012223</v>
      </c>
      <c r="AA39" s="18">
        <v>1.8613260283123031E-2</v>
      </c>
      <c r="AB39" s="18">
        <v>1.8613271473368699E-2</v>
      </c>
      <c r="AC39" s="19">
        <v>1.8613271473368703E-2</v>
      </c>
      <c r="AD39" s="17">
        <v>9.690267948727993E-2</v>
      </c>
      <c r="AE39" s="18">
        <v>0.10158959749186683</v>
      </c>
      <c r="AF39" s="18">
        <v>0.10321972591597917</v>
      </c>
      <c r="AG39" s="18">
        <v>0.10321972591597917</v>
      </c>
      <c r="AH39" s="18">
        <v>4.6727054472780402E-3</v>
      </c>
      <c r="AI39" s="18">
        <v>4.6727054472780402E-3</v>
      </c>
      <c r="AJ39" s="19">
        <v>4.6727054472780402E-3</v>
      </c>
      <c r="AK39" s="18">
        <v>21.365118403675638</v>
      </c>
      <c r="AL39" s="18">
        <v>21.477049958757537</v>
      </c>
      <c r="AM39" s="18">
        <v>2.2812698291564595</v>
      </c>
      <c r="AN39" s="18">
        <v>2.2786671119343676</v>
      </c>
      <c r="AO39" s="18">
        <v>0.10963981782291864</v>
      </c>
      <c r="AP39" s="18">
        <v>0.12352058838609239</v>
      </c>
      <c r="AQ39" s="20">
        <v>0.12354949887682856</v>
      </c>
      <c r="AR39" s="56">
        <v>16506.655145012839</v>
      </c>
      <c r="AS39" s="57">
        <v>17747.626547326356</v>
      </c>
      <c r="AT39" s="57">
        <v>15345.346911163078</v>
      </c>
      <c r="AU39" s="57">
        <v>15409.272879944239</v>
      </c>
      <c r="AV39" s="57">
        <v>12060.196850834387</v>
      </c>
      <c r="AW39" s="57">
        <v>12118.944390233277</v>
      </c>
      <c r="AX39" s="58">
        <v>13441.154312964094</v>
      </c>
      <c r="AY39" s="59">
        <v>39751.504677693774</v>
      </c>
      <c r="AZ39" s="59">
        <v>41879.003608809951</v>
      </c>
      <c r="BA39" s="59">
        <v>37183.398089751237</v>
      </c>
      <c r="BB39" s="59">
        <v>36909.862941811261</v>
      </c>
      <c r="BC39" s="59">
        <v>29323.682857266082</v>
      </c>
      <c r="BD39" s="59">
        <v>29714.258595926025</v>
      </c>
      <c r="BE39" s="58">
        <v>33414.313559860806</v>
      </c>
      <c r="BF39" s="56">
        <v>87.848361274893975</v>
      </c>
      <c r="BG39" s="57">
        <v>92.943065844167833</v>
      </c>
      <c r="BH39" s="57">
        <v>88.251205110319347</v>
      </c>
      <c r="BI39" s="57">
        <v>88.263308613367357</v>
      </c>
      <c r="BJ39" s="57">
        <v>5.1151158813494071</v>
      </c>
      <c r="BK39" s="57">
        <v>5.30696455909065</v>
      </c>
      <c r="BL39" s="58">
        <v>5.3069756230706915</v>
      </c>
      <c r="BM39" s="59">
        <v>194.52913103787046</v>
      </c>
      <c r="BN39" s="59">
        <v>204.09226939835514</v>
      </c>
      <c r="BO39" s="59">
        <v>207.12436470277848</v>
      </c>
      <c r="BP39" s="59">
        <v>207.02157917174705</v>
      </c>
      <c r="BQ39" s="59">
        <v>9.7096744252470355</v>
      </c>
      <c r="BR39" s="59">
        <v>9.9961234139676645</v>
      </c>
      <c r="BS39" s="58">
        <v>9.9998502005530003</v>
      </c>
    </row>
    <row r="40" spans="1:71" x14ac:dyDescent="0.2">
      <c r="A40" s="16" t="s">
        <v>44</v>
      </c>
      <c r="B40" s="17">
        <v>16.860777783875605</v>
      </c>
      <c r="C40" s="18">
        <v>12.800744179058142</v>
      </c>
      <c r="D40" s="18">
        <v>0.91236939577246767</v>
      </c>
      <c r="E40" s="18">
        <v>0.58499188981894512</v>
      </c>
      <c r="F40" s="18">
        <v>7.4618537940104507E-2</v>
      </c>
      <c r="G40" s="18">
        <v>7.4618538273024698E-2</v>
      </c>
      <c r="H40" s="19">
        <v>7.4618538357466596E-2</v>
      </c>
      <c r="I40" s="17">
        <v>3.5240660261493559</v>
      </c>
      <c r="J40" s="18">
        <v>5.3913730827226169</v>
      </c>
      <c r="K40" s="18">
        <v>2.0255860544288558</v>
      </c>
      <c r="L40" s="18">
        <v>1.8360188229328651</v>
      </c>
      <c r="M40" s="18">
        <v>1.4296962687047774</v>
      </c>
      <c r="N40" s="18">
        <v>2.2811877516760157</v>
      </c>
      <c r="O40" s="19">
        <v>2.5391012461351372</v>
      </c>
      <c r="P40" s="17">
        <v>13.247790771931616</v>
      </c>
      <c r="Q40" s="18">
        <v>14.488449004456577</v>
      </c>
      <c r="R40" s="18">
        <v>4.5052758639914945</v>
      </c>
      <c r="S40" s="18">
        <v>3.4933529627361399</v>
      </c>
      <c r="T40" s="18">
        <v>2.2522084700507126</v>
      </c>
      <c r="U40" s="18">
        <v>3.8590436801244756</v>
      </c>
      <c r="V40" s="19">
        <v>4.3627473909909602</v>
      </c>
      <c r="W40" s="17">
        <v>3.8107403183122932E-2</v>
      </c>
      <c r="X40" s="18">
        <v>4.0532895921338338E-2</v>
      </c>
      <c r="Y40" s="18">
        <v>4.6436028360601171E-3</v>
      </c>
      <c r="Z40" s="18">
        <v>3.6561750432676202E-3</v>
      </c>
      <c r="AA40" s="18">
        <v>1.9767426470198652E-5</v>
      </c>
      <c r="AB40" s="18">
        <v>3.2986654456372504E-5</v>
      </c>
      <c r="AC40" s="19">
        <v>3.9937972635655346E-5</v>
      </c>
      <c r="AD40" s="17">
        <v>0.11087333905011811</v>
      </c>
      <c r="AE40" s="18">
        <v>9.6155840955808758E-2</v>
      </c>
      <c r="AF40" s="18">
        <v>1.237456108846397E-2</v>
      </c>
      <c r="AG40" s="18">
        <v>8.5062225356281503E-3</v>
      </c>
      <c r="AH40" s="18">
        <v>0</v>
      </c>
      <c r="AI40" s="18">
        <v>0</v>
      </c>
      <c r="AJ40" s="19">
        <v>0</v>
      </c>
      <c r="AK40" s="18">
        <v>57.107368667962369</v>
      </c>
      <c r="AL40" s="18">
        <v>61.088864882917434</v>
      </c>
      <c r="AM40" s="18">
        <v>37.73148531836712</v>
      </c>
      <c r="AN40" s="18">
        <v>26.40281908987982</v>
      </c>
      <c r="AO40" s="18">
        <v>18.866452261369716</v>
      </c>
      <c r="AP40" s="18">
        <v>30.697440429958409</v>
      </c>
      <c r="AQ40" s="20">
        <v>36.510559462716273</v>
      </c>
      <c r="AR40" s="56">
        <v>56915.264563278884</v>
      </c>
      <c r="AS40" s="57">
        <v>61008.364006661875</v>
      </c>
      <c r="AT40" s="57">
        <v>55771.153350187109</v>
      </c>
      <c r="AU40" s="57">
        <v>57069.167714958698</v>
      </c>
      <c r="AV40" s="57">
        <v>59346.698934231208</v>
      </c>
      <c r="AW40" s="57">
        <v>74372.29366685779</v>
      </c>
      <c r="AX40" s="58">
        <v>83030.448123240785</v>
      </c>
      <c r="AY40" s="59">
        <v>134672.25213774436</v>
      </c>
      <c r="AZ40" s="59">
        <v>138383.65570969137</v>
      </c>
      <c r="BA40" s="59">
        <v>125138.06931895924</v>
      </c>
      <c r="BB40" s="59">
        <v>111423.7016131291</v>
      </c>
      <c r="BC40" s="59">
        <v>115797.55354130552</v>
      </c>
      <c r="BD40" s="59">
        <v>145610.24772936633</v>
      </c>
      <c r="BE40" s="58">
        <v>163264.80753939034</v>
      </c>
      <c r="BF40" s="56">
        <v>369.33037503450657</v>
      </c>
      <c r="BG40" s="57">
        <v>410.23984992198751</v>
      </c>
      <c r="BH40" s="57">
        <v>318.89264264646596</v>
      </c>
      <c r="BI40" s="57">
        <v>265.98651668775938</v>
      </c>
      <c r="BJ40" s="57">
        <v>226.77208847237551</v>
      </c>
      <c r="BK40" s="57">
        <v>329.77300437147483</v>
      </c>
      <c r="BL40" s="58">
        <v>374.7241915288019</v>
      </c>
      <c r="BM40" s="59">
        <v>904.97259848804185</v>
      </c>
      <c r="BN40" s="59">
        <v>939.32200217476384</v>
      </c>
      <c r="BO40" s="59">
        <v>703.47712806898392</v>
      </c>
      <c r="BP40" s="59">
        <v>431.80184942619178</v>
      </c>
      <c r="BQ40" s="59">
        <v>289.67578882915865</v>
      </c>
      <c r="BR40" s="59">
        <v>491.76740647378466</v>
      </c>
      <c r="BS40" s="58">
        <v>590.85558399890851</v>
      </c>
    </row>
    <row r="41" spans="1:71" x14ac:dyDescent="0.2">
      <c r="A41" s="16" t="s">
        <v>45</v>
      </c>
      <c r="B41" s="17">
        <v>5.5618616364140872</v>
      </c>
      <c r="C41" s="18">
        <v>0.66743286093785603</v>
      </c>
      <c r="D41" s="18">
        <v>5.5126955923586199E-2</v>
      </c>
      <c r="E41" s="18">
        <v>5.5126955923586199E-2</v>
      </c>
      <c r="F41" s="18">
        <v>5.5126955923586199E-2</v>
      </c>
      <c r="G41" s="18">
        <v>5.5126955923586199E-2</v>
      </c>
      <c r="H41" s="19">
        <v>5.5126955923586199E-2</v>
      </c>
      <c r="I41" s="17">
        <v>3.3394904773847598</v>
      </c>
      <c r="J41" s="18">
        <v>3.0691704326438116</v>
      </c>
      <c r="K41" s="18">
        <v>1.0597342313836235</v>
      </c>
      <c r="L41" s="18">
        <v>0.78086309757365213</v>
      </c>
      <c r="M41" s="18">
        <v>0.77356996339373163</v>
      </c>
      <c r="N41" s="18">
        <v>0.82703950152913097</v>
      </c>
      <c r="O41" s="19">
        <v>0.89067401660303347</v>
      </c>
      <c r="P41" s="17">
        <v>5.0648332503477249</v>
      </c>
      <c r="Q41" s="18">
        <v>4.0831780436272789</v>
      </c>
      <c r="R41" s="18">
        <v>1.261406366229864</v>
      </c>
      <c r="S41" s="18">
        <v>0.80704150029978816</v>
      </c>
      <c r="T41" s="18">
        <v>0.79462813956143596</v>
      </c>
      <c r="U41" s="18">
        <v>0.8534281275512744</v>
      </c>
      <c r="V41" s="19">
        <v>0.94670702908074711</v>
      </c>
      <c r="W41" s="17">
        <v>7.4771730510494201E-3</v>
      </c>
      <c r="X41" s="18">
        <v>4.2606341365419931E-3</v>
      </c>
      <c r="Y41" s="18">
        <v>3.9095442887961726E-4</v>
      </c>
      <c r="Z41" s="18">
        <v>3.8724835703979544E-4</v>
      </c>
      <c r="AA41" s="18">
        <v>3.870996293760636E-4</v>
      </c>
      <c r="AB41" s="18">
        <v>3.875853503863538E-4</v>
      </c>
      <c r="AC41" s="19">
        <v>3.8849964642182259E-4</v>
      </c>
      <c r="AD41" s="17">
        <v>1.0811492199197099E-2</v>
      </c>
      <c r="AE41" s="18">
        <v>1.4085107950478898E-2</v>
      </c>
      <c r="AF41" s="18">
        <v>6.8908694904482699E-4</v>
      </c>
      <c r="AG41" s="18">
        <v>6.8908694904482699E-4</v>
      </c>
      <c r="AH41" s="18">
        <v>6.8908694904482699E-4</v>
      </c>
      <c r="AI41" s="18">
        <v>6.8908694904482699E-4</v>
      </c>
      <c r="AJ41" s="19">
        <v>6.8908694904482699E-4</v>
      </c>
      <c r="AK41" s="18">
        <v>14.498688461732188</v>
      </c>
      <c r="AL41" s="18">
        <v>12.775849526137456</v>
      </c>
      <c r="AM41" s="18">
        <v>3.7199888092776052</v>
      </c>
      <c r="AN41" s="18">
        <v>0.6169169366708579</v>
      </c>
      <c r="AO41" s="18">
        <v>0.48843328594015217</v>
      </c>
      <c r="AP41" s="18">
        <v>0.8987127433486759</v>
      </c>
      <c r="AQ41" s="20">
        <v>1.6696406770752392</v>
      </c>
      <c r="AR41" s="56">
        <v>41767.968462020086</v>
      </c>
      <c r="AS41" s="57">
        <v>40782.428123935249</v>
      </c>
      <c r="AT41" s="57">
        <v>55527.958095756461</v>
      </c>
      <c r="AU41" s="57">
        <v>64389.104709482781</v>
      </c>
      <c r="AV41" s="57">
        <v>85455.253180586442</v>
      </c>
      <c r="AW41" s="57">
        <v>86952.352460163849</v>
      </c>
      <c r="AX41" s="58">
        <v>89206.133500805343</v>
      </c>
      <c r="AY41" s="59">
        <v>84807.15933073769</v>
      </c>
      <c r="AZ41" s="59">
        <v>82719.681475209843</v>
      </c>
      <c r="BA41" s="59">
        <v>123897.58943441868</v>
      </c>
      <c r="BB41" s="59">
        <v>155353.77003325342</v>
      </c>
      <c r="BC41" s="59">
        <v>206220.77233491285</v>
      </c>
      <c r="BD41" s="59">
        <v>208324.28423806082</v>
      </c>
      <c r="BE41" s="58">
        <v>211707.13513564356</v>
      </c>
      <c r="BF41" s="56">
        <v>154.354686968767</v>
      </c>
      <c r="BG41" s="57">
        <v>146.7006687022903</v>
      </c>
      <c r="BH41" s="57">
        <v>47.487488370045014</v>
      </c>
      <c r="BI41" s="57">
        <v>10.732647945603023</v>
      </c>
      <c r="BJ41" s="57">
        <v>8.6264925852848844</v>
      </c>
      <c r="BK41" s="57">
        <v>15.406940447145768</v>
      </c>
      <c r="BL41" s="58">
        <v>25.872321976980061</v>
      </c>
      <c r="BM41" s="59">
        <v>225.65228797389642</v>
      </c>
      <c r="BN41" s="59">
        <v>205.83375530699104</v>
      </c>
      <c r="BO41" s="59">
        <v>64.676349672325244</v>
      </c>
      <c r="BP41" s="59">
        <v>11.667621517999489</v>
      </c>
      <c r="BQ41" s="59">
        <v>9.4717120556065684</v>
      </c>
      <c r="BR41" s="59">
        <v>16.481345146640169</v>
      </c>
      <c r="BS41" s="58">
        <v>29.65230115651211</v>
      </c>
    </row>
    <row r="42" spans="1:71" x14ac:dyDescent="0.2">
      <c r="A42" s="16" t="s">
        <v>46</v>
      </c>
      <c r="B42" s="17">
        <v>2.4072940357791301E-2</v>
      </c>
      <c r="C42" s="18">
        <v>2.40729410171437E-2</v>
      </c>
      <c r="D42" s="18">
        <v>7.0862915224949403E-3</v>
      </c>
      <c r="E42" s="18">
        <v>0</v>
      </c>
      <c r="F42" s="18">
        <v>0</v>
      </c>
      <c r="G42" s="18">
        <v>0</v>
      </c>
      <c r="H42" s="19">
        <v>0</v>
      </c>
      <c r="I42" s="17">
        <v>0.60591921120017789</v>
      </c>
      <c r="J42" s="18">
        <v>0.27200596824828199</v>
      </c>
      <c r="K42" s="18">
        <v>0.10898028511785381</v>
      </c>
      <c r="L42" s="18">
        <v>0</v>
      </c>
      <c r="M42" s="18">
        <v>0</v>
      </c>
      <c r="N42" s="18">
        <v>0</v>
      </c>
      <c r="O42" s="19">
        <v>0</v>
      </c>
      <c r="P42" s="17">
        <v>1.6719857053983673</v>
      </c>
      <c r="Q42" s="18">
        <v>0.8157033025412056</v>
      </c>
      <c r="R42" s="18">
        <v>0.43600841067039575</v>
      </c>
      <c r="S42" s="18">
        <v>0</v>
      </c>
      <c r="T42" s="18">
        <v>0</v>
      </c>
      <c r="U42" s="18">
        <v>0</v>
      </c>
      <c r="V42" s="19">
        <v>0</v>
      </c>
      <c r="W42" s="17">
        <v>6.0636060058914212E-2</v>
      </c>
      <c r="X42" s="18">
        <v>6.0630056837955124E-2</v>
      </c>
      <c r="Y42" s="18">
        <v>5.7839390915703573E-2</v>
      </c>
      <c r="Z42" s="18">
        <v>5.667469092270102E-2</v>
      </c>
      <c r="AA42" s="18">
        <v>5.667469092270102E-2</v>
      </c>
      <c r="AB42" s="18">
        <v>5.667469092270102E-2</v>
      </c>
      <c r="AC42" s="19">
        <v>5.667469092270102E-2</v>
      </c>
      <c r="AD42" s="17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9">
        <v>0</v>
      </c>
      <c r="AK42" s="18">
        <v>6.8676109635647817</v>
      </c>
      <c r="AL42" s="18">
        <v>1.8471124808329487</v>
      </c>
      <c r="AM42" s="18">
        <v>0.92355623986809687</v>
      </c>
      <c r="AN42" s="18">
        <v>0</v>
      </c>
      <c r="AO42" s="18">
        <v>0</v>
      </c>
      <c r="AP42" s="18">
        <v>0</v>
      </c>
      <c r="AQ42" s="20">
        <v>0</v>
      </c>
      <c r="AR42" s="56">
        <v>29498.043711945094</v>
      </c>
      <c r="AS42" s="57">
        <v>25713.977356297299</v>
      </c>
      <c r="AT42" s="57">
        <v>26963.251552239515</v>
      </c>
      <c r="AU42" s="57">
        <v>34581.019314303208</v>
      </c>
      <c r="AV42" s="57">
        <v>37358.934618335756</v>
      </c>
      <c r="AW42" s="57">
        <v>39904.297490784811</v>
      </c>
      <c r="AX42" s="58">
        <v>42577.500841404806</v>
      </c>
      <c r="AY42" s="59">
        <v>72682.13659230023</v>
      </c>
      <c r="AZ42" s="59">
        <v>61380.945894431687</v>
      </c>
      <c r="BA42" s="59">
        <v>61460.006972908297</v>
      </c>
      <c r="BB42" s="59">
        <v>75713.479604214677</v>
      </c>
      <c r="BC42" s="59">
        <v>81268.342826669294</v>
      </c>
      <c r="BD42" s="59">
        <v>86892.493454815485</v>
      </c>
      <c r="BE42" s="58">
        <v>92781.512049676938</v>
      </c>
      <c r="BF42" s="56">
        <v>44.320178467356058</v>
      </c>
      <c r="BG42" s="57">
        <v>14.983903246737153</v>
      </c>
      <c r="BH42" s="57">
        <v>14.024201173365064</v>
      </c>
      <c r="BI42" s="57">
        <v>12.963362968709021</v>
      </c>
      <c r="BJ42" s="57">
        <v>12.963362942787356</v>
      </c>
      <c r="BK42" s="57">
        <v>12.96336296050892</v>
      </c>
      <c r="BL42" s="58">
        <v>12.963362982054537</v>
      </c>
      <c r="BM42" s="59">
        <v>146.88320650163806</v>
      </c>
      <c r="BN42" s="59">
        <v>62.390556134689049</v>
      </c>
      <c r="BO42" s="59">
        <v>46.598695262947494</v>
      </c>
      <c r="BP42" s="59">
        <v>30.928632080386304</v>
      </c>
      <c r="BQ42" s="59">
        <v>30.928632068497521</v>
      </c>
      <c r="BR42" s="59">
        <v>30.928632073398049</v>
      </c>
      <c r="BS42" s="58">
        <v>30.928632107208223</v>
      </c>
    </row>
    <row r="43" spans="1:71" x14ac:dyDescent="0.2">
      <c r="A43" s="16" t="s">
        <v>47</v>
      </c>
      <c r="B43" s="17">
        <v>21.349282341979389</v>
      </c>
      <c r="C43" s="18">
        <v>20.812944220287442</v>
      </c>
      <c r="D43" s="18">
        <v>9.3915366541183793</v>
      </c>
      <c r="E43" s="18">
        <v>9.391536654720424</v>
      </c>
      <c r="F43" s="18">
        <v>0.84722478266078249</v>
      </c>
      <c r="G43" s="18">
        <v>0.8472247843783246</v>
      </c>
      <c r="H43" s="19">
        <v>0.84722478339623286</v>
      </c>
      <c r="I43" s="17">
        <v>10.08688829470832</v>
      </c>
      <c r="J43" s="18">
        <v>8.4954616151764188</v>
      </c>
      <c r="K43" s="18">
        <v>5.3875239403433062</v>
      </c>
      <c r="L43" s="18">
        <v>4.5143674252780848</v>
      </c>
      <c r="M43" s="18">
        <v>3.4855181283631689</v>
      </c>
      <c r="N43" s="18">
        <v>4.4329555482634078</v>
      </c>
      <c r="O43" s="19">
        <v>4.7706195978974337</v>
      </c>
      <c r="P43" s="17">
        <v>18.391710341839826</v>
      </c>
      <c r="Q43" s="18">
        <v>16.420192491944839</v>
      </c>
      <c r="R43" s="18">
        <v>11.288746583106585</v>
      </c>
      <c r="S43" s="18">
        <v>9.4168354614757401</v>
      </c>
      <c r="T43" s="18">
        <v>6.6878426528488584</v>
      </c>
      <c r="U43" s="18">
        <v>8.5366791110981737</v>
      </c>
      <c r="V43" s="19">
        <v>9.3459782028921587</v>
      </c>
      <c r="W43" s="17">
        <v>0.11375445022448455</v>
      </c>
      <c r="X43" s="18">
        <v>0.11329270832300298</v>
      </c>
      <c r="Y43" s="18">
        <v>0.10317712011123788</v>
      </c>
      <c r="Z43" s="18">
        <v>0.10315713468623926</v>
      </c>
      <c r="AA43" s="18">
        <v>9.1991366842317471E-2</v>
      </c>
      <c r="AB43" s="18">
        <v>9.2008883273402509E-2</v>
      </c>
      <c r="AC43" s="19">
        <v>9.201728229463918E-2</v>
      </c>
      <c r="AD43" s="17">
        <v>6.4939023611228858E-2</v>
      </c>
      <c r="AE43" s="18">
        <v>6.3444314923658443E-2</v>
      </c>
      <c r="AF43" s="18">
        <v>2.545135997869441E-2</v>
      </c>
      <c r="AG43" s="18">
        <v>2.545135997869441E-2</v>
      </c>
      <c r="AH43" s="18">
        <v>1.0753068415283199E-3</v>
      </c>
      <c r="AI43" s="18">
        <v>1.0753068415283199E-3</v>
      </c>
      <c r="AJ43" s="19">
        <v>1.0753068415283199E-3</v>
      </c>
      <c r="AK43" s="18">
        <v>71.409717162827548</v>
      </c>
      <c r="AL43" s="18">
        <v>69.934801139032132</v>
      </c>
      <c r="AM43" s="18">
        <v>54.912650021459946</v>
      </c>
      <c r="AN43" s="18">
        <v>38.19910867982265</v>
      </c>
      <c r="AO43" s="18">
        <v>32.227515549414079</v>
      </c>
      <c r="AP43" s="18">
        <v>47.522210571006816</v>
      </c>
      <c r="AQ43" s="20">
        <v>54.54625285253961</v>
      </c>
      <c r="AR43" s="56">
        <v>110943.90476179223</v>
      </c>
      <c r="AS43" s="57">
        <v>114683.65831389837</v>
      </c>
      <c r="AT43" s="57">
        <v>119532.67672695307</v>
      </c>
      <c r="AU43" s="57">
        <v>131285.74218504847</v>
      </c>
      <c r="AV43" s="57">
        <v>126211.57452722988</v>
      </c>
      <c r="AW43" s="57">
        <v>130267.18959016561</v>
      </c>
      <c r="AX43" s="58">
        <v>127229.714714164</v>
      </c>
      <c r="AY43" s="59">
        <v>252744.75110860521</v>
      </c>
      <c r="AZ43" s="59">
        <v>266437.04618001619</v>
      </c>
      <c r="BA43" s="59">
        <v>288093.86232026998</v>
      </c>
      <c r="BB43" s="59">
        <v>310162.16701762809</v>
      </c>
      <c r="BC43" s="59">
        <v>291065.48345894675</v>
      </c>
      <c r="BD43" s="59">
        <v>302015.35414657858</v>
      </c>
      <c r="BE43" s="58">
        <v>299936.01816197002</v>
      </c>
      <c r="BF43" s="56">
        <v>869.51520148891825</v>
      </c>
      <c r="BG43" s="57">
        <v>851.50986253833526</v>
      </c>
      <c r="BH43" s="57">
        <v>780.17311942579363</v>
      </c>
      <c r="BI43" s="57">
        <v>698.80645384805734</v>
      </c>
      <c r="BJ43" s="57">
        <v>583.65577928184166</v>
      </c>
      <c r="BK43" s="57">
        <v>576.52021925513429</v>
      </c>
      <c r="BL43" s="58">
        <v>512.09117467249791</v>
      </c>
      <c r="BM43" s="59">
        <v>1928.0658814159526</v>
      </c>
      <c r="BN43" s="59">
        <v>1903.5730143036594</v>
      </c>
      <c r="BO43" s="59">
        <v>1743.3356207390348</v>
      </c>
      <c r="BP43" s="59">
        <v>1383.0202080496417</v>
      </c>
      <c r="BQ43" s="59">
        <v>1038.1792071645461</v>
      </c>
      <c r="BR43" s="59">
        <v>1026.8836753562596</v>
      </c>
      <c r="BS43" s="58">
        <v>923.14049560049307</v>
      </c>
    </row>
    <row r="44" spans="1:71" x14ac:dyDescent="0.2">
      <c r="A44" s="16" t="s">
        <v>48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9">
        <v>0</v>
      </c>
      <c r="I44" s="17">
        <v>9.691148810640704E-2</v>
      </c>
      <c r="J44" s="18">
        <v>0.1043330350831379</v>
      </c>
      <c r="K44" s="18">
        <v>9.9048010920631965E-2</v>
      </c>
      <c r="L44" s="18">
        <v>0.11918852762818472</v>
      </c>
      <c r="M44" s="18">
        <v>0.10892568476132287</v>
      </c>
      <c r="N44" s="18">
        <v>7.3739679886934653E-2</v>
      </c>
      <c r="O44" s="19">
        <v>8.5193870132263788E-2</v>
      </c>
      <c r="P44" s="17">
        <v>0.15733695734641656</v>
      </c>
      <c r="Q44" s="18">
        <v>0.15943217353300443</v>
      </c>
      <c r="R44" s="18">
        <v>0.13586175313302584</v>
      </c>
      <c r="S44" s="18">
        <v>0.14817366035068402</v>
      </c>
      <c r="T44" s="18">
        <v>0.13250439978053946</v>
      </c>
      <c r="U44" s="18">
        <v>0.11287501043764243</v>
      </c>
      <c r="V44" s="19">
        <v>0.12852248029768257</v>
      </c>
      <c r="W44" s="17">
        <v>1.894467120244956E-6</v>
      </c>
      <c r="X44" s="18">
        <v>1.8456242414233074E-6</v>
      </c>
      <c r="Y44" s="18">
        <v>1.3850655142129247E-6</v>
      </c>
      <c r="Z44" s="18">
        <v>8.7277765500647935E-7</v>
      </c>
      <c r="AA44" s="18">
        <v>7.6601857707158572E-7</v>
      </c>
      <c r="AB44" s="18">
        <v>7.0323881517066462E-7</v>
      </c>
      <c r="AC44" s="19">
        <v>8.0960795041385467E-7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9">
        <v>0</v>
      </c>
      <c r="AK44" s="18">
        <v>1.7701022311160008</v>
      </c>
      <c r="AL44" s="18">
        <v>1.7292556292327348</v>
      </c>
      <c r="AM44" s="18">
        <v>1.3440969452536833</v>
      </c>
      <c r="AN44" s="18">
        <v>0.90758016353616755</v>
      </c>
      <c r="AO44" s="18">
        <v>0.81829907180290518</v>
      </c>
      <c r="AP44" s="18">
        <v>0.78031748706521675</v>
      </c>
      <c r="AQ44" s="20">
        <v>0.86927247560098941</v>
      </c>
      <c r="AR44" s="56">
        <v>4723.3851543664332</v>
      </c>
      <c r="AS44" s="57">
        <v>4828.9759760078614</v>
      </c>
      <c r="AT44" s="57">
        <v>4603.4786571172899</v>
      </c>
      <c r="AU44" s="57">
        <v>4072.770354646641</v>
      </c>
      <c r="AV44" s="57">
        <v>4517.1494859543964</v>
      </c>
      <c r="AW44" s="57">
        <v>4149.067912155153</v>
      </c>
      <c r="AX44" s="58">
        <v>4323.505752695145</v>
      </c>
      <c r="AY44" s="59">
        <v>9148.8537946095094</v>
      </c>
      <c r="AZ44" s="59">
        <v>9100.2351739595088</v>
      </c>
      <c r="BA44" s="59">
        <v>8314.699261718426</v>
      </c>
      <c r="BB44" s="59">
        <v>8041.1962016906637</v>
      </c>
      <c r="BC44" s="59">
        <v>8919.6640304431439</v>
      </c>
      <c r="BD44" s="59">
        <v>8989.7208196461543</v>
      </c>
      <c r="BE44" s="58">
        <v>9313.7980735618221</v>
      </c>
      <c r="BF44" s="56">
        <v>19.644073084702189</v>
      </c>
      <c r="BG44" s="57">
        <v>20.224612474546685</v>
      </c>
      <c r="BH44" s="57">
        <v>18.107496173210084</v>
      </c>
      <c r="BI44" s="57">
        <v>12.091056512948748</v>
      </c>
      <c r="BJ44" s="57">
        <v>11.876159209202184</v>
      </c>
      <c r="BK44" s="57">
        <v>8.4187189661417463</v>
      </c>
      <c r="BL44" s="58">
        <v>9.2522164911470561</v>
      </c>
      <c r="BM44" s="59">
        <v>30.30396970861279</v>
      </c>
      <c r="BN44" s="59">
        <v>29.603388350116006</v>
      </c>
      <c r="BO44" s="59">
        <v>23.023678909312121</v>
      </c>
      <c r="BP44" s="59">
        <v>15.544993036533103</v>
      </c>
      <c r="BQ44" s="59">
        <v>14.041842830610149</v>
      </c>
      <c r="BR44" s="59">
        <v>13.363371679955431</v>
      </c>
      <c r="BS44" s="58">
        <v>14.88300749437267</v>
      </c>
    </row>
    <row r="45" spans="1:71" x14ac:dyDescent="0.2">
      <c r="A45" s="16" t="s">
        <v>49</v>
      </c>
      <c r="B45" s="17">
        <v>2.021313179113633</v>
      </c>
      <c r="C45" s="18">
        <v>4.3136621688775474</v>
      </c>
      <c r="D45" s="18">
        <v>6.0332234901976101</v>
      </c>
      <c r="E45" s="18">
        <v>6.0332234901976101</v>
      </c>
      <c r="F45" s="18">
        <v>0</v>
      </c>
      <c r="G45" s="18">
        <v>0</v>
      </c>
      <c r="H45" s="19">
        <v>0</v>
      </c>
      <c r="I45" s="17">
        <v>1.5413150914839517</v>
      </c>
      <c r="J45" s="18">
        <v>3.2960824827675923</v>
      </c>
      <c r="K45" s="18">
        <v>3.5439013276603024</v>
      </c>
      <c r="L45" s="18">
        <v>3.5110004281354552</v>
      </c>
      <c r="M45" s="18">
        <v>0.94184452075285385</v>
      </c>
      <c r="N45" s="18">
        <v>1.2096968582133369</v>
      </c>
      <c r="O45" s="19">
        <v>1.7041773221292087</v>
      </c>
      <c r="P45" s="17">
        <v>4.4455409725623252</v>
      </c>
      <c r="Q45" s="18">
        <v>6.6651166258971193</v>
      </c>
      <c r="R45" s="18">
        <v>8.0040363190525525</v>
      </c>
      <c r="S45" s="18">
        <v>7.7259058262647331</v>
      </c>
      <c r="T45" s="18">
        <v>1.9812116119483207</v>
      </c>
      <c r="U45" s="18">
        <v>2.4193405619053365</v>
      </c>
      <c r="V45" s="19">
        <v>3.3786197343810582</v>
      </c>
      <c r="W45" s="17">
        <v>9.923234436651187E-3</v>
      </c>
      <c r="X45" s="18">
        <v>2.1724988526410471E-2</v>
      </c>
      <c r="Y45" s="18">
        <v>3.5195915388910204E-2</v>
      </c>
      <c r="Z45" s="18">
        <v>3.5192865161283213E-2</v>
      </c>
      <c r="AA45" s="18">
        <v>1.0583272767489992E-5</v>
      </c>
      <c r="AB45" s="18">
        <v>1.6095800073766056E-5</v>
      </c>
      <c r="AC45" s="19">
        <v>2.5952022849330397E-5</v>
      </c>
      <c r="AD45" s="17">
        <v>2.3458426294551773E-2</v>
      </c>
      <c r="AE45" s="18">
        <v>5.1247131739612442E-2</v>
      </c>
      <c r="AF45" s="18">
        <v>8.2499070675204011E-2</v>
      </c>
      <c r="AG45" s="18">
        <v>8.2499070675204011E-2</v>
      </c>
      <c r="AH45" s="18">
        <v>0</v>
      </c>
      <c r="AI45" s="18">
        <v>0</v>
      </c>
      <c r="AJ45" s="19">
        <v>0</v>
      </c>
      <c r="AK45" s="18">
        <v>18.650741841566916</v>
      </c>
      <c r="AL45" s="18">
        <v>25.955237844379297</v>
      </c>
      <c r="AM45" s="18">
        <v>12.729255828871432</v>
      </c>
      <c r="AN45" s="18">
        <v>10.177253090580937</v>
      </c>
      <c r="AO45" s="18">
        <v>9.1231340551234492</v>
      </c>
      <c r="AP45" s="18">
        <v>13.734263823586463</v>
      </c>
      <c r="AQ45" s="20">
        <v>21.976842784883903</v>
      </c>
      <c r="AR45" s="56">
        <v>46976.029475918913</v>
      </c>
      <c r="AS45" s="57">
        <v>52680.838218993449</v>
      </c>
      <c r="AT45" s="57">
        <v>64396.23191195992</v>
      </c>
      <c r="AU45" s="57">
        <v>68139.089177366666</v>
      </c>
      <c r="AV45" s="57">
        <v>70396.857031808802</v>
      </c>
      <c r="AW45" s="57">
        <v>77026.202811943731</v>
      </c>
      <c r="AX45" s="58">
        <v>80368.998190118713</v>
      </c>
      <c r="AY45" s="59">
        <v>107046.90912399381</v>
      </c>
      <c r="AZ45" s="59">
        <v>116446.46203263577</v>
      </c>
      <c r="BA45" s="59">
        <v>141972.33900226917</v>
      </c>
      <c r="BB45" s="59">
        <v>152224.26297430438</v>
      </c>
      <c r="BC45" s="59">
        <v>153165.96683382956</v>
      </c>
      <c r="BD45" s="59">
        <v>166151.60271579854</v>
      </c>
      <c r="BE45" s="58">
        <v>171993.53271893939</v>
      </c>
      <c r="BF45" s="56">
        <v>364.51619496388207</v>
      </c>
      <c r="BG45" s="57">
        <v>418.29472363759493</v>
      </c>
      <c r="BH45" s="57">
        <v>383.55021267065268</v>
      </c>
      <c r="BI45" s="57">
        <v>366.31606029482538</v>
      </c>
      <c r="BJ45" s="57">
        <v>272.60371283955618</v>
      </c>
      <c r="BK45" s="57">
        <v>313.41671206077058</v>
      </c>
      <c r="BL45" s="58">
        <v>287.75672883200178</v>
      </c>
      <c r="BM45" s="59">
        <v>850.51258961451776</v>
      </c>
      <c r="BN45" s="59">
        <v>931.98162600707246</v>
      </c>
      <c r="BO45" s="59">
        <v>859.33718076473315</v>
      </c>
      <c r="BP45" s="59">
        <v>816.59419927574277</v>
      </c>
      <c r="BQ45" s="59">
        <v>585.64235109836238</v>
      </c>
      <c r="BR45" s="59">
        <v>664.38181934787383</v>
      </c>
      <c r="BS45" s="58">
        <v>579.11628144236317</v>
      </c>
    </row>
    <row r="46" spans="1:71" x14ac:dyDescent="0.2">
      <c r="A46" s="16" t="s">
        <v>50</v>
      </c>
      <c r="B46" s="17">
        <v>1.0609420318325899</v>
      </c>
      <c r="C46" s="18">
        <v>1.2363895020959099</v>
      </c>
      <c r="D46" s="18">
        <v>0</v>
      </c>
      <c r="E46" s="18">
        <v>0</v>
      </c>
      <c r="F46" s="18">
        <v>0</v>
      </c>
      <c r="G46" s="18">
        <v>0</v>
      </c>
      <c r="H46" s="19">
        <v>0</v>
      </c>
      <c r="I46" s="17">
        <v>0.41522489672911328</v>
      </c>
      <c r="J46" s="18">
        <v>0.6152411613661074</v>
      </c>
      <c r="K46" s="18">
        <v>2.5030937057112339E-2</v>
      </c>
      <c r="L46" s="18">
        <v>1.5714923809480197E-2</v>
      </c>
      <c r="M46" s="18">
        <v>2.7449486676698149E-3</v>
      </c>
      <c r="N46" s="18">
        <v>1.2318714011077078E-2</v>
      </c>
      <c r="O46" s="19">
        <v>2.0941584952404713E-2</v>
      </c>
      <c r="P46" s="17">
        <v>1.0586848102900945</v>
      </c>
      <c r="Q46" s="18">
        <v>1.2356691737394678</v>
      </c>
      <c r="R46" s="18">
        <v>3.3336570495013124E-2</v>
      </c>
      <c r="S46" s="18">
        <v>1.9958089383303818E-2</v>
      </c>
      <c r="T46" s="18">
        <v>3.9867890847400545E-3</v>
      </c>
      <c r="U46" s="18">
        <v>2.1140251743751691E-2</v>
      </c>
      <c r="V46" s="19">
        <v>3.1332214539670063E-2</v>
      </c>
      <c r="W46" s="17">
        <v>6.7561011257123481E-3</v>
      </c>
      <c r="X46" s="18">
        <v>7.8733198522869287E-3</v>
      </c>
      <c r="Y46" s="18">
        <v>1.7855278501100689E-7</v>
      </c>
      <c r="Z46" s="18">
        <v>6.8150302941778739E-8</v>
      </c>
      <c r="AA46" s="18">
        <v>9.5228217236128001E-9</v>
      </c>
      <c r="AB46" s="18">
        <v>5.4979627329469469E-8</v>
      </c>
      <c r="AC46" s="19">
        <v>1.4886314614779372E-7</v>
      </c>
      <c r="AD46" s="17">
        <v>1.32617753979074E-2</v>
      </c>
      <c r="AE46" s="18">
        <v>1.54548687761988E-2</v>
      </c>
      <c r="AF46" s="18">
        <v>0</v>
      </c>
      <c r="AG46" s="18">
        <v>0</v>
      </c>
      <c r="AH46" s="18">
        <v>0</v>
      </c>
      <c r="AI46" s="18">
        <v>0</v>
      </c>
      <c r="AJ46" s="19">
        <v>0</v>
      </c>
      <c r="AK46" s="18">
        <v>3.2951040365009967</v>
      </c>
      <c r="AL46" s="18">
        <v>3.8106184819202946</v>
      </c>
      <c r="AM46" s="18">
        <v>0.1541514445473853</v>
      </c>
      <c r="AN46" s="18">
        <v>6.1224079943125377E-2</v>
      </c>
      <c r="AO46" s="18">
        <v>1.1463002150858105E-2</v>
      </c>
      <c r="AP46" s="18">
        <v>6.3308111617620774E-2</v>
      </c>
      <c r="AQ46" s="20">
        <v>0.14183842908066496</v>
      </c>
      <c r="AR46" s="56">
        <v>8176.4666080216211</v>
      </c>
      <c r="AS46" s="57">
        <v>9132.7399840910766</v>
      </c>
      <c r="AT46" s="57">
        <v>15024.422991651318</v>
      </c>
      <c r="AU46" s="57">
        <v>18814.017729114068</v>
      </c>
      <c r="AV46" s="57">
        <v>21907.905350842037</v>
      </c>
      <c r="AW46" s="57">
        <v>22034.739878673339</v>
      </c>
      <c r="AX46" s="58">
        <v>22258.274728021293</v>
      </c>
      <c r="AY46" s="59">
        <v>20014.510456380111</v>
      </c>
      <c r="AZ46" s="59">
        <v>21581.784945971682</v>
      </c>
      <c r="BA46" s="59">
        <v>35000.167606750008</v>
      </c>
      <c r="BB46" s="59">
        <v>44248.508144172542</v>
      </c>
      <c r="BC46" s="59">
        <v>51589.791731033394</v>
      </c>
      <c r="BD46" s="59">
        <v>52371.792099873819</v>
      </c>
      <c r="BE46" s="58">
        <v>52701.442539914111</v>
      </c>
      <c r="BF46" s="56">
        <v>15.15775132962448</v>
      </c>
      <c r="BG46" s="57">
        <v>20.537717702518016</v>
      </c>
      <c r="BH46" s="57">
        <v>1.8755582480169346</v>
      </c>
      <c r="BI46" s="57">
        <v>0.72918503739378138</v>
      </c>
      <c r="BJ46" s="57">
        <v>0.16916332744162199</v>
      </c>
      <c r="BK46" s="57">
        <v>0.75878596436525403</v>
      </c>
      <c r="BL46" s="58">
        <v>1.9286214018878098</v>
      </c>
      <c r="BM46" s="59">
        <v>32.457433565965026</v>
      </c>
      <c r="BN46" s="59">
        <v>37.322604115222717</v>
      </c>
      <c r="BO46" s="59">
        <v>2.6345712677327495</v>
      </c>
      <c r="BP46" s="59">
        <v>1.0469928756203621</v>
      </c>
      <c r="BQ46" s="59">
        <v>0.19675978115429399</v>
      </c>
      <c r="BR46" s="59">
        <v>1.0861300914312257</v>
      </c>
      <c r="BS46" s="58">
        <v>2.4276159843892886</v>
      </c>
    </row>
    <row r="47" spans="1:71" x14ac:dyDescent="0.2">
      <c r="A47" s="16" t="s">
        <v>51</v>
      </c>
      <c r="B47" s="17">
        <v>3.7129962089906599</v>
      </c>
      <c r="C47" s="18">
        <v>0.42127790495488199</v>
      </c>
      <c r="D47" s="18">
        <v>0</v>
      </c>
      <c r="E47" s="18">
        <v>0</v>
      </c>
      <c r="F47" s="18">
        <v>0</v>
      </c>
      <c r="G47" s="18">
        <v>0</v>
      </c>
      <c r="H47" s="19">
        <v>0</v>
      </c>
      <c r="I47" s="17">
        <v>1.3334865995338043</v>
      </c>
      <c r="J47" s="18">
        <v>0.68277193485093024</v>
      </c>
      <c r="K47" s="18">
        <v>0.54529048375557898</v>
      </c>
      <c r="L47" s="18">
        <v>0.50366427289503912</v>
      </c>
      <c r="M47" s="18">
        <v>0.29805142516905936</v>
      </c>
      <c r="N47" s="18">
        <v>0.40898830615384574</v>
      </c>
      <c r="O47" s="19">
        <v>0.60689098314568324</v>
      </c>
      <c r="P47" s="17">
        <v>2.7779278486817631</v>
      </c>
      <c r="Q47" s="18">
        <v>1.4915227336803103</v>
      </c>
      <c r="R47" s="18">
        <v>1.0395488189519577</v>
      </c>
      <c r="S47" s="18">
        <v>0.6408430553285881</v>
      </c>
      <c r="T47" s="18">
        <v>0.40250636881695023</v>
      </c>
      <c r="U47" s="18">
        <v>0.55450037240401784</v>
      </c>
      <c r="V47" s="19">
        <v>0.94827246910961649</v>
      </c>
      <c r="W47" s="17">
        <v>8.0563420377411047E-3</v>
      </c>
      <c r="X47" s="18">
        <v>2.9465020326815382E-3</v>
      </c>
      <c r="Y47" s="18">
        <v>1.0975224104108462E-5</v>
      </c>
      <c r="Z47" s="18">
        <v>6.1076430573020253E-6</v>
      </c>
      <c r="AA47" s="18">
        <v>3.1076269503850428E-6</v>
      </c>
      <c r="AB47" s="18">
        <v>5.0085131884254134E-6</v>
      </c>
      <c r="AC47" s="19">
        <v>7.1973782287512735E-6</v>
      </c>
      <c r="AD47" s="17">
        <v>1.9429672036016622E-2</v>
      </c>
      <c r="AE47" s="18">
        <v>4.5683156026391997E-3</v>
      </c>
      <c r="AF47" s="18">
        <v>0</v>
      </c>
      <c r="AG47" s="18">
        <v>0</v>
      </c>
      <c r="AH47" s="18">
        <v>0</v>
      </c>
      <c r="AI47" s="18">
        <v>0</v>
      </c>
      <c r="AJ47" s="19">
        <v>0</v>
      </c>
      <c r="AK47" s="18">
        <v>15.503189323951139</v>
      </c>
      <c r="AL47" s="18">
        <v>11.85233682561476</v>
      </c>
      <c r="AM47" s="18">
        <v>9.2960729823288464</v>
      </c>
      <c r="AN47" s="18">
        <v>5.2253844899348874</v>
      </c>
      <c r="AO47" s="18">
        <v>2.7118718091191769</v>
      </c>
      <c r="AP47" s="18">
        <v>4.3039792031674144</v>
      </c>
      <c r="AQ47" s="20">
        <v>6.421811734794475</v>
      </c>
      <c r="AR47" s="56">
        <v>37005.767645241642</v>
      </c>
      <c r="AS47" s="57">
        <v>37764.978159468636</v>
      </c>
      <c r="AT47" s="57">
        <v>37810.02753849345</v>
      </c>
      <c r="AU47" s="57">
        <v>42536.685776513048</v>
      </c>
      <c r="AV47" s="57">
        <v>39880.663524644042</v>
      </c>
      <c r="AW47" s="57">
        <v>43011.490556504985</v>
      </c>
      <c r="AX47" s="58">
        <v>48839.107020613774</v>
      </c>
      <c r="AY47" s="59">
        <v>82054.509754400206</v>
      </c>
      <c r="AZ47" s="59">
        <v>87885.857601705982</v>
      </c>
      <c r="BA47" s="59">
        <v>84367.176999082629</v>
      </c>
      <c r="BB47" s="59">
        <v>98237.768302862271</v>
      </c>
      <c r="BC47" s="59">
        <v>97184.959038020286</v>
      </c>
      <c r="BD47" s="59">
        <v>103539.77130588228</v>
      </c>
      <c r="BE47" s="58">
        <v>119498.25355437736</v>
      </c>
      <c r="BF47" s="56">
        <v>270.14363566855485</v>
      </c>
      <c r="BG47" s="57">
        <v>253.44704187260615</v>
      </c>
      <c r="BH47" s="57">
        <v>247.82878889054993</v>
      </c>
      <c r="BI47" s="57">
        <v>240.27293696365243</v>
      </c>
      <c r="BJ47" s="57">
        <v>202.52938048368492</v>
      </c>
      <c r="BK47" s="57">
        <v>222.48606890606234</v>
      </c>
      <c r="BL47" s="58">
        <v>243.6942291236083</v>
      </c>
      <c r="BM47" s="59">
        <v>604.73924942959002</v>
      </c>
      <c r="BN47" s="59">
        <v>564.96480904049258</v>
      </c>
      <c r="BO47" s="59">
        <v>529.0387930193973</v>
      </c>
      <c r="BP47" s="59">
        <v>459.50192092525413</v>
      </c>
      <c r="BQ47" s="59">
        <v>366.99643785021283</v>
      </c>
      <c r="BR47" s="59">
        <v>414.19703705953259</v>
      </c>
      <c r="BS47" s="58">
        <v>451.01066870715312</v>
      </c>
    </row>
    <row r="48" spans="1:71" x14ac:dyDescent="0.2">
      <c r="A48" s="16" t="s">
        <v>52</v>
      </c>
      <c r="B48" s="17">
        <v>6.8811883223799208</v>
      </c>
      <c r="C48" s="18">
        <v>7.1034620372687778</v>
      </c>
      <c r="D48" s="18">
        <v>7.2866996452490742</v>
      </c>
      <c r="E48" s="18">
        <v>6.7590865341171718</v>
      </c>
      <c r="F48" s="18">
        <v>5.4361711063327363</v>
      </c>
      <c r="G48" s="18">
        <v>7.5867942071865624</v>
      </c>
      <c r="H48" s="19">
        <v>7.8270310115793356</v>
      </c>
      <c r="I48" s="17">
        <v>8.8626409807373516</v>
      </c>
      <c r="J48" s="18">
        <v>8.7240971413058386</v>
      </c>
      <c r="K48" s="18">
        <v>6.6434868114513597</v>
      </c>
      <c r="L48" s="18">
        <v>5.0061117675057041</v>
      </c>
      <c r="M48" s="18">
        <v>4.1578317671015288</v>
      </c>
      <c r="N48" s="18">
        <v>6.0043338748154547</v>
      </c>
      <c r="O48" s="19">
        <v>6.4202113177398807</v>
      </c>
      <c r="P48" s="17">
        <v>18.050264562451137</v>
      </c>
      <c r="Q48" s="18">
        <v>17.229478576453481</v>
      </c>
      <c r="R48" s="18">
        <v>13.050337569926727</v>
      </c>
      <c r="S48" s="18">
        <v>8.8798816903710716</v>
      </c>
      <c r="T48" s="18">
        <v>5.9068742266659191</v>
      </c>
      <c r="U48" s="18">
        <v>9.3903315179777795</v>
      </c>
      <c r="V48" s="19">
        <v>10.292991894594605</v>
      </c>
      <c r="W48" s="17">
        <v>0.24295619266222926</v>
      </c>
      <c r="X48" s="18">
        <v>0.23892410243114737</v>
      </c>
      <c r="Y48" s="18">
        <v>0.24860907430631884</v>
      </c>
      <c r="Z48" s="18">
        <v>0.24856199455848837</v>
      </c>
      <c r="AA48" s="18">
        <v>0.17024541391994574</v>
      </c>
      <c r="AB48" s="18">
        <v>0.21084390866790828</v>
      </c>
      <c r="AC48" s="19">
        <v>0.21085445749130116</v>
      </c>
      <c r="AD48" s="17">
        <v>7.6117157402581695E-2</v>
      </c>
      <c r="AE48" s="18">
        <v>6.900681910137757E-2</v>
      </c>
      <c r="AF48" s="18">
        <v>8.6250701321426898E-2</v>
      </c>
      <c r="AG48" s="18">
        <v>8.6215750280909553E-2</v>
      </c>
      <c r="AH48" s="18">
        <v>6.4857929312187784E-2</v>
      </c>
      <c r="AI48" s="18">
        <v>7.5990174477102448E-2</v>
      </c>
      <c r="AJ48" s="19">
        <v>7.6003190152525379E-2</v>
      </c>
      <c r="AK48" s="18">
        <v>92.098176684142075</v>
      </c>
      <c r="AL48" s="18">
        <v>86.221302615526213</v>
      </c>
      <c r="AM48" s="18">
        <v>46.675845846436651</v>
      </c>
      <c r="AN48" s="18">
        <v>17.911814341481406</v>
      </c>
      <c r="AO48" s="18">
        <v>8.9122746199210212</v>
      </c>
      <c r="AP48" s="18">
        <v>25.230154354941952</v>
      </c>
      <c r="AQ48" s="20">
        <v>30.671248061262425</v>
      </c>
      <c r="AR48" s="56">
        <v>243457.90143209862</v>
      </c>
      <c r="AS48" s="57">
        <v>247955.25057912906</v>
      </c>
      <c r="AT48" s="57">
        <v>269344.27520664944</v>
      </c>
      <c r="AU48" s="57">
        <v>289331.7256925159</v>
      </c>
      <c r="AV48" s="57">
        <v>317908.95618349937</v>
      </c>
      <c r="AW48" s="57">
        <v>331985.59733757057</v>
      </c>
      <c r="AX48" s="58">
        <v>351119.01192503655</v>
      </c>
      <c r="AY48" s="59">
        <v>524154.3841177111</v>
      </c>
      <c r="AZ48" s="59">
        <v>536723.54791394516</v>
      </c>
      <c r="BA48" s="59">
        <v>591158.34348340007</v>
      </c>
      <c r="BB48" s="59">
        <v>632495.28605277685</v>
      </c>
      <c r="BC48" s="59">
        <v>700172.20549051394</v>
      </c>
      <c r="BD48" s="59">
        <v>727877.42054707662</v>
      </c>
      <c r="BE48" s="58">
        <v>774163.47255308251</v>
      </c>
      <c r="BF48" s="56">
        <v>806.26307764224089</v>
      </c>
      <c r="BG48" s="57">
        <v>769.92235979320776</v>
      </c>
      <c r="BH48" s="57">
        <v>580.18319464184549</v>
      </c>
      <c r="BI48" s="57">
        <v>423.223830816614</v>
      </c>
      <c r="BJ48" s="57">
        <v>344.72419026602438</v>
      </c>
      <c r="BK48" s="57">
        <v>358.1161635074962</v>
      </c>
      <c r="BL48" s="58">
        <v>348.29065799184696</v>
      </c>
      <c r="BM48" s="59">
        <v>1618.2924566388774</v>
      </c>
      <c r="BN48" s="59">
        <v>1539.6352886907471</v>
      </c>
      <c r="BO48" s="59">
        <v>1131.0042698346986</v>
      </c>
      <c r="BP48" s="59">
        <v>721.80782671314864</v>
      </c>
      <c r="BQ48" s="59">
        <v>432.09468289963405</v>
      </c>
      <c r="BR48" s="59">
        <v>526.8312057211275</v>
      </c>
      <c r="BS48" s="58">
        <v>511.44402300239085</v>
      </c>
    </row>
    <row r="49" spans="1:71" x14ac:dyDescent="0.2">
      <c r="A49" s="16" t="s">
        <v>53</v>
      </c>
      <c r="B49" s="17">
        <v>7.2493515001120201</v>
      </c>
      <c r="C49" s="18">
        <v>0.44495234264237898</v>
      </c>
      <c r="D49" s="18">
        <v>0</v>
      </c>
      <c r="E49" s="18">
        <v>0</v>
      </c>
      <c r="F49" s="18">
        <v>0</v>
      </c>
      <c r="G49" s="18">
        <v>0</v>
      </c>
      <c r="H49" s="19">
        <v>0</v>
      </c>
      <c r="I49" s="17">
        <v>3.3424151061020502</v>
      </c>
      <c r="J49" s="18">
        <v>0.71015037892422594</v>
      </c>
      <c r="K49" s="18">
        <v>0.45719721920103157</v>
      </c>
      <c r="L49" s="18">
        <v>0.48903992563854692</v>
      </c>
      <c r="M49" s="18">
        <v>0.39338471663446167</v>
      </c>
      <c r="N49" s="18">
        <v>0.63759698271788856</v>
      </c>
      <c r="O49" s="19">
        <v>0.69325982352833759</v>
      </c>
      <c r="P49" s="17">
        <v>15.882588680370102</v>
      </c>
      <c r="Q49" s="18">
        <v>1.5547809780255981</v>
      </c>
      <c r="R49" s="18">
        <v>1.1204489866790517</v>
      </c>
      <c r="S49" s="18">
        <v>1.0796085231265777</v>
      </c>
      <c r="T49" s="18">
        <v>0.88518260768449808</v>
      </c>
      <c r="U49" s="18">
        <v>1.3599255427439845</v>
      </c>
      <c r="V49" s="19">
        <v>1.5181371887523634</v>
      </c>
      <c r="W49" s="17">
        <v>5.9678030086385191E-2</v>
      </c>
      <c r="X49" s="18">
        <v>4.5550658870658123E-2</v>
      </c>
      <c r="Y49" s="18">
        <v>4.4319711284951803E-2</v>
      </c>
      <c r="Z49" s="18">
        <v>4.4319155681050298E-2</v>
      </c>
      <c r="AA49" s="18">
        <v>4.4316091427573118E-2</v>
      </c>
      <c r="AB49" s="18">
        <v>4.4319405224123448E-2</v>
      </c>
      <c r="AC49" s="19">
        <v>4.4321261004706923E-2</v>
      </c>
      <c r="AD49" s="17">
        <v>0.10329263095880539</v>
      </c>
      <c r="AE49" s="18">
        <v>2.2876727128142899E-3</v>
      </c>
      <c r="AF49" s="18">
        <v>0</v>
      </c>
      <c r="AG49" s="18">
        <v>0</v>
      </c>
      <c r="AH49" s="18">
        <v>0</v>
      </c>
      <c r="AI49" s="18">
        <v>0</v>
      </c>
      <c r="AJ49" s="19">
        <v>0</v>
      </c>
      <c r="AK49" s="18">
        <v>22.575298997495317</v>
      </c>
      <c r="AL49" s="18">
        <v>11.654869091123819</v>
      </c>
      <c r="AM49" s="18">
        <v>9.1149877349369302</v>
      </c>
      <c r="AN49" s="18">
        <v>8.6503476042721079</v>
      </c>
      <c r="AO49" s="18">
        <v>6.394247436370458</v>
      </c>
      <c r="AP49" s="18">
        <v>8.9296244647274001</v>
      </c>
      <c r="AQ49" s="20">
        <v>10.481608976441695</v>
      </c>
      <c r="AR49" s="56">
        <v>21784.911032852709</v>
      </c>
      <c r="AS49" s="57">
        <v>20351.619507068794</v>
      </c>
      <c r="AT49" s="57">
        <v>20953.523098551679</v>
      </c>
      <c r="AU49" s="57">
        <v>22497.892385465693</v>
      </c>
      <c r="AV49" s="57">
        <v>22338.360008010815</v>
      </c>
      <c r="AW49" s="57">
        <v>24834.135755468738</v>
      </c>
      <c r="AX49" s="58">
        <v>26589.348101894248</v>
      </c>
      <c r="AY49" s="59">
        <v>48084.270488359703</v>
      </c>
      <c r="AZ49" s="59">
        <v>43998.147365396995</v>
      </c>
      <c r="BA49" s="59">
        <v>46353.560214571349</v>
      </c>
      <c r="BB49" s="59">
        <v>47145.72795698337</v>
      </c>
      <c r="BC49" s="59">
        <v>48169.119950827888</v>
      </c>
      <c r="BD49" s="59">
        <v>55910.905268965493</v>
      </c>
      <c r="BE49" s="58">
        <v>60717.99578034888</v>
      </c>
      <c r="BF49" s="56">
        <v>121.12019371896989</v>
      </c>
      <c r="BG49" s="57">
        <v>96.884431043272443</v>
      </c>
      <c r="BH49" s="57">
        <v>97.085860009407043</v>
      </c>
      <c r="BI49" s="57">
        <v>101.15211863361634</v>
      </c>
      <c r="BJ49" s="57">
        <v>75.189833015918737</v>
      </c>
      <c r="BK49" s="57">
        <v>89.859438403564937</v>
      </c>
      <c r="BL49" s="58">
        <v>99.900848537263059</v>
      </c>
      <c r="BM49" s="59">
        <v>304.31195750362781</v>
      </c>
      <c r="BN49" s="59">
        <v>221.44543154236936</v>
      </c>
      <c r="BO49" s="59">
        <v>230.66878308127792</v>
      </c>
      <c r="BP49" s="59">
        <v>222.7327990540069</v>
      </c>
      <c r="BQ49" s="59">
        <v>178.67095836869083</v>
      </c>
      <c r="BR49" s="59">
        <v>227.4121003044047</v>
      </c>
      <c r="BS49" s="58">
        <v>253.92362864601668</v>
      </c>
    </row>
    <row r="50" spans="1:71" x14ac:dyDescent="0.2">
      <c r="A50" s="16" t="s">
        <v>54</v>
      </c>
      <c r="B50" s="17">
        <v>0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9">
        <v>0</v>
      </c>
      <c r="I50" s="17">
        <v>1.050923582865697E-2</v>
      </c>
      <c r="J50" s="18">
        <v>1.1858267623214869E-2</v>
      </c>
      <c r="K50" s="18">
        <v>2.332503719768865E-2</v>
      </c>
      <c r="L50" s="18">
        <v>2.5011326463905231E-2</v>
      </c>
      <c r="M50" s="18">
        <v>1.0509235825671179E-2</v>
      </c>
      <c r="N50" s="18">
        <v>1.9302454044207863E-2</v>
      </c>
      <c r="O50" s="19">
        <v>0.19130399467551856</v>
      </c>
      <c r="P50" s="17">
        <v>2.6048011178960322E-2</v>
      </c>
      <c r="Q50" s="18">
        <v>2.6583545303215668E-2</v>
      </c>
      <c r="R50" s="18">
        <v>3.8050314553730702E-2</v>
      </c>
      <c r="S50" s="18">
        <v>3.7965848769438947E-2</v>
      </c>
      <c r="T50" s="18">
        <v>2.3463758287959151E-2</v>
      </c>
      <c r="U50" s="18">
        <v>3.593760923078556E-2</v>
      </c>
      <c r="V50" s="19">
        <v>0.20793915051747822</v>
      </c>
      <c r="W50" s="17">
        <v>1.1275650482775E-10</v>
      </c>
      <c r="X50" s="18">
        <v>1.86985234996E-10</v>
      </c>
      <c r="Y50" s="18">
        <v>1.776359732462E-9</v>
      </c>
      <c r="Z50" s="18">
        <v>2.0100912762070001E-9</v>
      </c>
      <c r="AA50" s="18">
        <v>0</v>
      </c>
      <c r="AB50" s="18">
        <v>7.9468724873300004E-10</v>
      </c>
      <c r="AC50" s="19">
        <v>2.4635304710723002E-8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9">
        <v>0</v>
      </c>
      <c r="AK50" s="18">
        <v>1.9481905724435315E-2</v>
      </c>
      <c r="AL50" s="18">
        <v>1.9543982331558622E-2</v>
      </c>
      <c r="AM50" s="18">
        <v>2.0873153458534129E-2</v>
      </c>
      <c r="AN50" s="18">
        <v>1.966807173212675E-2</v>
      </c>
      <c r="AO50" s="18">
        <v>1.7987061210673439E-2</v>
      </c>
      <c r="AP50" s="18">
        <v>2.7283787905074356E-2</v>
      </c>
      <c r="AQ50" s="20">
        <v>4.7221356127624549E-2</v>
      </c>
      <c r="AR50" s="56">
        <v>1084.3869629993278</v>
      </c>
      <c r="AS50" s="57">
        <v>1109.582236793862</v>
      </c>
      <c r="AT50" s="57">
        <v>1177.0070916208879</v>
      </c>
      <c r="AU50" s="57">
        <v>5242.9688485483994</v>
      </c>
      <c r="AV50" s="57">
        <v>6773.1279751576567</v>
      </c>
      <c r="AW50" s="57">
        <v>6832.7965869622249</v>
      </c>
      <c r="AX50" s="58">
        <v>6923.0925027879948</v>
      </c>
      <c r="AY50" s="59">
        <v>2461.0062328528238</v>
      </c>
      <c r="AZ50" s="59">
        <v>2504.1138646839649</v>
      </c>
      <c r="BA50" s="59">
        <v>2618.7248932391412</v>
      </c>
      <c r="BB50" s="59">
        <v>14471.869168041645</v>
      </c>
      <c r="BC50" s="59">
        <v>18841.613396978562</v>
      </c>
      <c r="BD50" s="59">
        <v>18943.242842626838</v>
      </c>
      <c r="BE50" s="58">
        <v>19069.333555730565</v>
      </c>
      <c r="BF50" s="56">
        <v>0.14040072805154399</v>
      </c>
      <c r="BG50" s="57">
        <v>0.143071946639344</v>
      </c>
      <c r="BH50" s="57">
        <v>0.16577729849314399</v>
      </c>
      <c r="BI50" s="57">
        <v>0.169116317414644</v>
      </c>
      <c r="BJ50" s="57">
        <v>0.14040072802454401</v>
      </c>
      <c r="BK50" s="57">
        <v>0.219749704982588</v>
      </c>
      <c r="BL50" s="58">
        <v>0.560329955789588</v>
      </c>
      <c r="BM50" s="59">
        <v>0.33803186380234501</v>
      </c>
      <c r="BN50" s="59">
        <v>0.33909227736531999</v>
      </c>
      <c r="BO50" s="59">
        <v>0.36179762628962003</v>
      </c>
      <c r="BP50" s="59">
        <v>0.34083381335692797</v>
      </c>
      <c r="BQ50" s="59">
        <v>0.31211822538432799</v>
      </c>
      <c r="BR50" s="59">
        <v>0.47325904697575599</v>
      </c>
      <c r="BS50" s="58">
        <v>0.81383930370925595</v>
      </c>
    </row>
    <row r="51" spans="1:71" x14ac:dyDescent="0.2">
      <c r="A51" s="16" t="s">
        <v>55</v>
      </c>
      <c r="B51" s="17">
        <v>0.75767393199162258</v>
      </c>
      <c r="C51" s="18">
        <v>0.74420290521077082</v>
      </c>
      <c r="D51" s="18">
        <v>0.72845943417422809</v>
      </c>
      <c r="E51" s="18">
        <v>0.72845943324528972</v>
      </c>
      <c r="F51" s="18">
        <v>0.72820047819575562</v>
      </c>
      <c r="G51" s="18">
        <v>0.72820047607062977</v>
      </c>
      <c r="H51" s="19">
        <v>0.72820047682431055</v>
      </c>
      <c r="I51" s="17">
        <v>4.5307797029553774</v>
      </c>
      <c r="J51" s="18">
        <v>4.3653258198562739</v>
      </c>
      <c r="K51" s="18">
        <v>2.8358854614322473</v>
      </c>
      <c r="L51" s="18">
        <v>2.2749279371451303</v>
      </c>
      <c r="M51" s="18">
        <v>2.1462383564164584</v>
      </c>
      <c r="N51" s="18">
        <v>1.8328703028315021</v>
      </c>
      <c r="O51" s="19">
        <v>1.8650743819707849</v>
      </c>
      <c r="P51" s="17">
        <v>9.8376678751298066</v>
      </c>
      <c r="Q51" s="18">
        <v>9.3453069261950841</v>
      </c>
      <c r="R51" s="18">
        <v>5.8022702871432417</v>
      </c>
      <c r="S51" s="18">
        <v>4.6787853021562116</v>
      </c>
      <c r="T51" s="18">
        <v>4.473091063172876</v>
      </c>
      <c r="U51" s="18">
        <v>4.1939227530803267</v>
      </c>
      <c r="V51" s="19">
        <v>4.2689199242326819</v>
      </c>
      <c r="W51" s="17">
        <v>5.9118220514391771E-2</v>
      </c>
      <c r="X51" s="18">
        <v>5.8845725622282033E-2</v>
      </c>
      <c r="Y51" s="18">
        <v>5.852430008879711E-2</v>
      </c>
      <c r="Z51" s="18">
        <v>5.8512006041176103E-2</v>
      </c>
      <c r="AA51" s="18">
        <v>5.8502805566975041E-2</v>
      </c>
      <c r="AB51" s="18">
        <v>5.8498630288972085E-2</v>
      </c>
      <c r="AC51" s="19">
        <v>5.8499808582059568E-2</v>
      </c>
      <c r="AD51" s="17">
        <v>5.8793183325896014E-3</v>
      </c>
      <c r="AE51" s="18">
        <v>3.1921393375824374E-3</v>
      </c>
      <c r="AF51" s="18">
        <v>5.1656158337506099E-5</v>
      </c>
      <c r="AG51" s="18">
        <v>5.1656158337506099E-5</v>
      </c>
      <c r="AH51" s="18">
        <v>0</v>
      </c>
      <c r="AI51" s="18">
        <v>0</v>
      </c>
      <c r="AJ51" s="19">
        <v>0</v>
      </c>
      <c r="AK51" s="18">
        <v>27.582029563970771</v>
      </c>
      <c r="AL51" s="18">
        <v>26.51102388339174</v>
      </c>
      <c r="AM51" s="18">
        <v>22.32489558305323</v>
      </c>
      <c r="AN51" s="18">
        <v>12.04360494684788</v>
      </c>
      <c r="AO51" s="18">
        <v>8.7225057193469127</v>
      </c>
      <c r="AP51" s="18">
        <v>5.1956046337193564</v>
      </c>
      <c r="AQ51" s="20">
        <v>6.1839569760056445</v>
      </c>
      <c r="AR51" s="56">
        <v>53631.348852019044</v>
      </c>
      <c r="AS51" s="57">
        <v>52398.24741980814</v>
      </c>
      <c r="AT51" s="57">
        <v>63438.365197365078</v>
      </c>
      <c r="AU51" s="57">
        <v>68053.158400127417</v>
      </c>
      <c r="AV51" s="57">
        <v>74549.573050318388</v>
      </c>
      <c r="AW51" s="57">
        <v>65089.712785719799</v>
      </c>
      <c r="AX51" s="58">
        <v>66018.640147829603</v>
      </c>
      <c r="AY51" s="59">
        <v>120368.5779945462</v>
      </c>
      <c r="AZ51" s="59">
        <v>119688.61427003646</v>
      </c>
      <c r="BA51" s="59">
        <v>144383.24568525984</v>
      </c>
      <c r="BB51" s="59">
        <v>144282.89101210161</v>
      </c>
      <c r="BC51" s="59">
        <v>155695.79285444369</v>
      </c>
      <c r="BD51" s="59">
        <v>149565.94268967284</v>
      </c>
      <c r="BE51" s="58">
        <v>153905.73323451588</v>
      </c>
      <c r="BF51" s="56">
        <v>340.49836004603389</v>
      </c>
      <c r="BG51" s="57">
        <v>329.994120614895</v>
      </c>
      <c r="BH51" s="57">
        <v>311.5528467962049</v>
      </c>
      <c r="BI51" s="57">
        <v>285.73492210966901</v>
      </c>
      <c r="BJ51" s="57">
        <v>254.58896196829375</v>
      </c>
      <c r="BK51" s="57">
        <v>181.18850412527684</v>
      </c>
      <c r="BL51" s="58">
        <v>128.78820973217299</v>
      </c>
      <c r="BM51" s="59">
        <v>767.15874636774095</v>
      </c>
      <c r="BN51" s="59">
        <v>756.06343878278926</v>
      </c>
      <c r="BO51" s="59">
        <v>693.44385113252793</v>
      </c>
      <c r="BP51" s="59">
        <v>517.98693617533206</v>
      </c>
      <c r="BQ51" s="59">
        <v>441.69584793559517</v>
      </c>
      <c r="BR51" s="59">
        <v>400.80186295694335</v>
      </c>
      <c r="BS51" s="58">
        <v>276.18029580081821</v>
      </c>
    </row>
    <row r="52" spans="1:71" x14ac:dyDescent="0.2">
      <c r="A52" s="16" t="s">
        <v>56</v>
      </c>
      <c r="B52" s="17">
        <v>0.1893869314115901</v>
      </c>
      <c r="C52" s="18">
        <v>0.36506647295282074</v>
      </c>
      <c r="D52" s="18">
        <v>0.33467918224869841</v>
      </c>
      <c r="E52" s="18">
        <v>4.92346999820161E-2</v>
      </c>
      <c r="F52" s="18">
        <v>4.9234699886522099E-2</v>
      </c>
      <c r="G52" s="18">
        <v>3.2277403791846702E-2</v>
      </c>
      <c r="H52" s="19">
        <v>3.22774035206604E-2</v>
      </c>
      <c r="I52" s="17">
        <v>0.53371950257398637</v>
      </c>
      <c r="J52" s="18">
        <v>0.80436738594838286</v>
      </c>
      <c r="K52" s="18">
        <v>1.1080651292651882</v>
      </c>
      <c r="L52" s="18">
        <v>0.92885623358425751</v>
      </c>
      <c r="M52" s="18">
        <v>0.49879915340219422</v>
      </c>
      <c r="N52" s="18">
        <v>0.42765458502770215</v>
      </c>
      <c r="O52" s="19">
        <v>0.36663892518424529</v>
      </c>
      <c r="P52" s="17">
        <v>1.8902613445109528</v>
      </c>
      <c r="Q52" s="18">
        <v>2.0831850921557242</v>
      </c>
      <c r="R52" s="18">
        <v>2.5274008321583485</v>
      </c>
      <c r="S52" s="18">
        <v>2.1024779212925586</v>
      </c>
      <c r="T52" s="18">
        <v>1.7268701709295113</v>
      </c>
      <c r="U52" s="18">
        <v>1.3836676984448837</v>
      </c>
      <c r="V52" s="19">
        <v>1.4505764015343345</v>
      </c>
      <c r="W52" s="17">
        <v>8.3538991200177645E-3</v>
      </c>
      <c r="X52" s="18">
        <v>9.6065153367533591E-3</v>
      </c>
      <c r="Y52" s="18">
        <v>9.3907083078539691E-3</v>
      </c>
      <c r="Z52" s="18">
        <v>7.3574797777466085E-3</v>
      </c>
      <c r="AA52" s="18">
        <v>7.355153859315503E-3</v>
      </c>
      <c r="AB52" s="18">
        <v>4.8231082840452331E-3</v>
      </c>
      <c r="AC52" s="19">
        <v>4.8232199100865245E-3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9">
        <v>0</v>
      </c>
      <c r="AK52" s="18">
        <v>4.7544734133447202</v>
      </c>
      <c r="AL52" s="18">
        <v>5.9349471805552625</v>
      </c>
      <c r="AM52" s="18">
        <v>6.4483016861774507</v>
      </c>
      <c r="AN52" s="18">
        <v>6.2236576524839444</v>
      </c>
      <c r="AO52" s="18">
        <v>4.2785372186239492</v>
      </c>
      <c r="AP52" s="18">
        <v>3.9491250132635596</v>
      </c>
      <c r="AQ52" s="20">
        <v>3.9491250124308004</v>
      </c>
      <c r="AR52" s="56">
        <v>48405.768991014142</v>
      </c>
      <c r="AS52" s="57">
        <v>51470.047028880464</v>
      </c>
      <c r="AT52" s="57">
        <v>56513.493089223055</v>
      </c>
      <c r="AU52" s="57">
        <v>61161.807404213643</v>
      </c>
      <c r="AV52" s="57">
        <v>59707.481667984357</v>
      </c>
      <c r="AW52" s="57">
        <v>63804.581625445855</v>
      </c>
      <c r="AX52" s="58">
        <v>68414.290441642777</v>
      </c>
      <c r="AY52" s="59">
        <v>113985.20255041454</v>
      </c>
      <c r="AZ52" s="59">
        <v>119398.1588501048</v>
      </c>
      <c r="BA52" s="59">
        <v>130450.51655166098</v>
      </c>
      <c r="BB52" s="59">
        <v>141242.59151849736</v>
      </c>
      <c r="BC52" s="59">
        <v>146231.63396865016</v>
      </c>
      <c r="BD52" s="59">
        <v>155211.74202272744</v>
      </c>
      <c r="BE52" s="58">
        <v>165357.10927287347</v>
      </c>
      <c r="BF52" s="56">
        <v>49.74382630535613</v>
      </c>
      <c r="BG52" s="57">
        <v>61.86154764461395</v>
      </c>
      <c r="BH52" s="57">
        <v>69.332913445042493</v>
      </c>
      <c r="BI52" s="57">
        <v>75.749203761299995</v>
      </c>
      <c r="BJ52" s="57">
        <v>5.9022627520728621</v>
      </c>
      <c r="BK52" s="57">
        <v>4.9753676255144921</v>
      </c>
      <c r="BL52" s="58">
        <v>3.6844139719047204</v>
      </c>
      <c r="BM52" s="59">
        <v>172.40866087366956</v>
      </c>
      <c r="BN52" s="59">
        <v>187.23635082032141</v>
      </c>
      <c r="BO52" s="59">
        <v>195.34813183730944</v>
      </c>
      <c r="BP52" s="59">
        <v>201.97975064795048</v>
      </c>
      <c r="BQ52" s="59">
        <v>76.345721967075661</v>
      </c>
      <c r="BR52" s="59">
        <v>71.079003594675399</v>
      </c>
      <c r="BS52" s="58">
        <v>70.680827639625235</v>
      </c>
    </row>
    <row r="53" spans="1:71" x14ac:dyDescent="0.2">
      <c r="A53" s="16" t="s">
        <v>57</v>
      </c>
      <c r="B53" s="17">
        <v>22.821452075754113</v>
      </c>
      <c r="C53" s="18">
        <v>26.071718645021452</v>
      </c>
      <c r="D53" s="18">
        <v>5.5274184785419802</v>
      </c>
      <c r="E53" s="18">
        <v>5.5274184785419802</v>
      </c>
      <c r="F53" s="18">
        <v>0.68846121060115395</v>
      </c>
      <c r="G53" s="18">
        <v>1.1143980796124999</v>
      </c>
      <c r="H53" s="19">
        <v>1.2793614361172601</v>
      </c>
      <c r="I53" s="17">
        <v>6.4777203139926467</v>
      </c>
      <c r="J53" s="18">
        <v>8.3466263806656826</v>
      </c>
      <c r="K53" s="18">
        <v>1.7733002524303527</v>
      </c>
      <c r="L53" s="18">
        <v>1.7436490629319792</v>
      </c>
      <c r="M53" s="18">
        <v>0.40924815660808728</v>
      </c>
      <c r="N53" s="18">
        <v>0.95206637130905403</v>
      </c>
      <c r="O53" s="19">
        <v>1.0623680917632601</v>
      </c>
      <c r="P53" s="17">
        <v>20.200965198853204</v>
      </c>
      <c r="Q53" s="18">
        <v>22.129804045809454</v>
      </c>
      <c r="R53" s="18">
        <v>4.3937759655546902</v>
      </c>
      <c r="S53" s="18">
        <v>4.3604092835668107</v>
      </c>
      <c r="T53" s="18">
        <v>0.76431209111869214</v>
      </c>
      <c r="U53" s="18">
        <v>1.748344384342027</v>
      </c>
      <c r="V53" s="19">
        <v>2.1057279351180336</v>
      </c>
      <c r="W53" s="17">
        <v>0.10684898744987832</v>
      </c>
      <c r="X53" s="18">
        <v>0.12144028796143608</v>
      </c>
      <c r="Y53" s="18">
        <v>2.5799654384491288E-2</v>
      </c>
      <c r="Z53" s="18">
        <v>2.5799434059978473E-2</v>
      </c>
      <c r="AA53" s="18">
        <v>4.8935414108084345E-3</v>
      </c>
      <c r="AB53" s="18">
        <v>7.9263788866313634E-3</v>
      </c>
      <c r="AC53" s="19">
        <v>9.1012395843935879E-3</v>
      </c>
      <c r="AD53" s="17">
        <v>0.24013711162789098</v>
      </c>
      <c r="AE53" s="18">
        <v>0.26500897013872499</v>
      </c>
      <c r="AF53" s="18">
        <v>6.0495602672972104E-2</v>
      </c>
      <c r="AG53" s="18">
        <v>6.0495602672972104E-2</v>
      </c>
      <c r="AH53" s="18">
        <v>1.14743535100192E-2</v>
      </c>
      <c r="AI53" s="18">
        <v>1.8573301326875E-2</v>
      </c>
      <c r="AJ53" s="19">
        <v>2.1322690601954401E-2</v>
      </c>
      <c r="AK53" s="18">
        <v>49.47086282662741</v>
      </c>
      <c r="AL53" s="18">
        <v>54.61831710727116</v>
      </c>
      <c r="AM53" s="18">
        <v>1.5536999221437378</v>
      </c>
      <c r="AN53" s="18">
        <v>1.3694456796622976</v>
      </c>
      <c r="AO53" s="18">
        <v>0.36910073335100113</v>
      </c>
      <c r="AP53" s="18">
        <v>5.1406497119000933</v>
      </c>
      <c r="AQ53" s="20">
        <v>7.1534300609348662</v>
      </c>
      <c r="AR53" s="56">
        <v>18354.467443474248</v>
      </c>
      <c r="AS53" s="57">
        <v>23203.326017421175</v>
      </c>
      <c r="AT53" s="57">
        <v>6039.378051855494</v>
      </c>
      <c r="AU53" s="57">
        <v>6665.1096728071716</v>
      </c>
      <c r="AV53" s="57">
        <v>6249.2700248252186</v>
      </c>
      <c r="AW53" s="57">
        <v>15960.686078968372</v>
      </c>
      <c r="AX53" s="58">
        <v>21975.478662832884</v>
      </c>
      <c r="AY53" s="59">
        <v>52414.883875130829</v>
      </c>
      <c r="AZ53" s="59">
        <v>57380.899594334915</v>
      </c>
      <c r="BA53" s="59">
        <v>14802.401978874779</v>
      </c>
      <c r="BB53" s="59">
        <v>17097.16353747834</v>
      </c>
      <c r="BC53" s="59">
        <v>17339.793854482356</v>
      </c>
      <c r="BD53" s="59">
        <v>31013.950385280037</v>
      </c>
      <c r="BE53" s="58">
        <v>46472.707422603627</v>
      </c>
      <c r="BF53" s="56">
        <v>166.25476065510904</v>
      </c>
      <c r="BG53" s="57">
        <v>214.51455878113458</v>
      </c>
      <c r="BH53" s="57">
        <v>52.158063902890731</v>
      </c>
      <c r="BI53" s="57">
        <v>49.686114957840559</v>
      </c>
      <c r="BJ53" s="57">
        <v>14.147221801035503</v>
      </c>
      <c r="BK53" s="57">
        <v>77.995629003138603</v>
      </c>
      <c r="BL53" s="58">
        <v>97.989344792171551</v>
      </c>
      <c r="BM53" s="59">
        <v>478.09570200910093</v>
      </c>
      <c r="BN53" s="59">
        <v>527.08996792147911</v>
      </c>
      <c r="BO53" s="59">
        <v>126.01587577900807</v>
      </c>
      <c r="BP53" s="59">
        <v>122.86838274040241</v>
      </c>
      <c r="BQ53" s="59">
        <v>25.180254323722121</v>
      </c>
      <c r="BR53" s="59">
        <v>118.39628288341564</v>
      </c>
      <c r="BS53" s="58">
        <v>157.29974641458412</v>
      </c>
    </row>
    <row r="54" spans="1:71" x14ac:dyDescent="0.2">
      <c r="A54" s="16" t="s">
        <v>58</v>
      </c>
      <c r="B54" s="17">
        <v>2.8322274825442157</v>
      </c>
      <c r="C54" s="18">
        <v>0.79860813095554439</v>
      </c>
      <c r="D54" s="18">
        <v>9.4737178485214193E-3</v>
      </c>
      <c r="E54" s="18">
        <v>9.4737178485214193E-3</v>
      </c>
      <c r="F54" s="18">
        <v>0</v>
      </c>
      <c r="G54" s="18">
        <v>0</v>
      </c>
      <c r="H54" s="19">
        <v>0</v>
      </c>
      <c r="I54" s="17">
        <v>2.452828237490813</v>
      </c>
      <c r="J54" s="18">
        <v>1.6754801624664057</v>
      </c>
      <c r="K54" s="18">
        <v>0.97751441151565033</v>
      </c>
      <c r="L54" s="18">
        <v>0.66952000647398302</v>
      </c>
      <c r="M54" s="18">
        <v>0.54073141583349948</v>
      </c>
      <c r="N54" s="18">
        <v>0.72129781353792777</v>
      </c>
      <c r="O54" s="19">
        <v>0.83532033974729858</v>
      </c>
      <c r="P54" s="17">
        <v>5.7496697266533969</v>
      </c>
      <c r="Q54" s="18">
        <v>3.3741888414827494</v>
      </c>
      <c r="R54" s="18">
        <v>1.8252303479944836</v>
      </c>
      <c r="S54" s="18">
        <v>1.2398653936830319</v>
      </c>
      <c r="T54" s="18">
        <v>0.94543507743223199</v>
      </c>
      <c r="U54" s="18">
        <v>1.2490696748333954</v>
      </c>
      <c r="V54" s="19">
        <v>1.4999207357388813</v>
      </c>
      <c r="W54" s="17">
        <v>3.5084825944530725E-2</v>
      </c>
      <c r="X54" s="18">
        <v>1.0472217451429105E-2</v>
      </c>
      <c r="Y54" s="18">
        <v>1.9809322789722907E-4</v>
      </c>
      <c r="Z54" s="18">
        <v>1.9246385804031388E-4</v>
      </c>
      <c r="AA54" s="18">
        <v>2.0118208713510189E-6</v>
      </c>
      <c r="AB54" s="18">
        <v>4.4775017568028042E-6</v>
      </c>
      <c r="AC54" s="19">
        <v>4.586544430990658E-6</v>
      </c>
      <c r="AD54" s="17">
        <v>7.1907686071550153E-2</v>
      </c>
      <c r="AE54" s="18">
        <v>3.667501162407192E-2</v>
      </c>
      <c r="AF54" s="18">
        <v>3.15790594950714E-4</v>
      </c>
      <c r="AG54" s="18">
        <v>3.15790594950714E-4</v>
      </c>
      <c r="AH54" s="18">
        <v>0</v>
      </c>
      <c r="AI54" s="18">
        <v>0</v>
      </c>
      <c r="AJ54" s="19">
        <v>0</v>
      </c>
      <c r="AK54" s="18">
        <v>21.866149514362448</v>
      </c>
      <c r="AL54" s="18">
        <v>14.850957139498005</v>
      </c>
      <c r="AM54" s="18">
        <v>8.0937350672254222</v>
      </c>
      <c r="AN54" s="18">
        <v>3.357114116413463</v>
      </c>
      <c r="AO54" s="18">
        <v>1.9945061087577447</v>
      </c>
      <c r="AP54" s="18">
        <v>4.0981774888232012</v>
      </c>
      <c r="AQ54" s="20">
        <v>4.5265932099746955</v>
      </c>
      <c r="AR54" s="56">
        <v>24021.961411355114</v>
      </c>
      <c r="AS54" s="57">
        <v>20817.68472008971</v>
      </c>
      <c r="AT54" s="57">
        <v>20336.721144063722</v>
      </c>
      <c r="AU54" s="57">
        <v>23130.654690891381</v>
      </c>
      <c r="AV54" s="57">
        <v>25931.320925554544</v>
      </c>
      <c r="AW54" s="57">
        <v>30564.702633699599</v>
      </c>
      <c r="AX54" s="58">
        <v>35199.489477689749</v>
      </c>
      <c r="AY54" s="59">
        <v>50755.570533816441</v>
      </c>
      <c r="AZ54" s="59">
        <v>42248.236514312899</v>
      </c>
      <c r="BA54" s="59">
        <v>38792.522483213885</v>
      </c>
      <c r="BB54" s="59">
        <v>48289.714212358776</v>
      </c>
      <c r="BC54" s="59">
        <v>61113.941221466084</v>
      </c>
      <c r="BD54" s="59">
        <v>66193.471207927549</v>
      </c>
      <c r="BE54" s="58">
        <v>76812.679530156747</v>
      </c>
      <c r="BF54" s="56">
        <v>170.95158873671059</v>
      </c>
      <c r="BG54" s="57">
        <v>135.99441860165697</v>
      </c>
      <c r="BH54" s="57">
        <v>86.480676918550543</v>
      </c>
      <c r="BI54" s="57">
        <v>52.31930786752374</v>
      </c>
      <c r="BJ54" s="57">
        <v>30.853888690306352</v>
      </c>
      <c r="BK54" s="57">
        <v>64.511004782520047</v>
      </c>
      <c r="BL54" s="58">
        <v>67.678592647820636</v>
      </c>
      <c r="BM54" s="59">
        <v>369.75393586483722</v>
      </c>
      <c r="BN54" s="59">
        <v>271.02544405557455</v>
      </c>
      <c r="BO54" s="59">
        <v>136.4778684004759</v>
      </c>
      <c r="BP54" s="59">
        <v>57.418889386014385</v>
      </c>
      <c r="BQ54" s="59">
        <v>33.935073812254963</v>
      </c>
      <c r="BR54" s="59">
        <v>69.562479037972167</v>
      </c>
      <c r="BS54" s="58">
        <v>76.999547266824791</v>
      </c>
    </row>
    <row r="55" spans="1:71" ht="13.5" thickBot="1" x14ac:dyDescent="0.25">
      <c r="A55" s="21" t="s">
        <v>59</v>
      </c>
      <c r="B55" s="22">
        <v>14.489924269776019</v>
      </c>
      <c r="C55" s="23">
        <v>10.54698378141658</v>
      </c>
      <c r="D55" s="23">
        <v>9.9389369559440421</v>
      </c>
      <c r="E55" s="23">
        <v>5.0113027737096267</v>
      </c>
      <c r="F55" s="23">
        <v>4.9216153556019471</v>
      </c>
      <c r="G55" s="23">
        <v>5.0113027737096267</v>
      </c>
      <c r="H55" s="24">
        <v>5.0113027737096258</v>
      </c>
      <c r="I55" s="22">
        <v>7.4701703478430153</v>
      </c>
      <c r="J55" s="23">
        <v>6.1698015806661015</v>
      </c>
      <c r="K55" s="23">
        <v>3.5423517178362172</v>
      </c>
      <c r="L55" s="23">
        <v>1.7143313894341492</v>
      </c>
      <c r="M55" s="23">
        <v>1.6981641041557471</v>
      </c>
      <c r="N55" s="23">
        <v>1.7147134503705597</v>
      </c>
      <c r="O55" s="24">
        <v>1.7704927541351603</v>
      </c>
      <c r="P55" s="22">
        <v>17.232809401986238</v>
      </c>
      <c r="Q55" s="23">
        <v>13.705612435666533</v>
      </c>
      <c r="R55" s="23">
        <v>7.5273052098123694</v>
      </c>
      <c r="S55" s="23">
        <v>3.8428505631061469</v>
      </c>
      <c r="T55" s="23">
        <v>3.7343355423794442</v>
      </c>
      <c r="U55" s="23">
        <v>3.8521076957903544</v>
      </c>
      <c r="V55" s="24">
        <v>3.9082374259618509</v>
      </c>
      <c r="W55" s="22">
        <v>8.0758527258164542E-2</v>
      </c>
      <c r="X55" s="23">
        <v>7.9044477209606778E-2</v>
      </c>
      <c r="Y55" s="23">
        <v>7.1179708482714529E-2</v>
      </c>
      <c r="Z55" s="23">
        <v>4.2463091065438413E-2</v>
      </c>
      <c r="AA55" s="23">
        <v>4.1658466275260805E-2</v>
      </c>
      <c r="AB55" s="23">
        <v>4.2463034130108462E-2</v>
      </c>
      <c r="AC55" s="24">
        <v>4.2463749985358214E-2</v>
      </c>
      <c r="AD55" s="22">
        <v>0.13543841252964775</v>
      </c>
      <c r="AE55" s="23">
        <v>0.13638066520294234</v>
      </c>
      <c r="AF55" s="23">
        <v>0.12053477709294534</v>
      </c>
      <c r="AG55" s="23">
        <v>7.3947531674815561E-2</v>
      </c>
      <c r="AH55" s="23">
        <v>7.2522038140234571E-2</v>
      </c>
      <c r="AI55" s="23">
        <v>7.3947531674815561E-2</v>
      </c>
      <c r="AJ55" s="24">
        <v>7.3947531674815561E-2</v>
      </c>
      <c r="AK55" s="23">
        <v>30.0454482321393</v>
      </c>
      <c r="AL55" s="23">
        <v>26.812786442067949</v>
      </c>
      <c r="AM55" s="23">
        <v>5.3335225754861897</v>
      </c>
      <c r="AN55" s="23">
        <v>1.7319550955594007</v>
      </c>
      <c r="AO55" s="23">
        <v>1.6340769146025753</v>
      </c>
      <c r="AP55" s="23">
        <v>1.701960474661135</v>
      </c>
      <c r="AQ55" s="25">
        <v>2.3006199935160883</v>
      </c>
      <c r="AR55" s="60">
        <v>19816.126082591851</v>
      </c>
      <c r="AS55" s="61">
        <v>20212.938760819336</v>
      </c>
      <c r="AT55" s="61">
        <v>18167.645468207702</v>
      </c>
      <c r="AU55" s="61">
        <v>13924.734803608684</v>
      </c>
      <c r="AV55" s="61">
        <v>14047.889215335821</v>
      </c>
      <c r="AW55" s="61">
        <v>14370.494254093144</v>
      </c>
      <c r="AX55" s="62">
        <v>15738.473976164027</v>
      </c>
      <c r="AY55" s="63">
        <v>52866.016492608745</v>
      </c>
      <c r="AZ55" s="63">
        <v>51928.374800639154</v>
      </c>
      <c r="BA55" s="63">
        <v>45562.173192330862</v>
      </c>
      <c r="BB55" s="63">
        <v>37822.01255894795</v>
      </c>
      <c r="BC55" s="63">
        <v>37957.744496743202</v>
      </c>
      <c r="BD55" s="63">
        <v>38732.957434706936</v>
      </c>
      <c r="BE55" s="62">
        <v>40408.586216468502</v>
      </c>
      <c r="BF55" s="60">
        <v>118.03691240598042</v>
      </c>
      <c r="BG55" s="61">
        <v>124.47327910358197</v>
      </c>
      <c r="BH55" s="61">
        <v>126.39008712733367</v>
      </c>
      <c r="BI55" s="61">
        <v>66.569051294546469</v>
      </c>
      <c r="BJ55" s="61">
        <v>65.680006308983465</v>
      </c>
      <c r="BK55" s="61">
        <v>65.843499960374345</v>
      </c>
      <c r="BL55" s="62">
        <v>75.985191553938037</v>
      </c>
      <c r="BM55" s="63">
        <v>280.9413402304408</v>
      </c>
      <c r="BN55" s="63">
        <v>276.46107233059007</v>
      </c>
      <c r="BO55" s="63">
        <v>264.77508053745527</v>
      </c>
      <c r="BP55" s="63">
        <v>148.86225103771019</v>
      </c>
      <c r="BQ55" s="63">
        <v>145.12138991053044</v>
      </c>
      <c r="BR55" s="63">
        <v>148.35460713998035</v>
      </c>
      <c r="BS55" s="62">
        <v>158.58104230222941</v>
      </c>
    </row>
    <row r="56" spans="1:71" ht="13.5" thickBot="1" x14ac:dyDescent="0.25">
      <c r="A56" s="26" t="s">
        <v>60</v>
      </c>
      <c r="B56" s="27">
        <f t="shared" ref="B56:AG56" si="0">SUM(B7:B55)</f>
        <v>421.75677555742311</v>
      </c>
      <c r="C56" s="27">
        <f t="shared" si="0"/>
        <v>314.01721620146225</v>
      </c>
      <c r="D56" s="27">
        <f t="shared" si="0"/>
        <v>145.4707870871778</v>
      </c>
      <c r="E56" s="27">
        <f t="shared" si="0"/>
        <v>133.88618164034889</v>
      </c>
      <c r="F56" s="27">
        <f t="shared" si="0"/>
        <v>46.297548526454648</v>
      </c>
      <c r="G56" s="27">
        <f t="shared" si="0"/>
        <v>49.076800772906779</v>
      </c>
      <c r="H56" s="28">
        <f t="shared" si="0"/>
        <v>50.591553135950775</v>
      </c>
      <c r="I56" s="27">
        <f t="shared" si="0"/>
        <v>183.90826266382763</v>
      </c>
      <c r="J56" s="27">
        <f t="shared" si="0"/>
        <v>167.96651705761738</v>
      </c>
      <c r="K56" s="27">
        <f t="shared" si="0"/>
        <v>99.057488465472375</v>
      </c>
      <c r="L56" s="27">
        <f t="shared" si="0"/>
        <v>81.990805085652667</v>
      </c>
      <c r="M56" s="27">
        <f t="shared" si="0"/>
        <v>52.202327019765292</v>
      </c>
      <c r="N56" s="27">
        <f t="shared" si="0"/>
        <v>64.203035755294195</v>
      </c>
      <c r="O56" s="28">
        <f t="shared" si="0"/>
        <v>68.722345394035258</v>
      </c>
      <c r="P56" s="27">
        <f t="shared" si="0"/>
        <v>441.84639781752855</v>
      </c>
      <c r="Q56" s="27">
        <f t="shared" si="0"/>
        <v>373.15305249378798</v>
      </c>
      <c r="R56" s="27">
        <f t="shared" si="0"/>
        <v>207.91367630350936</v>
      </c>
      <c r="S56" s="27">
        <f t="shared" si="0"/>
        <v>166.2150011283608</v>
      </c>
      <c r="T56" s="27">
        <f t="shared" si="0"/>
        <v>97.740168082183956</v>
      </c>
      <c r="U56" s="27">
        <f t="shared" si="0"/>
        <v>119.71056417031248</v>
      </c>
      <c r="V56" s="28">
        <f t="shared" si="0"/>
        <v>130.58234644162263</v>
      </c>
      <c r="W56" s="27">
        <f t="shared" si="0"/>
        <v>2.9558976728202269</v>
      </c>
      <c r="X56" s="27">
        <f t="shared" si="0"/>
        <v>2.799731754433</v>
      </c>
      <c r="Y56" s="27">
        <f t="shared" si="0"/>
        <v>2.3825638850996427</v>
      </c>
      <c r="Z56" s="27">
        <f t="shared" si="0"/>
        <v>2.2828386339351869</v>
      </c>
      <c r="AA56" s="27">
        <f t="shared" si="0"/>
        <v>1.5161707849811596</v>
      </c>
      <c r="AB56" s="27">
        <f t="shared" si="0"/>
        <v>1.553687549911049</v>
      </c>
      <c r="AC56" s="28">
        <f t="shared" si="0"/>
        <v>1.5723780730211925</v>
      </c>
      <c r="AD56" s="27">
        <f t="shared" si="0"/>
        <v>2.3235762046358408</v>
      </c>
      <c r="AE56" s="27">
        <f t="shared" si="0"/>
        <v>1.9575560585103262</v>
      </c>
      <c r="AF56" s="27">
        <f t="shared" si="0"/>
        <v>1.1319175989132271</v>
      </c>
      <c r="AG56" s="27">
        <f t="shared" si="0"/>
        <v>1.0640164148511866</v>
      </c>
      <c r="AH56" s="27">
        <f t="shared" ref="AH56:BM56" si="1">SUM(AH7:AH55)</f>
        <v>0.36843487025081045</v>
      </c>
      <c r="AI56" s="27">
        <f t="shared" si="1"/>
        <v>0.38946865193382679</v>
      </c>
      <c r="AJ56" s="28">
        <f t="shared" si="1"/>
        <v>0.40292577989723322</v>
      </c>
      <c r="AK56" s="29">
        <f t="shared" si="1"/>
        <v>1235.5181238344342</v>
      </c>
      <c r="AL56" s="27">
        <f t="shared" si="1"/>
        <v>1155.7089896820642</v>
      </c>
      <c r="AM56" s="27">
        <f t="shared" si="1"/>
        <v>641.40501882074636</v>
      </c>
      <c r="AN56" s="27">
        <f t="shared" si="1"/>
        <v>428.29632519531538</v>
      </c>
      <c r="AO56" s="27">
        <f t="shared" si="1"/>
        <v>284.25514938724393</v>
      </c>
      <c r="AP56" s="27">
        <f t="shared" si="1"/>
        <v>411.12857073939801</v>
      </c>
      <c r="AQ56" s="27">
        <f t="shared" si="1"/>
        <v>490.22387913025972</v>
      </c>
      <c r="AR56" s="27">
        <f t="shared" si="1"/>
        <v>2042335.1202343882</v>
      </c>
      <c r="AS56" s="27">
        <f t="shared" si="1"/>
        <v>2109687.5092712077</v>
      </c>
      <c r="AT56" s="27">
        <f t="shared" si="1"/>
        <v>2313262.81602536</v>
      </c>
      <c r="AU56" s="27">
        <f t="shared" si="1"/>
        <v>2487165.2877251813</v>
      </c>
      <c r="AV56" s="27">
        <f t="shared" si="1"/>
        <v>2713091.2083122479</v>
      </c>
      <c r="AW56" s="27">
        <f t="shared" si="1"/>
        <v>2865140.7102008462</v>
      </c>
      <c r="AX56" s="28">
        <f t="shared" si="1"/>
        <v>3023526.0015153107</v>
      </c>
      <c r="AY56" s="29">
        <f t="shared" si="1"/>
        <v>4537420.0722897509</v>
      </c>
      <c r="AZ56" s="27">
        <f t="shared" si="1"/>
        <v>4691837.2278620312</v>
      </c>
      <c r="BA56" s="27">
        <f t="shared" si="1"/>
        <v>5170655.9316865196</v>
      </c>
      <c r="BB56" s="27">
        <f t="shared" si="1"/>
        <v>5580609.7019711258</v>
      </c>
      <c r="BC56" s="27">
        <f t="shared" si="1"/>
        <v>6113017.842592679</v>
      </c>
      <c r="BD56" s="27">
        <f t="shared" si="1"/>
        <v>6415049.4635695331</v>
      </c>
      <c r="BE56" s="27">
        <f t="shared" si="1"/>
        <v>6765557.7063629357</v>
      </c>
      <c r="BF56" s="27">
        <f t="shared" si="1"/>
        <v>11443.22786622177</v>
      </c>
      <c r="BG56" s="27">
        <f t="shared" si="1"/>
        <v>11299.307181365097</v>
      </c>
      <c r="BH56" s="27">
        <f t="shared" si="1"/>
        <v>9449.8245795480289</v>
      </c>
      <c r="BI56" s="27">
        <f t="shared" si="1"/>
        <v>8117.8794239656609</v>
      </c>
      <c r="BJ56" s="27">
        <f t="shared" si="1"/>
        <v>5932.149142757934</v>
      </c>
      <c r="BK56" s="27">
        <f t="shared" si="1"/>
        <v>6373.0724249204131</v>
      </c>
      <c r="BL56" s="28">
        <f t="shared" si="1"/>
        <v>6407.7735839093484</v>
      </c>
      <c r="BM56" s="29">
        <f t="shared" si="1"/>
        <v>25145.928599339732</v>
      </c>
      <c r="BN56" s="27">
        <f t="shared" ref="BN56:CS56" si="2">SUM(BN7:BN55)</f>
        <v>24349.036635558165</v>
      </c>
      <c r="BO56" s="27">
        <f t="shared" si="2"/>
        <v>19959.879396719651</v>
      </c>
      <c r="BP56" s="27">
        <f t="shared" si="2"/>
        <v>15934.149430179583</v>
      </c>
      <c r="BQ56" s="27">
        <f t="shared" si="2"/>
        <v>10792.432366599234</v>
      </c>
      <c r="BR56" s="27">
        <f t="shared" si="2"/>
        <v>11724.684195600965</v>
      </c>
      <c r="BS56" s="28">
        <f t="shared" si="2"/>
        <v>11719.497315957555</v>
      </c>
    </row>
    <row r="57" spans="1:71" x14ac:dyDescent="0.2">
      <c r="A57" s="30"/>
    </row>
    <row r="58" spans="1:71" x14ac:dyDescent="0.2">
      <c r="A58" s="31" t="s">
        <v>61</v>
      </c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</row>
    <row r="59" spans="1:71" x14ac:dyDescent="0.2">
      <c r="A59" s="51" t="s">
        <v>62</v>
      </c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</row>
    <row r="60" spans="1:71" x14ac:dyDescent="0.2">
      <c r="A60" s="33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</row>
    <row r="61" spans="1:71" ht="13.5" thickBot="1" x14ac:dyDescent="0.25">
      <c r="A61" s="34" t="s">
        <v>63</v>
      </c>
    </row>
    <row r="62" spans="1:71" ht="24.75" customHeight="1" thickBot="1" x14ac:dyDescent="0.25">
      <c r="A62" s="35"/>
      <c r="B62" s="73" t="s">
        <v>1</v>
      </c>
      <c r="C62" s="74"/>
      <c r="D62" s="74"/>
      <c r="E62" s="74"/>
      <c r="F62" s="74"/>
      <c r="G62" s="74"/>
      <c r="H62" s="75"/>
      <c r="I62" s="73" t="s">
        <v>2</v>
      </c>
      <c r="J62" s="74"/>
      <c r="K62" s="74"/>
      <c r="L62" s="74"/>
      <c r="M62" s="74"/>
      <c r="N62" s="74"/>
      <c r="O62" s="75"/>
      <c r="P62" s="73" t="s">
        <v>3</v>
      </c>
      <c r="Q62" s="74"/>
      <c r="R62" s="74"/>
      <c r="S62" s="74"/>
      <c r="T62" s="74"/>
      <c r="U62" s="74"/>
      <c r="V62" s="75"/>
      <c r="W62" s="73" t="s">
        <v>4</v>
      </c>
      <c r="X62" s="74"/>
      <c r="Y62" s="74"/>
      <c r="Z62" s="74"/>
      <c r="AA62" s="74"/>
      <c r="AB62" s="74"/>
      <c r="AC62" s="75"/>
      <c r="AD62" s="73" t="s">
        <v>5</v>
      </c>
      <c r="AE62" s="74"/>
      <c r="AF62" s="74"/>
      <c r="AG62" s="74"/>
      <c r="AH62" s="74"/>
      <c r="AI62" s="74"/>
      <c r="AJ62" s="75"/>
      <c r="AK62" s="73" t="s">
        <v>6</v>
      </c>
      <c r="AL62" s="74"/>
      <c r="AM62" s="74"/>
      <c r="AN62" s="74"/>
      <c r="AO62" s="74"/>
      <c r="AP62" s="74"/>
      <c r="AQ62" s="75"/>
      <c r="AR62" s="73" t="s">
        <v>7</v>
      </c>
      <c r="AS62" s="74"/>
      <c r="AT62" s="74"/>
      <c r="AU62" s="74"/>
      <c r="AV62" s="74"/>
      <c r="AW62" s="74"/>
      <c r="AX62" s="75"/>
      <c r="AY62" s="73" t="s">
        <v>8</v>
      </c>
      <c r="AZ62" s="74"/>
      <c r="BA62" s="74"/>
      <c r="BB62" s="74"/>
      <c r="BC62" s="74"/>
      <c r="BD62" s="74"/>
      <c r="BE62" s="75"/>
      <c r="BF62" s="73" t="s">
        <v>9</v>
      </c>
      <c r="BG62" s="74"/>
      <c r="BH62" s="74"/>
      <c r="BI62" s="74"/>
      <c r="BJ62" s="74"/>
      <c r="BK62" s="74"/>
      <c r="BL62" s="75"/>
      <c r="BM62" s="73" t="s">
        <v>10</v>
      </c>
      <c r="BN62" s="74"/>
      <c r="BO62" s="74"/>
      <c r="BP62" s="74"/>
      <c r="BQ62" s="74"/>
      <c r="BR62" s="74"/>
      <c r="BS62" s="75"/>
    </row>
    <row r="63" spans="1:71" ht="13.5" thickBot="1" x14ac:dyDescent="0.25">
      <c r="A63" s="35"/>
      <c r="B63" s="10">
        <v>2028</v>
      </c>
      <c r="C63" s="10">
        <v>2030</v>
      </c>
      <c r="D63" s="10">
        <v>2035</v>
      </c>
      <c r="E63" s="10">
        <v>2040</v>
      </c>
      <c r="F63" s="10">
        <v>2045</v>
      </c>
      <c r="G63" s="10">
        <v>2050</v>
      </c>
      <c r="H63" s="10">
        <v>2055</v>
      </c>
      <c r="I63" s="10">
        <v>2028</v>
      </c>
      <c r="J63" s="10">
        <v>2030</v>
      </c>
      <c r="K63" s="10">
        <v>2035</v>
      </c>
      <c r="L63" s="10">
        <v>2040</v>
      </c>
      <c r="M63" s="10">
        <v>2045</v>
      </c>
      <c r="N63" s="10">
        <v>2050</v>
      </c>
      <c r="O63" s="10">
        <v>2055</v>
      </c>
      <c r="P63" s="10">
        <v>2028</v>
      </c>
      <c r="Q63" s="10">
        <v>2030</v>
      </c>
      <c r="R63" s="10">
        <v>2035</v>
      </c>
      <c r="S63" s="10">
        <v>2040</v>
      </c>
      <c r="T63" s="10">
        <v>2045</v>
      </c>
      <c r="U63" s="10">
        <v>2050</v>
      </c>
      <c r="V63" s="10">
        <v>2055</v>
      </c>
      <c r="W63" s="10">
        <v>2028</v>
      </c>
      <c r="X63" s="10">
        <v>2030</v>
      </c>
      <c r="Y63" s="10">
        <v>2035</v>
      </c>
      <c r="Z63" s="10">
        <v>2040</v>
      </c>
      <c r="AA63" s="10">
        <v>2045</v>
      </c>
      <c r="AB63" s="10">
        <v>2050</v>
      </c>
      <c r="AC63" s="10">
        <v>2055</v>
      </c>
      <c r="AD63" s="10">
        <v>2028</v>
      </c>
      <c r="AE63" s="10">
        <v>2030</v>
      </c>
      <c r="AF63" s="10">
        <v>2035</v>
      </c>
      <c r="AG63" s="10">
        <v>2040</v>
      </c>
      <c r="AH63" s="10">
        <v>2045</v>
      </c>
      <c r="AI63" s="10">
        <v>2050</v>
      </c>
      <c r="AJ63" s="10">
        <v>2055</v>
      </c>
      <c r="AK63" s="10">
        <v>2028</v>
      </c>
      <c r="AL63" s="10">
        <v>2030</v>
      </c>
      <c r="AM63" s="10">
        <v>2035</v>
      </c>
      <c r="AN63" s="10">
        <v>2040</v>
      </c>
      <c r="AO63" s="10">
        <v>2045</v>
      </c>
      <c r="AP63" s="10">
        <v>2050</v>
      </c>
      <c r="AQ63" s="10">
        <v>2055</v>
      </c>
      <c r="AR63" s="10">
        <v>2028</v>
      </c>
      <c r="AS63" s="10">
        <v>2030</v>
      </c>
      <c r="AT63" s="10">
        <v>2035</v>
      </c>
      <c r="AU63" s="10">
        <v>2040</v>
      </c>
      <c r="AV63" s="10">
        <v>2045</v>
      </c>
      <c r="AW63" s="10">
        <v>2050</v>
      </c>
      <c r="AX63" s="10">
        <v>2055</v>
      </c>
      <c r="AY63" s="36">
        <v>2028</v>
      </c>
      <c r="AZ63" s="36">
        <v>2030</v>
      </c>
      <c r="BA63" s="36">
        <v>2035</v>
      </c>
      <c r="BB63" s="36">
        <v>2040</v>
      </c>
      <c r="BC63" s="36">
        <v>2045</v>
      </c>
      <c r="BD63" s="36">
        <v>2050</v>
      </c>
      <c r="BE63" s="36">
        <v>2055</v>
      </c>
      <c r="BF63" s="10">
        <v>2028</v>
      </c>
      <c r="BG63" s="10">
        <v>2030</v>
      </c>
      <c r="BH63" s="10">
        <v>2035</v>
      </c>
      <c r="BI63" s="10">
        <v>2040</v>
      </c>
      <c r="BJ63" s="10">
        <v>2045</v>
      </c>
      <c r="BK63" s="10">
        <v>2050</v>
      </c>
      <c r="BL63" s="10">
        <v>2055</v>
      </c>
      <c r="BM63" s="10">
        <v>2028</v>
      </c>
      <c r="BN63" s="10">
        <v>2030</v>
      </c>
      <c r="BO63" s="10">
        <v>2035</v>
      </c>
      <c r="BP63" s="10">
        <v>2040</v>
      </c>
      <c r="BQ63" s="10">
        <v>2045</v>
      </c>
      <c r="BR63" s="10">
        <v>2050</v>
      </c>
      <c r="BS63" s="10">
        <v>2055</v>
      </c>
    </row>
    <row r="64" spans="1:71" x14ac:dyDescent="0.2">
      <c r="A64" s="37" t="s">
        <v>12</v>
      </c>
      <c r="B64" s="38">
        <v>0</v>
      </c>
      <c r="C64" s="39">
        <v>0</v>
      </c>
      <c r="D64" s="39">
        <v>0</v>
      </c>
      <c r="E64" s="39">
        <v>0</v>
      </c>
      <c r="F64" s="39">
        <v>0</v>
      </c>
      <c r="G64" s="39">
        <v>0</v>
      </c>
      <c r="H64" s="40">
        <v>0</v>
      </c>
      <c r="I64" s="38">
        <v>7.3108630998822898E-3</v>
      </c>
      <c r="J64" s="39">
        <v>2.721179801745E-3</v>
      </c>
      <c r="K64" s="39">
        <v>7.4697949064014696E-3</v>
      </c>
      <c r="L64" s="39">
        <v>7.4470903626130203E-3</v>
      </c>
      <c r="M64" s="39">
        <v>0</v>
      </c>
      <c r="N64" s="39">
        <v>1.81636350307635E-3</v>
      </c>
      <c r="O64" s="40">
        <v>7.4924994501899198E-3</v>
      </c>
      <c r="P64" s="38">
        <v>7.8998355685502199E-3</v>
      </c>
      <c r="Q64" s="39">
        <v>3.3581746799259203E-2</v>
      </c>
      <c r="R64" s="39">
        <v>3.4792172279620802E-2</v>
      </c>
      <c r="S64" s="39">
        <v>3.1247404670389702E-2</v>
      </c>
      <c r="T64" s="39">
        <v>9.2583357062866502E-4</v>
      </c>
      <c r="U64" s="39">
        <v>2.86038148132657E-2</v>
      </c>
      <c r="V64" s="40">
        <v>3.4362247077768499E-2</v>
      </c>
      <c r="W64" s="38">
        <v>1.0017907423886099E-7</v>
      </c>
      <c r="X64" s="39">
        <v>4.258554847732125E-7</v>
      </c>
      <c r="Y64" s="39">
        <v>4.4120508325605798E-7</v>
      </c>
      <c r="Z64" s="39">
        <v>3.9625332009552006E-7</v>
      </c>
      <c r="AA64" s="39">
        <v>1.1740643105798251E-8</v>
      </c>
      <c r="AB64" s="39">
        <v>3.6272953567546947E-7</v>
      </c>
      <c r="AC64" s="40">
        <v>4.3575313323257E-7</v>
      </c>
      <c r="AD64" s="38">
        <v>0</v>
      </c>
      <c r="AE64" s="39">
        <v>0</v>
      </c>
      <c r="AF64" s="39">
        <v>0</v>
      </c>
      <c r="AG64" s="39">
        <v>0</v>
      </c>
      <c r="AH64" s="39">
        <v>0</v>
      </c>
      <c r="AI64" s="39">
        <v>0</v>
      </c>
      <c r="AJ64" s="40">
        <v>0</v>
      </c>
      <c r="AK64" s="38">
        <v>8.3778328656327505E-2</v>
      </c>
      <c r="AL64" s="39">
        <v>0.35613685826605501</v>
      </c>
      <c r="AM64" s="39">
        <v>0.36897350819728097</v>
      </c>
      <c r="AN64" s="39">
        <v>0.331380990834168</v>
      </c>
      <c r="AO64" s="39">
        <v>9.818532105906129E-3</v>
      </c>
      <c r="AP64" s="39">
        <v>0.30334552883488602</v>
      </c>
      <c r="AQ64" s="40">
        <v>0.36441412027763803</v>
      </c>
      <c r="AR64" s="64">
        <v>166.61614303600001</v>
      </c>
      <c r="AS64" s="65">
        <v>62.016273165000001</v>
      </c>
      <c r="AT64" s="65">
        <v>170.23823310200001</v>
      </c>
      <c r="AU64" s="65">
        <v>169.72079166399999</v>
      </c>
      <c r="AV64" s="65">
        <v>0</v>
      </c>
      <c r="AW64" s="65">
        <v>41.39531504</v>
      </c>
      <c r="AX64" s="66">
        <v>170.75567454</v>
      </c>
      <c r="AY64" s="64">
        <v>180.038952319</v>
      </c>
      <c r="AZ64" s="65">
        <v>765.33523493200005</v>
      </c>
      <c r="BA64" s="65">
        <v>792.92109206199996</v>
      </c>
      <c r="BB64" s="65">
        <v>712.13507556299999</v>
      </c>
      <c r="BC64" s="65">
        <v>21.099946275000001</v>
      </c>
      <c r="BD64" s="65">
        <v>651.88709392999999</v>
      </c>
      <c r="BE64" s="66">
        <v>783.12300420999998</v>
      </c>
      <c r="BF64" s="64">
        <v>1.32443172099316</v>
      </c>
      <c r="BG64" s="65">
        <v>0.49296735538858499</v>
      </c>
      <c r="BH64" s="65">
        <v>1.3532237149277999</v>
      </c>
      <c r="BI64" s="65">
        <v>1.34911057293713</v>
      </c>
      <c r="BJ64" s="65">
        <v>0</v>
      </c>
      <c r="BK64" s="65">
        <v>0.32905135925295997</v>
      </c>
      <c r="BL64" s="66">
        <v>1.3573368569184601</v>
      </c>
      <c r="BM64" s="64">
        <v>1.4311296319837301</v>
      </c>
      <c r="BN64" s="65">
        <v>6.0836497824744598</v>
      </c>
      <c r="BO64" s="65">
        <v>6.3029297608008301</v>
      </c>
      <c r="BP64" s="65">
        <v>5.6607617156502803</v>
      </c>
      <c r="BQ64" s="65">
        <v>0.167723472939975</v>
      </c>
      <c r="BR64" s="65">
        <v>5.1818505096495597</v>
      </c>
      <c r="BS64" s="66">
        <v>6.2250447604652797</v>
      </c>
    </row>
    <row r="65" spans="1:71" x14ac:dyDescent="0.2">
      <c r="A65" s="41" t="s">
        <v>40</v>
      </c>
      <c r="B65" s="42">
        <v>6.8000000018776596</v>
      </c>
      <c r="C65" s="43">
        <v>6.8000000016642996</v>
      </c>
      <c r="D65" s="43">
        <v>6.1707622425070101E-2</v>
      </c>
      <c r="E65" s="43">
        <v>6.1707622425070101E-2</v>
      </c>
      <c r="F65" s="43">
        <v>6.1707622425070101E-2</v>
      </c>
      <c r="G65" s="43">
        <v>6.1707622425070101E-2</v>
      </c>
      <c r="H65" s="44">
        <v>6.1707622425070198E-2</v>
      </c>
      <c r="I65" s="42">
        <v>1.4174107133413298</v>
      </c>
      <c r="J65" s="43">
        <v>1.4174107130937554</v>
      </c>
      <c r="K65" s="43">
        <v>1.0471861262450401E-2</v>
      </c>
      <c r="L65" s="43">
        <v>1.0471861262450401E-2</v>
      </c>
      <c r="M65" s="43">
        <v>1.0471861262450401E-2</v>
      </c>
      <c r="N65" s="43">
        <v>1.0471861262450401E-2</v>
      </c>
      <c r="O65" s="44">
        <v>1.0471861262450401E-2</v>
      </c>
      <c r="P65" s="42">
        <v>2.7349998648884499</v>
      </c>
      <c r="Q65" s="43">
        <v>2.7442590536827614</v>
      </c>
      <c r="R65" s="43">
        <v>2.3611566650771298E-2</v>
      </c>
      <c r="S65" s="43">
        <v>2.3611566650771298E-2</v>
      </c>
      <c r="T65" s="43">
        <v>2.3611566650771298E-2</v>
      </c>
      <c r="U65" s="43">
        <v>2.3611566650771298E-2</v>
      </c>
      <c r="V65" s="44">
        <v>2.3611566650771298E-2</v>
      </c>
      <c r="W65" s="42">
        <v>3.8657626498439998E-2</v>
      </c>
      <c r="X65" s="43">
        <v>3.8657626497227038E-2</v>
      </c>
      <c r="Y65" s="43">
        <v>3.5080444399359251E-4</v>
      </c>
      <c r="Z65" s="43">
        <v>3.5080444399359251E-4</v>
      </c>
      <c r="AA65" s="43">
        <v>3.5080444399359251E-4</v>
      </c>
      <c r="AB65" s="43">
        <v>3.5080444399359251E-4</v>
      </c>
      <c r="AC65" s="44">
        <v>3.5080444399359251E-4</v>
      </c>
      <c r="AD65" s="42">
        <v>4.4714311298823403E-2</v>
      </c>
      <c r="AE65" s="43">
        <v>4.4714311297420394E-2</v>
      </c>
      <c r="AF65" s="43">
        <v>4.0576674086219798E-4</v>
      </c>
      <c r="AG65" s="43">
        <v>4.0576674086219798E-4</v>
      </c>
      <c r="AH65" s="43">
        <v>4.0576674086219798E-4</v>
      </c>
      <c r="AI65" s="43">
        <v>4.0576674086219798E-4</v>
      </c>
      <c r="AJ65" s="44">
        <v>4.0576674086219798E-4</v>
      </c>
      <c r="AK65" s="42">
        <v>9.422753687205061</v>
      </c>
      <c r="AL65" s="43">
        <v>9.3457963113334408</v>
      </c>
      <c r="AM65" s="43">
        <v>8.5508195084401609E-3</v>
      </c>
      <c r="AN65" s="43">
        <v>8.5508195084401609E-3</v>
      </c>
      <c r="AO65" s="43">
        <v>8.5508195084401609E-3</v>
      </c>
      <c r="AP65" s="43">
        <v>8.5508195084401609E-3</v>
      </c>
      <c r="AQ65" s="44">
        <v>8.5508195084401609E-3</v>
      </c>
      <c r="AR65" s="67">
        <v>4727.2218688800003</v>
      </c>
      <c r="AS65" s="68">
        <v>4715.8043687280006</v>
      </c>
      <c r="AT65" s="68">
        <v>25.417995264000002</v>
      </c>
      <c r="AU65" s="68">
        <v>25.417995264000002</v>
      </c>
      <c r="AV65" s="68">
        <v>25.417995264000002</v>
      </c>
      <c r="AW65" s="68">
        <v>25.417995264000002</v>
      </c>
      <c r="AX65" s="69">
        <v>25.417995264000002</v>
      </c>
      <c r="AY65" s="67">
        <v>9154.6324464780009</v>
      </c>
      <c r="AZ65" s="68">
        <v>9129.0403030809994</v>
      </c>
      <c r="BA65" s="68">
        <v>57.311558496000004</v>
      </c>
      <c r="BB65" s="68">
        <v>57.311558496000004</v>
      </c>
      <c r="BC65" s="68">
        <v>57.311558496000004</v>
      </c>
      <c r="BD65" s="68">
        <v>57.311558496000004</v>
      </c>
      <c r="BE65" s="69">
        <v>57.311558496000004</v>
      </c>
      <c r="BF65" s="67">
        <v>46.177866826154201</v>
      </c>
      <c r="BG65" s="68">
        <v>46.177866817645061</v>
      </c>
      <c r="BH65" s="68">
        <v>0.35991961720056498</v>
      </c>
      <c r="BI65" s="68">
        <v>0.35991961720056498</v>
      </c>
      <c r="BJ65" s="68">
        <v>0.35991961720056498</v>
      </c>
      <c r="BK65" s="68">
        <v>0.35991961720056498</v>
      </c>
      <c r="BL65" s="69">
        <v>0.35991961720056498</v>
      </c>
      <c r="BM65" s="67">
        <v>89.428622597646807</v>
      </c>
      <c r="BN65" s="68">
        <v>89.428622594840789</v>
      </c>
      <c r="BO65" s="68">
        <v>0.81153348172439599</v>
      </c>
      <c r="BP65" s="68">
        <v>0.81153348172439599</v>
      </c>
      <c r="BQ65" s="68">
        <v>0.81153348172439599</v>
      </c>
      <c r="BR65" s="68">
        <v>0.81153348172439599</v>
      </c>
      <c r="BS65" s="69">
        <v>0.81153348172439599</v>
      </c>
    </row>
    <row r="66" spans="1:71" ht="13.5" thickBot="1" x14ac:dyDescent="0.25">
      <c r="A66" s="45" t="s">
        <v>53</v>
      </c>
      <c r="B66" s="46">
        <v>0.53585553015710896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  <c r="H66" s="48">
        <v>0</v>
      </c>
      <c r="I66" s="46">
        <v>7.3128920084578997E-2</v>
      </c>
      <c r="J66" s="47">
        <v>0</v>
      </c>
      <c r="K66" s="47">
        <v>0</v>
      </c>
      <c r="L66" s="47">
        <v>0</v>
      </c>
      <c r="M66" s="47">
        <v>0</v>
      </c>
      <c r="N66" s="47">
        <v>0</v>
      </c>
      <c r="O66" s="48">
        <v>0</v>
      </c>
      <c r="P66" s="46">
        <v>2.35240577738971</v>
      </c>
      <c r="Q66" s="47">
        <v>0</v>
      </c>
      <c r="R66" s="47">
        <v>0</v>
      </c>
      <c r="S66" s="47">
        <v>0</v>
      </c>
      <c r="T66" s="47">
        <v>0</v>
      </c>
      <c r="U66" s="47">
        <v>0</v>
      </c>
      <c r="V66" s="48">
        <v>0</v>
      </c>
      <c r="W66" s="46">
        <v>1.8088195745386251E-3</v>
      </c>
      <c r="X66" s="47">
        <v>0</v>
      </c>
      <c r="Y66" s="47">
        <v>0</v>
      </c>
      <c r="Z66" s="47">
        <v>0</v>
      </c>
      <c r="AA66" s="47">
        <v>0</v>
      </c>
      <c r="AB66" s="47">
        <v>0</v>
      </c>
      <c r="AC66" s="48">
        <v>0</v>
      </c>
      <c r="AD66" s="46">
        <v>8.9309255026184895E-3</v>
      </c>
      <c r="AE66" s="47">
        <v>0</v>
      </c>
      <c r="AF66" s="47">
        <v>0</v>
      </c>
      <c r="AG66" s="47">
        <v>0</v>
      </c>
      <c r="AH66" s="47">
        <v>0</v>
      </c>
      <c r="AI66" s="47">
        <v>0</v>
      </c>
      <c r="AJ66" s="48">
        <v>0</v>
      </c>
      <c r="AK66" s="46">
        <v>1.8674485126737199</v>
      </c>
      <c r="AL66" s="47">
        <v>0</v>
      </c>
      <c r="AM66" s="47">
        <v>0</v>
      </c>
      <c r="AN66" s="47">
        <v>0</v>
      </c>
      <c r="AO66" s="47">
        <v>0</v>
      </c>
      <c r="AP66" s="47">
        <v>0</v>
      </c>
      <c r="AQ66" s="48">
        <v>0</v>
      </c>
      <c r="AR66" s="70">
        <v>55.621450987999999</v>
      </c>
      <c r="AS66" s="71">
        <v>0</v>
      </c>
      <c r="AT66" s="71">
        <v>0</v>
      </c>
      <c r="AU66" s="71">
        <v>0</v>
      </c>
      <c r="AV66" s="71">
        <v>0</v>
      </c>
      <c r="AW66" s="71">
        <v>0</v>
      </c>
      <c r="AX66" s="72">
        <v>0</v>
      </c>
      <c r="AY66" s="70">
        <v>1789.22678606</v>
      </c>
      <c r="AZ66" s="71">
        <v>0</v>
      </c>
      <c r="BA66" s="71">
        <v>0</v>
      </c>
      <c r="BB66" s="71">
        <v>0</v>
      </c>
      <c r="BC66" s="71">
        <v>0</v>
      </c>
      <c r="BD66" s="71">
        <v>0</v>
      </c>
      <c r="BE66" s="72">
        <v>0</v>
      </c>
      <c r="BF66" s="70">
        <v>0.55526894521320402</v>
      </c>
      <c r="BG66" s="71">
        <v>0</v>
      </c>
      <c r="BH66" s="71">
        <v>0</v>
      </c>
      <c r="BI66" s="71">
        <v>0</v>
      </c>
      <c r="BJ66" s="71">
        <v>0</v>
      </c>
      <c r="BK66" s="71">
        <v>0</v>
      </c>
      <c r="BL66" s="72">
        <v>0</v>
      </c>
      <c r="BM66" s="70">
        <v>17.861851005237</v>
      </c>
      <c r="BN66" s="71">
        <v>0</v>
      </c>
      <c r="BO66" s="71">
        <v>0</v>
      </c>
      <c r="BP66" s="71">
        <v>0</v>
      </c>
      <c r="BQ66" s="71">
        <v>0</v>
      </c>
      <c r="BR66" s="71">
        <v>0</v>
      </c>
      <c r="BS66" s="72">
        <v>0</v>
      </c>
    </row>
  </sheetData>
  <mergeCells count="21">
    <mergeCell ref="B3:BS3"/>
    <mergeCell ref="BM5:BS5"/>
    <mergeCell ref="B5:H5"/>
    <mergeCell ref="I5:O5"/>
    <mergeCell ref="P5:V5"/>
    <mergeCell ref="W5:AC5"/>
    <mergeCell ref="AD5:AJ5"/>
    <mergeCell ref="AK5:AQ5"/>
    <mergeCell ref="AR5:AX5"/>
    <mergeCell ref="AY5:BE5"/>
    <mergeCell ref="BF5:BL5"/>
    <mergeCell ref="AR62:AX62"/>
    <mergeCell ref="AY62:BE62"/>
    <mergeCell ref="BF62:BL62"/>
    <mergeCell ref="BM62:BS62"/>
    <mergeCell ref="B62:H62"/>
    <mergeCell ref="I62:O62"/>
    <mergeCell ref="P62:V62"/>
    <mergeCell ref="W62:AC62"/>
    <mergeCell ref="AD62:AJ62"/>
    <mergeCell ref="AK62:AQ62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BS66"/>
  <sheetViews>
    <sheetView zoomScale="83" zoomScaleNormal="83" workbookViewId="0">
      <pane xSplit="1" ySplit="6" topLeftCell="B7" activePane="bottomRight" state="frozen"/>
      <selection activeCell="AR64" sqref="AR64:BS66"/>
      <selection pane="topRight" activeCell="AR64" sqref="AR64:BS66"/>
      <selection pane="bottomLeft" activeCell="AR64" sqref="AR64:BS66"/>
      <selection pane="bottomRight"/>
    </sheetView>
  </sheetViews>
  <sheetFormatPr defaultColWidth="9.140625" defaultRowHeight="12.75" x14ac:dyDescent="0.2"/>
  <cols>
    <col min="1" max="1" width="17.7109375" style="2" customWidth="1"/>
    <col min="2" max="10" width="7.85546875" style="2" customWidth="1"/>
    <col min="11" max="16384" width="9.140625" style="2"/>
  </cols>
  <sheetData>
    <row r="1" spans="1:71" ht="15.75" x14ac:dyDescent="0.25">
      <c r="A1" s="1" t="s">
        <v>66</v>
      </c>
      <c r="R1" s="3"/>
      <c r="S1" s="3"/>
      <c r="T1" s="3"/>
      <c r="U1" s="3"/>
    </row>
    <row r="2" spans="1:71" ht="13.5" thickBot="1" x14ac:dyDescent="0.25">
      <c r="R2" s="3"/>
      <c r="S2" s="3"/>
      <c r="T2" s="3"/>
      <c r="U2" s="3"/>
    </row>
    <row r="3" spans="1:71" ht="39" customHeight="1" thickBot="1" x14ac:dyDescent="0.25">
      <c r="A3" s="4"/>
      <c r="B3" s="79" t="s">
        <v>64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1"/>
    </row>
    <row r="4" spans="1:71" ht="21.75" customHeight="1" thickBot="1" x14ac:dyDescent="0.25">
      <c r="A4" s="5"/>
      <c r="B4" s="6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7"/>
    </row>
    <row r="5" spans="1:71" ht="24.75" customHeight="1" thickBot="1" x14ac:dyDescent="0.25">
      <c r="A5" s="8"/>
      <c r="B5" s="76" t="s">
        <v>1</v>
      </c>
      <c r="C5" s="77"/>
      <c r="D5" s="77"/>
      <c r="E5" s="77"/>
      <c r="F5" s="77"/>
      <c r="G5" s="77"/>
      <c r="H5" s="78"/>
      <c r="I5" s="76" t="s">
        <v>2</v>
      </c>
      <c r="J5" s="77"/>
      <c r="K5" s="77"/>
      <c r="L5" s="77"/>
      <c r="M5" s="77"/>
      <c r="N5" s="77"/>
      <c r="O5" s="78"/>
      <c r="P5" s="76" t="s">
        <v>3</v>
      </c>
      <c r="Q5" s="77"/>
      <c r="R5" s="77"/>
      <c r="S5" s="77"/>
      <c r="T5" s="77"/>
      <c r="U5" s="77"/>
      <c r="V5" s="78"/>
      <c r="W5" s="76" t="s">
        <v>4</v>
      </c>
      <c r="X5" s="77"/>
      <c r="Y5" s="77"/>
      <c r="Z5" s="77"/>
      <c r="AA5" s="77"/>
      <c r="AB5" s="77"/>
      <c r="AC5" s="78"/>
      <c r="AD5" s="76" t="s">
        <v>5</v>
      </c>
      <c r="AE5" s="77"/>
      <c r="AF5" s="77"/>
      <c r="AG5" s="77"/>
      <c r="AH5" s="77"/>
      <c r="AI5" s="77"/>
      <c r="AJ5" s="78"/>
      <c r="AK5" s="76" t="s">
        <v>6</v>
      </c>
      <c r="AL5" s="77"/>
      <c r="AM5" s="77"/>
      <c r="AN5" s="77"/>
      <c r="AO5" s="77"/>
      <c r="AP5" s="77"/>
      <c r="AQ5" s="78"/>
      <c r="AR5" s="76" t="s">
        <v>7</v>
      </c>
      <c r="AS5" s="77"/>
      <c r="AT5" s="77"/>
      <c r="AU5" s="77"/>
      <c r="AV5" s="77"/>
      <c r="AW5" s="77"/>
      <c r="AX5" s="78"/>
      <c r="AY5" s="76" t="s">
        <v>8</v>
      </c>
      <c r="AZ5" s="77"/>
      <c r="BA5" s="77"/>
      <c r="BB5" s="77"/>
      <c r="BC5" s="77"/>
      <c r="BD5" s="77"/>
      <c r="BE5" s="78"/>
      <c r="BF5" s="76" t="s">
        <v>9</v>
      </c>
      <c r="BG5" s="77"/>
      <c r="BH5" s="77"/>
      <c r="BI5" s="77"/>
      <c r="BJ5" s="77"/>
      <c r="BK5" s="77"/>
      <c r="BL5" s="78"/>
      <c r="BM5" s="76" t="s">
        <v>10</v>
      </c>
      <c r="BN5" s="77"/>
      <c r="BO5" s="77"/>
      <c r="BP5" s="77"/>
      <c r="BQ5" s="77"/>
      <c r="BR5" s="77"/>
      <c r="BS5" s="78"/>
    </row>
    <row r="6" spans="1:71" ht="20.25" customHeight="1" thickBot="1" x14ac:dyDescent="0.25">
      <c r="A6" s="9"/>
      <c r="B6" s="10">
        <v>2028</v>
      </c>
      <c r="C6" s="10">
        <v>2030</v>
      </c>
      <c r="D6" s="10">
        <v>2035</v>
      </c>
      <c r="E6" s="10">
        <v>2040</v>
      </c>
      <c r="F6" s="10">
        <v>2045</v>
      </c>
      <c r="G6" s="10">
        <v>2050</v>
      </c>
      <c r="H6" s="10">
        <v>2055</v>
      </c>
      <c r="I6" s="10">
        <v>2028</v>
      </c>
      <c r="J6" s="10">
        <v>2030</v>
      </c>
      <c r="K6" s="10">
        <v>2035</v>
      </c>
      <c r="L6" s="10">
        <v>2040</v>
      </c>
      <c r="M6" s="10">
        <v>2045</v>
      </c>
      <c r="N6" s="10">
        <v>2050</v>
      </c>
      <c r="O6" s="10">
        <v>2055</v>
      </c>
      <c r="P6" s="10">
        <v>2028</v>
      </c>
      <c r="Q6" s="10">
        <v>2030</v>
      </c>
      <c r="R6" s="10">
        <v>2035</v>
      </c>
      <c r="S6" s="10">
        <v>2040</v>
      </c>
      <c r="T6" s="10">
        <v>2045</v>
      </c>
      <c r="U6" s="10">
        <v>2050</v>
      </c>
      <c r="V6" s="10">
        <v>2055</v>
      </c>
      <c r="W6" s="10">
        <v>2028</v>
      </c>
      <c r="X6" s="10">
        <v>2030</v>
      </c>
      <c r="Y6" s="10">
        <v>2035</v>
      </c>
      <c r="Z6" s="10">
        <v>2040</v>
      </c>
      <c r="AA6" s="10">
        <v>2045</v>
      </c>
      <c r="AB6" s="10">
        <v>2050</v>
      </c>
      <c r="AC6" s="10">
        <v>2055</v>
      </c>
      <c r="AD6" s="10">
        <v>2028</v>
      </c>
      <c r="AE6" s="10">
        <v>2030</v>
      </c>
      <c r="AF6" s="10">
        <v>2035</v>
      </c>
      <c r="AG6" s="10">
        <v>2040</v>
      </c>
      <c r="AH6" s="10">
        <v>2045</v>
      </c>
      <c r="AI6" s="10">
        <v>2050</v>
      </c>
      <c r="AJ6" s="10">
        <v>2055</v>
      </c>
      <c r="AK6" s="10">
        <v>2028</v>
      </c>
      <c r="AL6" s="10">
        <v>2030</v>
      </c>
      <c r="AM6" s="10">
        <v>2035</v>
      </c>
      <c r="AN6" s="10">
        <v>2040</v>
      </c>
      <c r="AO6" s="10">
        <v>2045</v>
      </c>
      <c r="AP6" s="10">
        <v>2050</v>
      </c>
      <c r="AQ6" s="10">
        <v>2055</v>
      </c>
      <c r="AR6" s="10">
        <v>2028</v>
      </c>
      <c r="AS6" s="10">
        <v>2030</v>
      </c>
      <c r="AT6" s="10">
        <v>2035</v>
      </c>
      <c r="AU6" s="10">
        <v>2040</v>
      </c>
      <c r="AV6" s="10">
        <v>2045</v>
      </c>
      <c r="AW6" s="10">
        <v>2050</v>
      </c>
      <c r="AX6" s="10">
        <v>2055</v>
      </c>
      <c r="AY6" s="10">
        <v>2028</v>
      </c>
      <c r="AZ6" s="10">
        <v>2030</v>
      </c>
      <c r="BA6" s="10">
        <v>2035</v>
      </c>
      <c r="BB6" s="10">
        <v>2040</v>
      </c>
      <c r="BC6" s="10">
        <v>2045</v>
      </c>
      <c r="BD6" s="10">
        <v>2050</v>
      </c>
      <c r="BE6" s="10">
        <v>2055</v>
      </c>
      <c r="BF6" s="10">
        <v>2028</v>
      </c>
      <c r="BG6" s="10">
        <v>2030</v>
      </c>
      <c r="BH6" s="10">
        <v>2035</v>
      </c>
      <c r="BI6" s="10">
        <v>2040</v>
      </c>
      <c r="BJ6" s="10">
        <v>2045</v>
      </c>
      <c r="BK6" s="10">
        <v>2050</v>
      </c>
      <c r="BL6" s="10">
        <v>2055</v>
      </c>
      <c r="BM6" s="10">
        <v>2028</v>
      </c>
      <c r="BN6" s="10">
        <v>2030</v>
      </c>
      <c r="BO6" s="10">
        <v>2035</v>
      </c>
      <c r="BP6" s="10">
        <v>2040</v>
      </c>
      <c r="BQ6" s="10">
        <v>2045</v>
      </c>
      <c r="BR6" s="10">
        <v>2050</v>
      </c>
      <c r="BS6" s="10">
        <v>2055</v>
      </c>
    </row>
    <row r="7" spans="1:71" x14ac:dyDescent="0.2">
      <c r="A7" s="11" t="s">
        <v>11</v>
      </c>
      <c r="B7" s="12">
        <v>9.5172409867367698</v>
      </c>
      <c r="C7" s="13">
        <v>10.404007337917122</v>
      </c>
      <c r="D7" s="13">
        <v>12.845228509545281</v>
      </c>
      <c r="E7" s="13">
        <v>12.31575632747742</v>
      </c>
      <c r="F7" s="13">
        <v>3.4488603635673001</v>
      </c>
      <c r="G7" s="13">
        <v>3.03915193814063</v>
      </c>
      <c r="H7" s="14">
        <v>3.44917698522343</v>
      </c>
      <c r="I7" s="12">
        <v>4.4212058644959855</v>
      </c>
      <c r="J7" s="13">
        <v>4.9416771699806059</v>
      </c>
      <c r="K7" s="13">
        <v>4.972334582284514</v>
      </c>
      <c r="L7" s="13">
        <v>4.7272879977485713</v>
      </c>
      <c r="M7" s="13">
        <v>1.3537563217705328</v>
      </c>
      <c r="N7" s="13">
        <v>1.5570764452712771</v>
      </c>
      <c r="O7" s="14">
        <v>1.8023863695139837</v>
      </c>
      <c r="P7" s="12">
        <v>9.5802400944668804</v>
      </c>
      <c r="Q7" s="13">
        <v>9.9812549245967617</v>
      </c>
      <c r="R7" s="13">
        <v>10.425395359794427</v>
      </c>
      <c r="S7" s="13">
        <v>9.503985286209554</v>
      </c>
      <c r="T7" s="13">
        <v>2.0099949467469944</v>
      </c>
      <c r="U7" s="13">
        <v>2.1772454448241638</v>
      </c>
      <c r="V7" s="14">
        <v>2.7204493210966709</v>
      </c>
      <c r="W7" s="12">
        <v>5.2125169789915146E-2</v>
      </c>
      <c r="X7" s="13">
        <v>5.7327255817907916E-2</v>
      </c>
      <c r="Y7" s="13">
        <v>6.7533990339378347E-2</v>
      </c>
      <c r="Z7" s="13">
        <v>6.1822521227991194E-2</v>
      </c>
      <c r="AA7" s="13">
        <v>5.3642814979730858E-3</v>
      </c>
      <c r="AB7" s="13">
        <v>4.7323503433413846E-3</v>
      </c>
      <c r="AC7" s="14">
        <v>5.3748222501597996E-3</v>
      </c>
      <c r="AD7" s="12">
        <v>9.7207806476736297E-2</v>
      </c>
      <c r="AE7" s="13">
        <v>0.10684878820039807</v>
      </c>
      <c r="AF7" s="13">
        <v>0.11814741943485141</v>
      </c>
      <c r="AG7" s="13">
        <v>0.11814741943485141</v>
      </c>
      <c r="AH7" s="13">
        <v>1.5570816942239401E-2</v>
      </c>
      <c r="AI7" s="13">
        <v>1.37210769645346E-2</v>
      </c>
      <c r="AJ7" s="14">
        <v>1.55722464167115E-2</v>
      </c>
      <c r="AK7" s="13">
        <v>51.268654696751071</v>
      </c>
      <c r="AL7" s="13">
        <v>51.554685196715042</v>
      </c>
      <c r="AM7" s="13">
        <v>27.126081980143287</v>
      </c>
      <c r="AN7" s="13">
        <v>17.122235751831003</v>
      </c>
      <c r="AO7" s="13">
        <v>9.7561311717695851</v>
      </c>
      <c r="AP7" s="13">
        <v>13.050454228613155</v>
      </c>
      <c r="AQ7" s="15">
        <v>18.160261628931174</v>
      </c>
      <c r="AR7" s="52">
        <v>43806.619569789036</v>
      </c>
      <c r="AS7" s="53">
        <v>43737.08349368655</v>
      </c>
      <c r="AT7" s="53">
        <v>40297.72391598174</v>
      </c>
      <c r="AU7" s="53">
        <v>35160.369649650696</v>
      </c>
      <c r="AV7" s="53">
        <v>21897.313911161436</v>
      </c>
      <c r="AW7" s="53">
        <v>27490.083070641245</v>
      </c>
      <c r="AX7" s="54">
        <v>34117.151160288646</v>
      </c>
      <c r="AY7" s="55">
        <v>91931.234548996552</v>
      </c>
      <c r="AZ7" s="55">
        <v>89874.167201624616</v>
      </c>
      <c r="BA7" s="55">
        <v>74980.540921390872</v>
      </c>
      <c r="BB7" s="55">
        <v>51346.640820545508</v>
      </c>
      <c r="BC7" s="55">
        <v>24924.330377256818</v>
      </c>
      <c r="BD7" s="55">
        <v>32514.755229865397</v>
      </c>
      <c r="BE7" s="54">
        <v>44639.243882199502</v>
      </c>
      <c r="BF7" s="52">
        <v>336.32335273116956</v>
      </c>
      <c r="BG7" s="53">
        <v>340.04307674876048</v>
      </c>
      <c r="BH7" s="53">
        <v>339.40589874225162</v>
      </c>
      <c r="BI7" s="53">
        <v>301.02885940445447</v>
      </c>
      <c r="BJ7" s="53">
        <v>159.71479781574635</v>
      </c>
      <c r="BK7" s="53">
        <v>200.43874152609175</v>
      </c>
      <c r="BL7" s="54">
        <v>250.45123635153107</v>
      </c>
      <c r="BM7" s="55">
        <v>706.26597119770952</v>
      </c>
      <c r="BN7" s="55">
        <v>695.22744978569528</v>
      </c>
      <c r="BO7" s="55">
        <v>648.55286044424929</v>
      </c>
      <c r="BP7" s="55">
        <v>480.23268192632577</v>
      </c>
      <c r="BQ7" s="55">
        <v>188.50271825505385</v>
      </c>
      <c r="BR7" s="55">
        <v>240.09705635228687</v>
      </c>
      <c r="BS7" s="54">
        <v>329.46037609472694</v>
      </c>
    </row>
    <row r="8" spans="1:71" x14ac:dyDescent="0.2">
      <c r="A8" s="16" t="s">
        <v>12</v>
      </c>
      <c r="B8" s="17">
        <v>2.312516953096206</v>
      </c>
      <c r="C8" s="18">
        <v>6.5059794339746464</v>
      </c>
      <c r="D8" s="18">
        <v>4.3216685235284</v>
      </c>
      <c r="E8" s="18">
        <v>1.85963528397344</v>
      </c>
      <c r="F8" s="18">
        <v>0.98716742685640002</v>
      </c>
      <c r="G8" s="18">
        <v>0.99706236784059799</v>
      </c>
      <c r="H8" s="19">
        <v>0.997062369582288</v>
      </c>
      <c r="I8" s="17">
        <v>1.1748145163444526</v>
      </c>
      <c r="J8" s="18">
        <v>2.7027125226456095</v>
      </c>
      <c r="K8" s="18">
        <v>2.0220225176988351</v>
      </c>
      <c r="L8" s="18">
        <v>1.9523817766646769</v>
      </c>
      <c r="M8" s="18">
        <v>0.70284146929038704</v>
      </c>
      <c r="N8" s="18">
        <v>1.0051928523869396</v>
      </c>
      <c r="O8" s="19">
        <v>0.89005249785847085</v>
      </c>
      <c r="P8" s="17">
        <v>3.357994852866597</v>
      </c>
      <c r="Q8" s="18">
        <v>4.942615147785518</v>
      </c>
      <c r="R8" s="18">
        <v>4.4224536508788743</v>
      </c>
      <c r="S8" s="18">
        <v>4.1264602368935064</v>
      </c>
      <c r="T8" s="18">
        <v>1.2279044709210123</v>
      </c>
      <c r="U8" s="18">
        <v>2.0035797416848267</v>
      </c>
      <c r="V8" s="19">
        <v>1.7981662092505049</v>
      </c>
      <c r="W8" s="17">
        <v>9.7971893081680982E-3</v>
      </c>
      <c r="X8" s="18">
        <v>2.751839267098458E-2</v>
      </c>
      <c r="Y8" s="18">
        <v>1.6608762301877408E-2</v>
      </c>
      <c r="Z8" s="18">
        <v>1.3061494788953068E-2</v>
      </c>
      <c r="AA8" s="18">
        <v>2.9411144552447233E-3</v>
      </c>
      <c r="AB8" s="18">
        <v>2.9782585593836363E-3</v>
      </c>
      <c r="AC8" s="19">
        <v>2.9788382307419318E-3</v>
      </c>
      <c r="AD8" s="17">
        <v>1.182017580016342E-2</v>
      </c>
      <c r="AE8" s="18">
        <v>3.2077454647080096E-2</v>
      </c>
      <c r="AF8" s="18">
        <v>2.3245441049668001E-2</v>
      </c>
      <c r="AG8" s="18">
        <v>2.3245441049668001E-2</v>
      </c>
      <c r="AH8" s="18">
        <v>3.3941185402789E-3</v>
      </c>
      <c r="AI8" s="18">
        <v>3.4281397222342101E-3</v>
      </c>
      <c r="AJ8" s="19">
        <v>3.4281397282225502E-3</v>
      </c>
      <c r="AK8" s="18">
        <v>14.881891052422553</v>
      </c>
      <c r="AL8" s="18">
        <v>22.582213506936505</v>
      </c>
      <c r="AM8" s="18">
        <v>19.003607985053151</v>
      </c>
      <c r="AN8" s="18">
        <v>15.465139134499314</v>
      </c>
      <c r="AO8" s="18">
        <v>5.7069354798936045</v>
      </c>
      <c r="AP8" s="18">
        <v>12.173131963454972</v>
      </c>
      <c r="AQ8" s="20">
        <v>12.657898509881004</v>
      </c>
      <c r="AR8" s="56">
        <v>16834.485923137989</v>
      </c>
      <c r="AS8" s="57">
        <v>21733.593911023992</v>
      </c>
      <c r="AT8" s="57">
        <v>21988.885885191994</v>
      </c>
      <c r="AU8" s="57">
        <v>20130.272793994001</v>
      </c>
      <c r="AV8" s="57">
        <v>5735.0558821169989</v>
      </c>
      <c r="AW8" s="57">
        <v>13547.844774771484</v>
      </c>
      <c r="AX8" s="58">
        <v>13500.631201787077</v>
      </c>
      <c r="AY8" s="59">
        <v>30717.15443887599</v>
      </c>
      <c r="AZ8" s="59">
        <v>42656.454214189995</v>
      </c>
      <c r="BA8" s="59">
        <v>45635.664026067992</v>
      </c>
      <c r="BB8" s="59">
        <v>37663.779755673997</v>
      </c>
      <c r="BC8" s="59">
        <v>13070.240995083004</v>
      </c>
      <c r="BD8" s="59">
        <v>25193.939165409411</v>
      </c>
      <c r="BE8" s="58">
        <v>25641.006529010239</v>
      </c>
      <c r="BF8" s="56">
        <v>125.86979065306306</v>
      </c>
      <c r="BG8" s="57">
        <v>172.61573421201851</v>
      </c>
      <c r="BH8" s="57">
        <v>173.55552323560826</v>
      </c>
      <c r="BI8" s="57">
        <v>158.73034552404653</v>
      </c>
      <c r="BJ8" s="57">
        <v>47.32483417507801</v>
      </c>
      <c r="BK8" s="57">
        <v>124.52948161811088</v>
      </c>
      <c r="BL8" s="58">
        <v>125.80602057396041</v>
      </c>
      <c r="BM8" s="59">
        <v>235.32199480056872</v>
      </c>
      <c r="BN8" s="59">
        <v>334.82599376283099</v>
      </c>
      <c r="BO8" s="59">
        <v>362.64401657509188</v>
      </c>
      <c r="BP8" s="59">
        <v>302.13056392854878</v>
      </c>
      <c r="BQ8" s="59">
        <v>103.06136935616999</v>
      </c>
      <c r="BR8" s="59">
        <v>213.52323959759812</v>
      </c>
      <c r="BS8" s="58">
        <v>221.79341616922042</v>
      </c>
    </row>
    <row r="9" spans="1:71" x14ac:dyDescent="0.2">
      <c r="A9" s="16" t="s">
        <v>13</v>
      </c>
      <c r="B9" s="17">
        <v>32.981729095992364</v>
      </c>
      <c r="C9" s="18">
        <v>0.29978157446520004</v>
      </c>
      <c r="D9" s="18">
        <v>0.38956885092252003</v>
      </c>
      <c r="E9" s="18">
        <v>0.26347308614998599</v>
      </c>
      <c r="F9" s="18">
        <v>0.17926456389344</v>
      </c>
      <c r="G9" s="18">
        <v>0.32864730459209401</v>
      </c>
      <c r="H9" s="19">
        <v>0.36870890863228101</v>
      </c>
      <c r="I9" s="17">
        <v>4.8769999986731891</v>
      </c>
      <c r="J9" s="18">
        <v>2.1304812545406917</v>
      </c>
      <c r="K9" s="18">
        <v>0.81621058934879587</v>
      </c>
      <c r="L9" s="18">
        <v>0.43745299658755682</v>
      </c>
      <c r="M9" s="18">
        <v>0.25285692651685771</v>
      </c>
      <c r="N9" s="18">
        <v>0.55461339789186748</v>
      </c>
      <c r="O9" s="19">
        <v>0.55733869620204524</v>
      </c>
      <c r="P9" s="17">
        <v>11.901570318936463</v>
      </c>
      <c r="Q9" s="18">
        <v>3.1280257276510604</v>
      </c>
      <c r="R9" s="18">
        <v>1.3604139348020945</v>
      </c>
      <c r="S9" s="18">
        <v>0.57458145515441983</v>
      </c>
      <c r="T9" s="18">
        <v>0.30246807733975817</v>
      </c>
      <c r="U9" s="18">
        <v>0.67855149197603226</v>
      </c>
      <c r="V9" s="19">
        <v>0.73895262856670896</v>
      </c>
      <c r="W9" s="17">
        <v>4.3939647709115327E-2</v>
      </c>
      <c r="X9" s="18">
        <v>1.321218481763461E-3</v>
      </c>
      <c r="Y9" s="18">
        <v>2.4181922578102475E-3</v>
      </c>
      <c r="Z9" s="18">
        <v>2.2769946064285338E-3</v>
      </c>
      <c r="AA9" s="18">
        <v>1.5488714203174753E-3</v>
      </c>
      <c r="AB9" s="18">
        <v>2.0293064851343978E-3</v>
      </c>
      <c r="AC9" s="19">
        <v>2.0725737405483573E-3</v>
      </c>
      <c r="AD9" s="17">
        <v>4.7314798791001547E-2</v>
      </c>
      <c r="AE9" s="18">
        <v>2.1643569214041701E-3</v>
      </c>
      <c r="AF9" s="18">
        <v>4.17136770224193E-3</v>
      </c>
      <c r="AG9" s="18">
        <v>4.0534320946151699E-3</v>
      </c>
      <c r="AH9" s="18">
        <v>2.7579163675913801E-3</v>
      </c>
      <c r="AI9" s="18">
        <v>3.504797374621089E-3</v>
      </c>
      <c r="AJ9" s="19">
        <v>3.542266433344076E-3</v>
      </c>
      <c r="AK9" s="18">
        <v>26.125492141419826</v>
      </c>
      <c r="AL9" s="18">
        <v>13.469127170117666</v>
      </c>
      <c r="AM9" s="18">
        <v>7.0805614803746231</v>
      </c>
      <c r="AN9" s="18">
        <v>2.2340845825769389</v>
      </c>
      <c r="AO9" s="18">
        <v>1.2220631133333499</v>
      </c>
      <c r="AP9" s="18">
        <v>3.2431396182534864</v>
      </c>
      <c r="AQ9" s="20">
        <v>3.4512556956036859</v>
      </c>
      <c r="AR9" s="56">
        <v>18476.050951023997</v>
      </c>
      <c r="AS9" s="57">
        <v>16091.663321045</v>
      </c>
      <c r="AT9" s="57">
        <v>10268.350683584</v>
      </c>
      <c r="AU9" s="57">
        <v>4571.702885624999</v>
      </c>
      <c r="AV9" s="57">
        <v>2714.0686376660133</v>
      </c>
      <c r="AW9" s="57">
        <v>6849.2456384605157</v>
      </c>
      <c r="AX9" s="58">
        <v>6932.4398920091608</v>
      </c>
      <c r="AY9" s="59">
        <v>36533.767867333998</v>
      </c>
      <c r="AZ9" s="59">
        <v>28725.209940765999</v>
      </c>
      <c r="BA9" s="59">
        <v>16259.791757556999</v>
      </c>
      <c r="BB9" s="59">
        <v>5306.0553572169993</v>
      </c>
      <c r="BC9" s="59">
        <v>2943.900545960013</v>
      </c>
      <c r="BD9" s="59">
        <v>7512.0903517005136</v>
      </c>
      <c r="BE9" s="58">
        <v>7901.5228567792756</v>
      </c>
      <c r="BF9" s="56">
        <v>152.0622414912433</v>
      </c>
      <c r="BG9" s="57">
        <v>127.659698921885</v>
      </c>
      <c r="BH9" s="57">
        <v>76.23403309332717</v>
      </c>
      <c r="BI9" s="57">
        <v>33.998251289869692</v>
      </c>
      <c r="BJ9" s="57">
        <v>20.87824242799303</v>
      </c>
      <c r="BK9" s="57">
        <v>50.879204221414938</v>
      </c>
      <c r="BL9" s="58">
        <v>51.512370733822713</v>
      </c>
      <c r="BM9" s="59">
        <v>309.65626340852913</v>
      </c>
      <c r="BN9" s="59">
        <v>219.59981197498823</v>
      </c>
      <c r="BO9" s="59">
        <v>120.69534576610053</v>
      </c>
      <c r="BP9" s="59">
        <v>40.979044912263994</v>
      </c>
      <c r="BQ9" s="59">
        <v>23.317233872114837</v>
      </c>
      <c r="BR9" s="59">
        <v>56.812028071839762</v>
      </c>
      <c r="BS9" s="58">
        <v>59.427812379192062</v>
      </c>
    </row>
    <row r="10" spans="1:71" x14ac:dyDescent="0.2">
      <c r="A10" s="16" t="s">
        <v>14</v>
      </c>
      <c r="B10" s="17">
        <v>2.2126735997684999E-2</v>
      </c>
      <c r="C10" s="18">
        <v>3.0969722087325E-2</v>
      </c>
      <c r="D10" s="18">
        <v>0</v>
      </c>
      <c r="E10" s="18">
        <v>0</v>
      </c>
      <c r="F10" s="18">
        <v>0</v>
      </c>
      <c r="G10" s="18">
        <v>0</v>
      </c>
      <c r="H10" s="19">
        <v>0</v>
      </c>
      <c r="I10" s="17">
        <v>1.7631566509668009</v>
      </c>
      <c r="J10" s="18">
        <v>1.7996414700459717</v>
      </c>
      <c r="K10" s="18">
        <v>1.8928236508471568</v>
      </c>
      <c r="L10" s="18">
        <v>1.1417271617489235</v>
      </c>
      <c r="M10" s="18">
        <v>6.7741661677060389E-2</v>
      </c>
      <c r="N10" s="18">
        <v>0.23884771765241358</v>
      </c>
      <c r="O10" s="19">
        <v>0.50421213469844461</v>
      </c>
      <c r="P10" s="17">
        <v>4.3699943462820077</v>
      </c>
      <c r="Q10" s="18">
        <v>5.115459258912483</v>
      </c>
      <c r="R10" s="18">
        <v>5.1665193506791214</v>
      </c>
      <c r="S10" s="18">
        <v>3.9366388976180233</v>
      </c>
      <c r="T10" s="18">
        <v>0.9669081769790282</v>
      </c>
      <c r="U10" s="18">
        <v>1.3978653678365014</v>
      </c>
      <c r="V10" s="19">
        <v>1.8877506753267099</v>
      </c>
      <c r="W10" s="17">
        <v>2.0136280681154557E-4</v>
      </c>
      <c r="X10" s="18">
        <v>2.1935027501026024E-4</v>
      </c>
      <c r="Y10" s="18">
        <v>6.4252543253257518E-5</v>
      </c>
      <c r="Z10" s="18">
        <v>5.4681257397626366E-5</v>
      </c>
      <c r="AA10" s="18">
        <v>1.5435601552796904E-5</v>
      </c>
      <c r="AB10" s="18">
        <v>1.9893625567494077E-5</v>
      </c>
      <c r="AC10" s="19">
        <v>2.6114026346216977E-5</v>
      </c>
      <c r="AD10" s="17">
        <v>3.6877893329475002E-4</v>
      </c>
      <c r="AE10" s="18">
        <v>5.1616203478875003E-4</v>
      </c>
      <c r="AF10" s="18">
        <v>0</v>
      </c>
      <c r="AG10" s="18">
        <v>0</v>
      </c>
      <c r="AH10" s="18">
        <v>0</v>
      </c>
      <c r="AI10" s="18">
        <v>0</v>
      </c>
      <c r="AJ10" s="19">
        <v>0</v>
      </c>
      <c r="AK10" s="18">
        <v>52.551193491878941</v>
      </c>
      <c r="AL10" s="18">
        <v>58.726870775416117</v>
      </c>
      <c r="AM10" s="18">
        <v>39.061060206073037</v>
      </c>
      <c r="AN10" s="18">
        <v>31.056730577663799</v>
      </c>
      <c r="AO10" s="18">
        <v>6.2896332029278694</v>
      </c>
      <c r="AP10" s="18">
        <v>8.0893872753857394</v>
      </c>
      <c r="AQ10" s="20">
        <v>11.049454431654782</v>
      </c>
      <c r="AR10" s="56">
        <v>49570.256163327169</v>
      </c>
      <c r="AS10" s="57">
        <v>51685.164558131975</v>
      </c>
      <c r="AT10" s="57">
        <v>35816.611253123992</v>
      </c>
      <c r="AU10" s="57">
        <v>28590.09403804801</v>
      </c>
      <c r="AV10" s="57">
        <v>2140.8645495790001</v>
      </c>
      <c r="AW10" s="57">
        <v>6377.3040444370927</v>
      </c>
      <c r="AX10" s="58">
        <v>13247.63314642904</v>
      </c>
      <c r="AY10" s="59">
        <v>123382.93287096613</v>
      </c>
      <c r="AZ10" s="59">
        <v>136913.19968785392</v>
      </c>
      <c r="BA10" s="59">
        <v>116313.25055025102</v>
      </c>
      <c r="BB10" s="59">
        <v>101643.92401118101</v>
      </c>
      <c r="BC10" s="59">
        <v>28639.766773477997</v>
      </c>
      <c r="BD10" s="59">
        <v>38791.694358054177</v>
      </c>
      <c r="BE10" s="58">
        <v>52763.811828990802</v>
      </c>
      <c r="BF10" s="56">
        <v>345.47671848104477</v>
      </c>
      <c r="BG10" s="57">
        <v>359.46605936546081</v>
      </c>
      <c r="BH10" s="57">
        <v>274.53681396704815</v>
      </c>
      <c r="BI10" s="57">
        <v>216.14158260373173</v>
      </c>
      <c r="BJ10" s="57">
        <v>16.456973767662681</v>
      </c>
      <c r="BK10" s="57">
        <v>47.81347121060243</v>
      </c>
      <c r="BL10" s="58">
        <v>97.766317079507147</v>
      </c>
      <c r="BM10" s="59">
        <v>866.0194493915825</v>
      </c>
      <c r="BN10" s="59">
        <v>970.67445552536981</v>
      </c>
      <c r="BO10" s="59">
        <v>881.29508623355935</v>
      </c>
      <c r="BP10" s="59">
        <v>759.26705914816807</v>
      </c>
      <c r="BQ10" s="59">
        <v>212.91965846006659</v>
      </c>
      <c r="BR10" s="59">
        <v>286.83555037814597</v>
      </c>
      <c r="BS10" s="58">
        <v>384.87636615837658</v>
      </c>
    </row>
    <row r="11" spans="1:71" x14ac:dyDescent="0.2">
      <c r="A11" s="16" t="s">
        <v>15</v>
      </c>
      <c r="B11" s="17">
        <v>3.990960468799885</v>
      </c>
      <c r="C11" s="18">
        <v>0.28220277508220037</v>
      </c>
      <c r="D11" s="18">
        <v>6.1808975800519597E-2</v>
      </c>
      <c r="E11" s="18">
        <v>6.02655665199196E-2</v>
      </c>
      <c r="F11" s="18">
        <v>6.1172876870113399E-2</v>
      </c>
      <c r="G11" s="18">
        <v>6.5975057315818E-2</v>
      </c>
      <c r="H11" s="19">
        <v>6.77853599672361E-2</v>
      </c>
      <c r="I11" s="17">
        <v>2.7631087080263632</v>
      </c>
      <c r="J11" s="18">
        <v>0.50675425855532041</v>
      </c>
      <c r="K11" s="18">
        <v>0.70406186267283133</v>
      </c>
      <c r="L11" s="18">
        <v>0.33050001861136347</v>
      </c>
      <c r="M11" s="18">
        <v>0.16014483708946298</v>
      </c>
      <c r="N11" s="18">
        <v>0.20311177299536926</v>
      </c>
      <c r="O11" s="19">
        <v>0.20225162530333798</v>
      </c>
      <c r="P11" s="17">
        <v>7.4667575886477024</v>
      </c>
      <c r="Q11" s="18">
        <v>1.2777939659952651</v>
      </c>
      <c r="R11" s="18">
        <v>1.700395685917907</v>
      </c>
      <c r="S11" s="18">
        <v>1.1795206231886664</v>
      </c>
      <c r="T11" s="18">
        <v>0.71984783729906077</v>
      </c>
      <c r="U11" s="18">
        <v>0.99201191664145916</v>
      </c>
      <c r="V11" s="19">
        <v>0.9549264831168025</v>
      </c>
      <c r="W11" s="17">
        <v>2.7424504011599921E-2</v>
      </c>
      <c r="X11" s="18">
        <v>1.988903220963427E-3</v>
      </c>
      <c r="Y11" s="18">
        <v>4.3673792958385106E-4</v>
      </c>
      <c r="Z11" s="18">
        <v>4.2273114962226361E-4</v>
      </c>
      <c r="AA11" s="18">
        <v>4.1403337278828316E-4</v>
      </c>
      <c r="AB11" s="18">
        <v>4.4824620312782258E-4</v>
      </c>
      <c r="AC11" s="19">
        <v>4.6089474866771359E-4</v>
      </c>
      <c r="AD11" s="17">
        <v>4.9854689491981123E-2</v>
      </c>
      <c r="AE11" s="18">
        <v>3.5275346885275151E-3</v>
      </c>
      <c r="AF11" s="18">
        <v>7.2384163697336796E-4</v>
      </c>
      <c r="AG11" s="18">
        <v>7.0454902096586799E-4</v>
      </c>
      <c r="AH11" s="18">
        <v>6.5323065855865605E-4</v>
      </c>
      <c r="AI11" s="18">
        <v>7.0451043573385307E-4</v>
      </c>
      <c r="AJ11" s="19">
        <v>7.2384163697336796E-4</v>
      </c>
      <c r="AK11" s="18">
        <v>18.602875145195028</v>
      </c>
      <c r="AL11" s="18">
        <v>8.7654090428496545</v>
      </c>
      <c r="AM11" s="18">
        <v>8.7565894068921359</v>
      </c>
      <c r="AN11" s="18">
        <v>6.0920536403529848</v>
      </c>
      <c r="AO11" s="18">
        <v>3.3958151003821753</v>
      </c>
      <c r="AP11" s="18">
        <v>5.1315050882470477</v>
      </c>
      <c r="AQ11" s="20">
        <v>5.6037425363510902</v>
      </c>
      <c r="AR11" s="56">
        <v>12682.515504361001</v>
      </c>
      <c r="AS11" s="57">
        <v>8548.7412013220001</v>
      </c>
      <c r="AT11" s="57">
        <v>9998.6725786859988</v>
      </c>
      <c r="AU11" s="57">
        <v>5595.9800227659998</v>
      </c>
      <c r="AV11" s="57">
        <v>2686.2090453709998</v>
      </c>
      <c r="AW11" s="57">
        <v>3500.6901555310001</v>
      </c>
      <c r="AX11" s="58">
        <v>3618.3934300290002</v>
      </c>
      <c r="AY11" s="59">
        <v>28814.919387344999</v>
      </c>
      <c r="AZ11" s="59">
        <v>20279.505560835998</v>
      </c>
      <c r="BA11" s="59">
        <v>23190.580699229995</v>
      </c>
      <c r="BB11" s="59">
        <v>17696.650409562</v>
      </c>
      <c r="BC11" s="59">
        <v>11137.877846461999</v>
      </c>
      <c r="BD11" s="59">
        <v>15248.892905014</v>
      </c>
      <c r="BE11" s="58">
        <v>16574.819577991002</v>
      </c>
      <c r="BF11" s="56">
        <v>100.85278358424863</v>
      </c>
      <c r="BG11" s="57">
        <v>61.054722402651585</v>
      </c>
      <c r="BH11" s="57">
        <v>78.301224677245912</v>
      </c>
      <c r="BI11" s="57">
        <v>41.782811047176679</v>
      </c>
      <c r="BJ11" s="57">
        <v>19.772380370423225</v>
      </c>
      <c r="BK11" s="57">
        <v>25.423342262791724</v>
      </c>
      <c r="BL11" s="58">
        <v>25.789575370290322</v>
      </c>
      <c r="BM11" s="59">
        <v>234.75900367694288</v>
      </c>
      <c r="BN11" s="59">
        <v>143.8666097575497</v>
      </c>
      <c r="BO11" s="59">
        <v>176.58197856666266</v>
      </c>
      <c r="BP11" s="59">
        <v>131.14234194882073</v>
      </c>
      <c r="BQ11" s="59">
        <v>81.014014596085502</v>
      </c>
      <c r="BR11" s="59">
        <v>111.73328970660505</v>
      </c>
      <c r="BS11" s="58">
        <v>119.76220158001099</v>
      </c>
    </row>
    <row r="12" spans="1:71" x14ac:dyDescent="0.2">
      <c r="A12" s="16" t="s">
        <v>16</v>
      </c>
      <c r="B12" s="17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9">
        <v>0</v>
      </c>
      <c r="I12" s="17">
        <v>0.39958809491882002</v>
      </c>
      <c r="J12" s="18">
        <v>0.36868079430735051</v>
      </c>
      <c r="K12" s="18">
        <v>0.32922532762112672</v>
      </c>
      <c r="L12" s="18">
        <v>0</v>
      </c>
      <c r="M12" s="18">
        <v>5.9169394043286621E-3</v>
      </c>
      <c r="N12" s="18">
        <v>6.0166879077486E-3</v>
      </c>
      <c r="O12" s="19">
        <v>6.0773388127575295E-3</v>
      </c>
      <c r="P12" s="17">
        <v>0.57399619397648405</v>
      </c>
      <c r="Q12" s="18">
        <v>0.50479077281376783</v>
      </c>
      <c r="R12" s="18">
        <v>0.39231798788387839</v>
      </c>
      <c r="S12" s="18">
        <v>0</v>
      </c>
      <c r="T12" s="18">
        <v>5.9169394043286621E-3</v>
      </c>
      <c r="U12" s="18">
        <v>6.0166879077486E-3</v>
      </c>
      <c r="V12" s="19">
        <v>6.0773388127575295E-3</v>
      </c>
      <c r="W12" s="17">
        <v>7.4907448296134526E-6</v>
      </c>
      <c r="X12" s="18">
        <v>6.3551968543179833E-6</v>
      </c>
      <c r="Y12" s="18">
        <v>5.0183166951191487E-6</v>
      </c>
      <c r="Z12" s="18">
        <v>0</v>
      </c>
      <c r="AA12" s="18">
        <v>0</v>
      </c>
      <c r="AB12" s="18">
        <v>0</v>
      </c>
      <c r="AC12" s="19">
        <v>0</v>
      </c>
      <c r="AD12" s="17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9">
        <v>0</v>
      </c>
      <c r="AK12" s="18">
        <v>6.2644028903653117</v>
      </c>
      <c r="AL12" s="18">
        <v>5.3147603407396389</v>
      </c>
      <c r="AM12" s="18">
        <v>4.1967465618896433</v>
      </c>
      <c r="AN12" s="18">
        <v>0</v>
      </c>
      <c r="AO12" s="18">
        <v>0</v>
      </c>
      <c r="AP12" s="18">
        <v>0</v>
      </c>
      <c r="AQ12" s="20">
        <v>0</v>
      </c>
      <c r="AR12" s="56">
        <v>9643.9772615879992</v>
      </c>
      <c r="AS12" s="57">
        <v>8460.7604138790011</v>
      </c>
      <c r="AT12" s="57">
        <v>7477.8336659550005</v>
      </c>
      <c r="AU12" s="57">
        <v>0</v>
      </c>
      <c r="AV12" s="57">
        <v>66.438764696999996</v>
      </c>
      <c r="AW12" s="57">
        <v>110.44353921800001</v>
      </c>
      <c r="AX12" s="58">
        <v>111.55685948800001</v>
      </c>
      <c r="AY12" s="59">
        <v>14968.029929039998</v>
      </c>
      <c r="AZ12" s="59">
        <v>12720.885924760998</v>
      </c>
      <c r="BA12" s="59">
        <v>9983.5968404089999</v>
      </c>
      <c r="BB12" s="59">
        <v>0</v>
      </c>
      <c r="BC12" s="59">
        <v>66.438764696999996</v>
      </c>
      <c r="BD12" s="59">
        <v>110.44353921800001</v>
      </c>
      <c r="BE12" s="58">
        <v>111.55685948800001</v>
      </c>
      <c r="BF12" s="56">
        <v>68.546717086016812</v>
      </c>
      <c r="BG12" s="57">
        <v>59.968079421753046</v>
      </c>
      <c r="BH12" s="57">
        <v>53.325908939782025</v>
      </c>
      <c r="BI12" s="57">
        <v>0</v>
      </c>
      <c r="BJ12" s="57">
        <v>0.460519463404026</v>
      </c>
      <c r="BK12" s="57">
        <v>1.0939432559542901</v>
      </c>
      <c r="BL12" s="58">
        <v>1.1049706932286401</v>
      </c>
      <c r="BM12" s="59">
        <v>106.37488261845721</v>
      </c>
      <c r="BN12" s="59">
        <v>90.152768685664768</v>
      </c>
      <c r="BO12" s="59">
        <v>71.054480697110009</v>
      </c>
      <c r="BP12" s="59">
        <v>0</v>
      </c>
      <c r="BQ12" s="59">
        <v>0.460519463404026</v>
      </c>
      <c r="BR12" s="59">
        <v>1.0939432559542901</v>
      </c>
      <c r="BS12" s="58">
        <v>1.1049706932286401</v>
      </c>
    </row>
    <row r="13" spans="1:71" x14ac:dyDescent="0.2">
      <c r="A13" s="16" t="s">
        <v>17</v>
      </c>
      <c r="B13" s="17">
        <v>3.6504777385047697E-2</v>
      </c>
      <c r="C13" s="18">
        <v>3.6504777313877898E-2</v>
      </c>
      <c r="D13" s="18">
        <v>3.6504777184717799E-2</v>
      </c>
      <c r="E13" s="18">
        <v>3.6504777347266197E-2</v>
      </c>
      <c r="F13" s="18">
        <v>3.6504777338919103E-2</v>
      </c>
      <c r="G13" s="18">
        <v>3.6504777427222398E-2</v>
      </c>
      <c r="H13" s="19">
        <v>3.6504777256327003E-2</v>
      </c>
      <c r="I13" s="17">
        <v>0.31726962282211513</v>
      </c>
      <c r="J13" s="18">
        <v>0.31724725242819635</v>
      </c>
      <c r="K13" s="18">
        <v>0.26797029991037652</v>
      </c>
      <c r="L13" s="18">
        <v>0.15105765796147047</v>
      </c>
      <c r="M13" s="18">
        <v>0.15318527558684458</v>
      </c>
      <c r="N13" s="18">
        <v>0.30733276042915125</v>
      </c>
      <c r="O13" s="19">
        <v>0.19665604588250607</v>
      </c>
      <c r="P13" s="17">
        <v>0.42068960764055074</v>
      </c>
      <c r="Q13" s="18">
        <v>0.42201378779894105</v>
      </c>
      <c r="R13" s="18">
        <v>0.3211539572110752</v>
      </c>
      <c r="S13" s="18">
        <v>0.16740595785124437</v>
      </c>
      <c r="T13" s="18">
        <v>0.17164376655372696</v>
      </c>
      <c r="U13" s="18">
        <v>0.36615386734736177</v>
      </c>
      <c r="V13" s="19">
        <v>0.30203721911929776</v>
      </c>
      <c r="W13" s="17">
        <v>2.3675877379731077E-6</v>
      </c>
      <c r="X13" s="18">
        <v>2.4336083940568165E-6</v>
      </c>
      <c r="Y13" s="18">
        <v>1.7697989905345514E-6</v>
      </c>
      <c r="Z13" s="18">
        <v>9.9155607069302251E-7</v>
      </c>
      <c r="AA13" s="18">
        <v>1.0545689030559315E-6</v>
      </c>
      <c r="AB13" s="18">
        <v>2.2498218641470535E-6</v>
      </c>
      <c r="AC13" s="19">
        <v>2.5602958350774473E-6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9">
        <v>0</v>
      </c>
      <c r="AK13" s="18">
        <v>2.1265008528141722</v>
      </c>
      <c r="AL13" s="18">
        <v>2.1817129840590952</v>
      </c>
      <c r="AM13" s="18">
        <v>1.6265786623664846</v>
      </c>
      <c r="AN13" s="18">
        <v>0.9757452269114405</v>
      </c>
      <c r="AO13" s="18">
        <v>1.0284419583997197</v>
      </c>
      <c r="AP13" s="18">
        <v>2.0280149350723473</v>
      </c>
      <c r="AQ13" s="20">
        <v>2.2876598809330657</v>
      </c>
      <c r="AR13" s="56">
        <v>3008.9866620850003</v>
      </c>
      <c r="AS13" s="57">
        <v>3037.5257562549996</v>
      </c>
      <c r="AT13" s="57">
        <v>2456.6502934989999</v>
      </c>
      <c r="AU13" s="57">
        <v>1670.1811673853485</v>
      </c>
      <c r="AV13" s="57">
        <v>1688.1361361163381</v>
      </c>
      <c r="AW13" s="57">
        <v>3023.4578780402508</v>
      </c>
      <c r="AX13" s="58">
        <v>2984.5702186026879</v>
      </c>
      <c r="AY13" s="59">
        <v>4467.9361325440004</v>
      </c>
      <c r="AZ13" s="59">
        <v>4568.9133023049999</v>
      </c>
      <c r="BA13" s="59">
        <v>3416.510424049</v>
      </c>
      <c r="BB13" s="59">
        <v>1950.8818783313488</v>
      </c>
      <c r="BC13" s="59">
        <v>2059.2558034843387</v>
      </c>
      <c r="BD13" s="59">
        <v>4214.4191716406258</v>
      </c>
      <c r="BE13" s="58">
        <v>4941.8710843745657</v>
      </c>
      <c r="BF13" s="56">
        <v>23.232090458599313</v>
      </c>
      <c r="BG13" s="57">
        <v>23.490814255669186</v>
      </c>
      <c r="BH13" s="57">
        <v>18.708898696901596</v>
      </c>
      <c r="BI13" s="57">
        <v>12.611317533016823</v>
      </c>
      <c r="BJ13" s="57">
        <v>12.87237865305609</v>
      </c>
      <c r="BK13" s="57">
        <v>23.593582822660121</v>
      </c>
      <c r="BL13" s="58">
        <v>22.015135091418056</v>
      </c>
      <c r="BM13" s="59">
        <v>33.96175657338317</v>
      </c>
      <c r="BN13" s="59">
        <v>34.740792814139297</v>
      </c>
      <c r="BO13" s="59">
        <v>25.584090513157633</v>
      </c>
      <c r="BP13" s="59">
        <v>14.517274630806595</v>
      </c>
      <c r="BQ13" s="59">
        <v>15.419172446023383</v>
      </c>
      <c r="BR13" s="59">
        <v>32.123802206942358</v>
      </c>
      <c r="BS13" s="58">
        <v>36.000674064922265</v>
      </c>
    </row>
    <row r="14" spans="1:71" x14ac:dyDescent="0.2">
      <c r="A14" s="16" t="s">
        <v>18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9">
        <v>0</v>
      </c>
      <c r="I14" s="17">
        <v>8.7088555937732143E-4</v>
      </c>
      <c r="J14" s="18">
        <v>8.7088555937732143E-4</v>
      </c>
      <c r="K14" s="18">
        <v>5.9837806816693813E-4</v>
      </c>
      <c r="L14" s="18">
        <v>5.7709954872888977E-4</v>
      </c>
      <c r="M14" s="18">
        <v>5.9695505254703837E-4</v>
      </c>
      <c r="N14" s="18">
        <v>6.2398510122939886E-4</v>
      </c>
      <c r="O14" s="19">
        <v>6.4279565688180734E-4</v>
      </c>
      <c r="P14" s="17">
        <v>1.9643713667827681E-3</v>
      </c>
      <c r="Q14" s="18">
        <v>1.9643713667827681E-3</v>
      </c>
      <c r="R14" s="18">
        <v>9.0315924908140996E-4</v>
      </c>
      <c r="S14" s="18">
        <v>9.0315924907993122E-4</v>
      </c>
      <c r="T14" s="18">
        <v>9.0315924903982864E-4</v>
      </c>
      <c r="U14" s="18">
        <v>9.0315924899269826E-4</v>
      </c>
      <c r="V14" s="19">
        <v>9.0315924921817155E-4</v>
      </c>
      <c r="W14" s="17">
        <v>2.5001090122689767E-8</v>
      </c>
      <c r="X14" s="18">
        <v>2.5001090122689767E-8</v>
      </c>
      <c r="Y14" s="18">
        <v>1.149475407921794E-8</v>
      </c>
      <c r="Z14" s="18">
        <v>1.1494754079199128E-8</v>
      </c>
      <c r="AA14" s="18">
        <v>1.1494754078688688E-8</v>
      </c>
      <c r="AB14" s="18">
        <v>1.14947540780889E-8</v>
      </c>
      <c r="AC14" s="19">
        <v>1.1494754080958548E-8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9">
        <v>0</v>
      </c>
      <c r="AK14" s="18">
        <v>2.0908054511175136E-2</v>
      </c>
      <c r="AL14" s="18">
        <v>2.0908054511175136E-2</v>
      </c>
      <c r="AM14" s="18">
        <v>9.6128986256774004E-3</v>
      </c>
      <c r="AN14" s="18">
        <v>9.6128986256616734E-3</v>
      </c>
      <c r="AO14" s="18">
        <v>9.6128986252347823E-3</v>
      </c>
      <c r="AP14" s="18">
        <v>9.6128986247331731E-3</v>
      </c>
      <c r="AQ14" s="20">
        <v>9.6128986271330607E-3</v>
      </c>
      <c r="AR14" s="56">
        <v>24.621805159025829</v>
      </c>
      <c r="AS14" s="57">
        <v>24.621805159025829</v>
      </c>
      <c r="AT14" s="57">
        <v>16.917433119886208</v>
      </c>
      <c r="AU14" s="57">
        <v>16.31584367563056</v>
      </c>
      <c r="AV14" s="57">
        <v>16.877201412110022</v>
      </c>
      <c r="AW14" s="57">
        <v>17.64139894062561</v>
      </c>
      <c r="AX14" s="58">
        <v>18.173213748231067</v>
      </c>
      <c r="AY14" s="59">
        <v>55.536997406956871</v>
      </c>
      <c r="AZ14" s="59">
        <v>55.536997406956871</v>
      </c>
      <c r="BA14" s="59">
        <v>25.534251680960391</v>
      </c>
      <c r="BB14" s="59">
        <v>25.53425168091859</v>
      </c>
      <c r="BC14" s="59">
        <v>25.534251679784745</v>
      </c>
      <c r="BD14" s="59">
        <v>25.534251678452346</v>
      </c>
      <c r="BE14" s="58">
        <v>25.534251684826963</v>
      </c>
      <c r="BF14" s="56">
        <v>0.15834282897769494</v>
      </c>
      <c r="BG14" s="57">
        <v>0.15834282897769494</v>
      </c>
      <c r="BH14" s="57">
        <v>0.10879601239398848</v>
      </c>
      <c r="BI14" s="57">
        <v>0.1049271906779802</v>
      </c>
      <c r="BJ14" s="57">
        <v>0.10853728228127951</v>
      </c>
      <c r="BK14" s="57">
        <v>0.11345183658716311</v>
      </c>
      <c r="BL14" s="58">
        <v>0.11687193761487381</v>
      </c>
      <c r="BM14" s="59">
        <v>0.35715843032413969</v>
      </c>
      <c r="BN14" s="59">
        <v>0.35715843032413969</v>
      </c>
      <c r="BO14" s="59">
        <v>0.1642107725602564</v>
      </c>
      <c r="BP14" s="59">
        <v>0.16421077255998731</v>
      </c>
      <c r="BQ14" s="59">
        <v>0.1642107725526957</v>
      </c>
      <c r="BR14" s="59">
        <v>0.16421077254412705</v>
      </c>
      <c r="BS14" s="58">
        <v>0.16421077258512209</v>
      </c>
    </row>
    <row r="15" spans="1:71" x14ac:dyDescent="0.2">
      <c r="A15" s="16" t="s">
        <v>19</v>
      </c>
      <c r="B15" s="17">
        <v>7.0337939293437479</v>
      </c>
      <c r="C15" s="18">
        <v>9.0077104861546324</v>
      </c>
      <c r="D15" s="18">
        <v>3.5999999915398</v>
      </c>
      <c r="E15" s="18">
        <v>3.5999999915398</v>
      </c>
      <c r="F15" s="18">
        <v>0</v>
      </c>
      <c r="G15" s="18">
        <v>0</v>
      </c>
      <c r="H15" s="19">
        <v>0</v>
      </c>
      <c r="I15" s="17">
        <v>7.9923525452281519</v>
      </c>
      <c r="J15" s="18">
        <v>8.527505886414728</v>
      </c>
      <c r="K15" s="18">
        <v>7.2108852394965677</v>
      </c>
      <c r="L15" s="18">
        <v>6.1598685172497296</v>
      </c>
      <c r="M15" s="18">
        <v>4.6080638973599823</v>
      </c>
      <c r="N15" s="18">
        <v>5.1902472546173275</v>
      </c>
      <c r="O15" s="19">
        <v>6.1452956404313728</v>
      </c>
      <c r="P15" s="17">
        <v>15.761373488853113</v>
      </c>
      <c r="Q15" s="18">
        <v>15.852272707396038</v>
      </c>
      <c r="R15" s="18">
        <v>13.133150910685428</v>
      </c>
      <c r="S15" s="18">
        <v>9.8955107957611279</v>
      </c>
      <c r="T15" s="18">
        <v>6.6415673441705136</v>
      </c>
      <c r="U15" s="18">
        <v>7.9435896292108774</v>
      </c>
      <c r="V15" s="19">
        <v>9.8041926730432341</v>
      </c>
      <c r="W15" s="17">
        <v>8.3347613357202203E-3</v>
      </c>
      <c r="X15" s="18">
        <v>1.2855404796251529E-2</v>
      </c>
      <c r="Y15" s="18">
        <v>6.8699387816595684E-4</v>
      </c>
      <c r="Z15" s="18">
        <v>6.6977083855566629E-4</v>
      </c>
      <c r="AA15" s="18">
        <v>6.4226277043519952E-5</v>
      </c>
      <c r="AB15" s="18">
        <v>7.442291465974924E-5</v>
      </c>
      <c r="AC15" s="19">
        <v>9.2735213008747291E-5</v>
      </c>
      <c r="AD15" s="17">
        <v>2.0365668130952589E-2</v>
      </c>
      <c r="AE15" s="18">
        <v>3.1289714089177613E-2</v>
      </c>
      <c r="AF15" s="18">
        <v>1.55844155477913E-3</v>
      </c>
      <c r="AG15" s="18">
        <v>1.55844155477913E-3</v>
      </c>
      <c r="AH15" s="18">
        <v>0</v>
      </c>
      <c r="AI15" s="18">
        <v>0</v>
      </c>
      <c r="AJ15" s="19">
        <v>0</v>
      </c>
      <c r="AK15" s="18">
        <v>95.739646351342671</v>
      </c>
      <c r="AL15" s="18">
        <v>99.299168574085101</v>
      </c>
      <c r="AM15" s="18">
        <v>88.632969262841215</v>
      </c>
      <c r="AN15" s="18">
        <v>74.22958728017835</v>
      </c>
      <c r="AO15" s="18">
        <v>53.83081712509771</v>
      </c>
      <c r="AP15" s="18">
        <v>62.358119496563155</v>
      </c>
      <c r="AQ15" s="20">
        <v>77.672433002670203</v>
      </c>
      <c r="AR15" s="56">
        <v>106305.37401405802</v>
      </c>
      <c r="AS15" s="57">
        <v>110032.58211539099</v>
      </c>
      <c r="AT15" s="57">
        <v>103531.70364028303</v>
      </c>
      <c r="AU15" s="57">
        <v>96503.504687676977</v>
      </c>
      <c r="AV15" s="57">
        <v>78173.292677067191</v>
      </c>
      <c r="AW15" s="57">
        <v>88811.314649753956</v>
      </c>
      <c r="AX15" s="58">
        <v>105753.41946569408</v>
      </c>
      <c r="AY15" s="59">
        <v>218185.55061869696</v>
      </c>
      <c r="AZ15" s="59">
        <v>224857.18339394507</v>
      </c>
      <c r="BA15" s="59">
        <v>210269.47752469708</v>
      </c>
      <c r="BB15" s="59">
        <v>175860.24217109501</v>
      </c>
      <c r="BC15" s="59">
        <v>128787.68732692745</v>
      </c>
      <c r="BD15" s="59">
        <v>148698.14166833329</v>
      </c>
      <c r="BE15" s="58">
        <v>183673.21996762001</v>
      </c>
      <c r="BF15" s="56">
        <v>783.77490496799192</v>
      </c>
      <c r="BG15" s="57">
        <v>814.57191584885572</v>
      </c>
      <c r="BH15" s="57">
        <v>758.2763792423425</v>
      </c>
      <c r="BI15" s="57">
        <v>707.87418978964433</v>
      </c>
      <c r="BJ15" s="57">
        <v>567.71873572003472</v>
      </c>
      <c r="BK15" s="57">
        <v>640.4864093040934</v>
      </c>
      <c r="BL15" s="58">
        <v>763.38050681845152</v>
      </c>
      <c r="BM15" s="59">
        <v>1598.9886418042956</v>
      </c>
      <c r="BN15" s="59">
        <v>1642.9462023507099</v>
      </c>
      <c r="BO15" s="59">
        <v>1517.6893985914915</v>
      </c>
      <c r="BP15" s="59">
        <v>1272.3964566003053</v>
      </c>
      <c r="BQ15" s="59">
        <v>918.8450736190124</v>
      </c>
      <c r="BR15" s="59">
        <v>1064.388457901656</v>
      </c>
      <c r="BS15" s="58">
        <v>1325.6649925680472</v>
      </c>
    </row>
    <row r="16" spans="1:71" x14ac:dyDescent="0.2">
      <c r="A16" s="16" t="s">
        <v>20</v>
      </c>
      <c r="B16" s="17">
        <v>0.25203793906177291</v>
      </c>
      <c r="C16" s="18">
        <v>0.42371273285377797</v>
      </c>
      <c r="D16" s="18">
        <v>0</v>
      </c>
      <c r="E16" s="18">
        <v>0</v>
      </c>
      <c r="F16" s="18">
        <v>0</v>
      </c>
      <c r="G16" s="18">
        <v>0</v>
      </c>
      <c r="H16" s="19">
        <v>0</v>
      </c>
      <c r="I16" s="17">
        <v>1.381040817721612</v>
      </c>
      <c r="J16" s="18">
        <v>1.5274450268342563</v>
      </c>
      <c r="K16" s="18">
        <v>1.1928283893199767</v>
      </c>
      <c r="L16" s="18">
        <v>0.98085026357645477</v>
      </c>
      <c r="M16" s="18">
        <v>0.84641694583172744</v>
      </c>
      <c r="N16" s="18">
        <v>1.0050106532746463</v>
      </c>
      <c r="O16" s="19">
        <v>1.0974696795866974</v>
      </c>
      <c r="P16" s="17">
        <v>3.21442590536126</v>
      </c>
      <c r="Q16" s="18">
        <v>3.1207970198303316</v>
      </c>
      <c r="R16" s="18">
        <v>2.2561222696258127</v>
      </c>
      <c r="S16" s="18">
        <v>1.2860070404192738</v>
      </c>
      <c r="T16" s="18">
        <v>0.93414176972588781</v>
      </c>
      <c r="U16" s="18">
        <v>1.1599159224229565</v>
      </c>
      <c r="V16" s="19">
        <v>1.3861851112411405</v>
      </c>
      <c r="W16" s="17">
        <v>1.3991577712734924E-3</v>
      </c>
      <c r="X16" s="18">
        <v>2.9182193951286734E-3</v>
      </c>
      <c r="Y16" s="18">
        <v>2.4920981274443471E-5</v>
      </c>
      <c r="Z16" s="18">
        <v>1.4612199486246352E-5</v>
      </c>
      <c r="AA16" s="18">
        <v>1.0318141113977357E-5</v>
      </c>
      <c r="AB16" s="18">
        <v>1.3686205908912602E-5</v>
      </c>
      <c r="AC16" s="19">
        <v>1.6717778771677499E-5</v>
      </c>
      <c r="AD16" s="17">
        <v>2.8324838806342901E-3</v>
      </c>
      <c r="AE16" s="18">
        <v>5.5758945364941404E-3</v>
      </c>
      <c r="AF16" s="18">
        <v>0</v>
      </c>
      <c r="AG16" s="18">
        <v>0</v>
      </c>
      <c r="AH16" s="18">
        <v>0</v>
      </c>
      <c r="AI16" s="18">
        <v>0</v>
      </c>
      <c r="AJ16" s="19">
        <v>0</v>
      </c>
      <c r="AK16" s="18">
        <v>24.879887314133025</v>
      </c>
      <c r="AL16" s="18">
        <v>24.254875964796863</v>
      </c>
      <c r="AM16" s="18">
        <v>20.841060625798868</v>
      </c>
      <c r="AN16" s="18">
        <v>12.219973684640888</v>
      </c>
      <c r="AO16" s="18">
        <v>8.6289140116033458</v>
      </c>
      <c r="AP16" s="18">
        <v>11.445578484396343</v>
      </c>
      <c r="AQ16" s="20">
        <v>13.980839561342874</v>
      </c>
      <c r="AR16" s="56">
        <v>27050.255466805665</v>
      </c>
      <c r="AS16" s="57">
        <v>26944.695085365795</v>
      </c>
      <c r="AT16" s="57">
        <v>26035.630960104238</v>
      </c>
      <c r="AU16" s="57">
        <v>23386.521672694184</v>
      </c>
      <c r="AV16" s="57">
        <v>19022.793891817335</v>
      </c>
      <c r="AW16" s="57">
        <v>23931.15439347443</v>
      </c>
      <c r="AX16" s="58">
        <v>26318.51415011871</v>
      </c>
      <c r="AY16" s="59">
        <v>57357.948852173773</v>
      </c>
      <c r="AZ16" s="59">
        <v>55242.55242888254</v>
      </c>
      <c r="BA16" s="59">
        <v>49056.95228193231</v>
      </c>
      <c r="BB16" s="59">
        <v>28996.811003421204</v>
      </c>
      <c r="BC16" s="59">
        <v>20082.292958823829</v>
      </c>
      <c r="BD16" s="59">
        <v>26690.967132704332</v>
      </c>
      <c r="BE16" s="58">
        <v>32438.16629569454</v>
      </c>
      <c r="BF16" s="56">
        <v>196.46854791301175</v>
      </c>
      <c r="BG16" s="57">
        <v>196.91740789180707</v>
      </c>
      <c r="BH16" s="57">
        <v>187.29295940371298</v>
      </c>
      <c r="BI16" s="57">
        <v>166.05755240281187</v>
      </c>
      <c r="BJ16" s="57">
        <v>137.33269233105835</v>
      </c>
      <c r="BK16" s="57">
        <v>173.27320071248292</v>
      </c>
      <c r="BL16" s="58">
        <v>192.6579348932629</v>
      </c>
      <c r="BM16" s="59">
        <v>415.63009374965168</v>
      </c>
      <c r="BN16" s="59">
        <v>400.51992502549814</v>
      </c>
      <c r="BO16" s="59">
        <v>351.31105496159012</v>
      </c>
      <c r="BP16" s="59">
        <v>205.40096819733589</v>
      </c>
      <c r="BQ16" s="59">
        <v>144.90148818828865</v>
      </c>
      <c r="BR16" s="59">
        <v>192.79843663297822</v>
      </c>
      <c r="BS16" s="58">
        <v>235.77176783775698</v>
      </c>
    </row>
    <row r="17" spans="1:71" x14ac:dyDescent="0.2">
      <c r="A17" s="16" t="s">
        <v>21</v>
      </c>
      <c r="B17" s="17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9">
        <v>0</v>
      </c>
      <c r="I17" s="17">
        <v>0.21936978739390078</v>
      </c>
      <c r="J17" s="18">
        <v>0.32380504856476433</v>
      </c>
      <c r="K17" s="18">
        <v>9.3789759210051976E-2</v>
      </c>
      <c r="L17" s="18">
        <v>9.8557890830825792E-2</v>
      </c>
      <c r="M17" s="18">
        <v>1.4665539050134853E-2</v>
      </c>
      <c r="N17" s="18">
        <v>3.6550037180787087E-2</v>
      </c>
      <c r="O17" s="19">
        <v>4.2463454039429298E-2</v>
      </c>
      <c r="P17" s="17">
        <v>0.56460755158275999</v>
      </c>
      <c r="Q17" s="18">
        <v>0.74463750877896695</v>
      </c>
      <c r="R17" s="18">
        <v>0.47921361928749373</v>
      </c>
      <c r="S17" s="18">
        <v>0.42217493332178874</v>
      </c>
      <c r="T17" s="18">
        <v>0.33813568658408832</v>
      </c>
      <c r="U17" s="18">
        <v>0.49738890221124238</v>
      </c>
      <c r="V17" s="19">
        <v>0.56550893431430027</v>
      </c>
      <c r="W17" s="17">
        <v>7.1685157470407623E-6</v>
      </c>
      <c r="X17" s="18">
        <v>9.5772445818364512E-6</v>
      </c>
      <c r="Y17" s="18">
        <v>6.4063816163914008E-6</v>
      </c>
      <c r="Z17" s="18">
        <v>5.6314953330214953E-6</v>
      </c>
      <c r="AA17" s="18">
        <v>4.42043701207589E-6</v>
      </c>
      <c r="AB17" s="18">
        <v>6.441037078126389E-6</v>
      </c>
      <c r="AC17" s="19">
        <v>7.3066816515112652E-6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9">
        <v>0</v>
      </c>
      <c r="AK17" s="18">
        <v>5.9949273118823641</v>
      </c>
      <c r="AL17" s="18">
        <v>8.0093128260101007</v>
      </c>
      <c r="AM17" s="18">
        <v>5.3575654260507592</v>
      </c>
      <c r="AN17" s="18">
        <v>4.7095390970725539</v>
      </c>
      <c r="AO17" s="18">
        <v>3.6967483240988952</v>
      </c>
      <c r="AP17" s="18">
        <v>5.3865472936217094</v>
      </c>
      <c r="AQ17" s="20">
        <v>6.1104734839924362</v>
      </c>
      <c r="AR17" s="56">
        <v>6137.6721067464114</v>
      </c>
      <c r="AS17" s="57">
        <v>9129.0944986399991</v>
      </c>
      <c r="AT17" s="57">
        <v>2787.9611951650004</v>
      </c>
      <c r="AU17" s="57">
        <v>2939.7639601330002</v>
      </c>
      <c r="AV17" s="57">
        <v>413.41565921099999</v>
      </c>
      <c r="AW17" s="57">
        <v>1023.758139303</v>
      </c>
      <c r="AX17" s="58">
        <v>1188.849738762</v>
      </c>
      <c r="AY17" s="59">
        <v>15816.618508798412</v>
      </c>
      <c r="AZ17" s="59">
        <v>21157.019655098</v>
      </c>
      <c r="BA17" s="59">
        <v>13562.447053660002</v>
      </c>
      <c r="BB17" s="59">
        <v>12258.478410019001</v>
      </c>
      <c r="BC17" s="59">
        <v>9727.504840611</v>
      </c>
      <c r="BD17" s="59">
        <v>14257.890905673001</v>
      </c>
      <c r="BE17" s="58">
        <v>16196.286141030001</v>
      </c>
      <c r="BF17" s="56">
        <v>39.813788038513607</v>
      </c>
      <c r="BG17" s="57">
        <v>58.821320476980389</v>
      </c>
      <c r="BH17" s="57">
        <v>19.053256047730773</v>
      </c>
      <c r="BI17" s="57">
        <v>19.920189069689659</v>
      </c>
      <c r="BJ17" s="57">
        <v>2.6498133620536497</v>
      </c>
      <c r="BK17" s="57">
        <v>6.5421487233945905</v>
      </c>
      <c r="BL17" s="58">
        <v>7.6054444750451635</v>
      </c>
      <c r="BM17" s="59">
        <v>102.40736781486792</v>
      </c>
      <c r="BN17" s="59">
        <v>136.81777974052105</v>
      </c>
      <c r="BO17" s="59">
        <v>91.51973737702005</v>
      </c>
      <c r="BP17" s="59">
        <v>80.4499333288786</v>
      </c>
      <c r="BQ17" s="59">
        <v>63.149100172512732</v>
      </c>
      <c r="BR17" s="59">
        <v>92.01481540180572</v>
      </c>
      <c r="BS17" s="58">
        <v>104.38116645016122</v>
      </c>
    </row>
    <row r="18" spans="1:71" x14ac:dyDescent="0.2">
      <c r="A18" s="16" t="s">
        <v>22</v>
      </c>
      <c r="B18" s="17">
        <v>6.8119537599487963</v>
      </c>
      <c r="C18" s="18">
        <v>4.9710148328285175</v>
      </c>
      <c r="D18" s="18">
        <v>5.2929110280927647</v>
      </c>
      <c r="E18" s="18">
        <v>5.2929110280927647</v>
      </c>
      <c r="F18" s="18">
        <v>0</v>
      </c>
      <c r="G18" s="18">
        <v>0</v>
      </c>
      <c r="H18" s="19">
        <v>0</v>
      </c>
      <c r="I18" s="17">
        <v>2.7104116969861174</v>
      </c>
      <c r="J18" s="18">
        <v>2.6366899126569807</v>
      </c>
      <c r="K18" s="18">
        <v>2.342316688506453</v>
      </c>
      <c r="L18" s="18">
        <v>1.9735735671713408</v>
      </c>
      <c r="M18" s="18">
        <v>4.0533846397940209E-3</v>
      </c>
      <c r="N18" s="18">
        <v>1.4449254070562106E-2</v>
      </c>
      <c r="O18" s="19">
        <v>1.2526356991117675E-2</v>
      </c>
      <c r="P18" s="17">
        <v>5.0997693864099798</v>
      </c>
      <c r="Q18" s="18">
        <v>5.0947338696676177</v>
      </c>
      <c r="R18" s="18">
        <v>4.5873849426941984</v>
      </c>
      <c r="S18" s="18">
        <v>4.0246126387910754</v>
      </c>
      <c r="T18" s="18">
        <v>4.0807243995089519E-3</v>
      </c>
      <c r="U18" s="18">
        <v>1.5166159174676785E-2</v>
      </c>
      <c r="V18" s="19">
        <v>1.5917143970241243E-2</v>
      </c>
      <c r="W18" s="17">
        <v>1.8587914415452069E-2</v>
      </c>
      <c r="X18" s="18">
        <v>1.9302772668254503E-2</v>
      </c>
      <c r="Y18" s="18">
        <v>2.0547130944104645E-2</v>
      </c>
      <c r="Z18" s="18">
        <v>2.0541366625351821E-2</v>
      </c>
      <c r="AA18" s="18">
        <v>3.17894797684814E-8</v>
      </c>
      <c r="AB18" s="18">
        <v>1.1557734664536283E-7</v>
      </c>
      <c r="AC18" s="19">
        <v>1.3013656077424289E-7</v>
      </c>
      <c r="AD18" s="17">
        <v>6.2604173887862172E-2</v>
      </c>
      <c r="AE18" s="18">
        <v>5.6107491910073096E-2</v>
      </c>
      <c r="AF18" s="18">
        <v>5.9740711439493728E-2</v>
      </c>
      <c r="AG18" s="18">
        <v>5.9740711439493728E-2</v>
      </c>
      <c r="AH18" s="18">
        <v>0</v>
      </c>
      <c r="AI18" s="18">
        <v>0</v>
      </c>
      <c r="AJ18" s="19">
        <v>0</v>
      </c>
      <c r="AK18" s="18">
        <v>21.424377736456975</v>
      </c>
      <c r="AL18" s="18">
        <v>23.072771510010902</v>
      </c>
      <c r="AM18" s="18">
        <v>8.8162699310590611</v>
      </c>
      <c r="AN18" s="18">
        <v>3.9956525054645797</v>
      </c>
      <c r="AO18" s="18">
        <v>2.658508779495574E-2</v>
      </c>
      <c r="AP18" s="18">
        <v>9.6655683894564776E-2</v>
      </c>
      <c r="AQ18" s="20">
        <v>0.10883134668177397</v>
      </c>
      <c r="AR18" s="56">
        <v>20618.294200341996</v>
      </c>
      <c r="AS18" s="57">
        <v>20944.182543791059</v>
      </c>
      <c r="AT18" s="57">
        <v>17731.479542229132</v>
      </c>
      <c r="AU18" s="57">
        <v>10546.478533961113</v>
      </c>
      <c r="AV18" s="57">
        <v>49.415955617000002</v>
      </c>
      <c r="AW18" s="57">
        <v>165.54117616136415</v>
      </c>
      <c r="AX18" s="58">
        <v>172.131934517399</v>
      </c>
      <c r="AY18" s="59">
        <v>34654.865281370003</v>
      </c>
      <c r="AZ18" s="59">
        <v>39426.20813810455</v>
      </c>
      <c r="BA18" s="59">
        <v>27409.249928646441</v>
      </c>
      <c r="BB18" s="59">
        <v>15451.832736277114</v>
      </c>
      <c r="BC18" s="59">
        <v>49.828537966999995</v>
      </c>
      <c r="BD18" s="59">
        <v>174.90922246136415</v>
      </c>
      <c r="BE18" s="58">
        <v>200.32506176739898</v>
      </c>
      <c r="BF18" s="56">
        <v>161.48680746642643</v>
      </c>
      <c r="BG18" s="57">
        <v>162.66959837412585</v>
      </c>
      <c r="BH18" s="57">
        <v>148.82975899267726</v>
      </c>
      <c r="BI18" s="57">
        <v>98.539763482028974</v>
      </c>
      <c r="BJ18" s="57">
        <v>0.41604266289042802</v>
      </c>
      <c r="BK18" s="57">
        <v>1.454191112123246</v>
      </c>
      <c r="BL18" s="58">
        <v>1.5456487002903092</v>
      </c>
      <c r="BM18" s="59">
        <v>275.14174993759701</v>
      </c>
      <c r="BN18" s="59">
        <v>304.64674715153211</v>
      </c>
      <c r="BO18" s="59">
        <v>246.1807765721673</v>
      </c>
      <c r="BP18" s="59">
        <v>165.15007430564629</v>
      </c>
      <c r="BQ18" s="59">
        <v>0.41870542083822798</v>
      </c>
      <c r="BR18" s="59">
        <v>1.5149095864662958</v>
      </c>
      <c r="BS18" s="58">
        <v>1.7316933834257591</v>
      </c>
    </row>
    <row r="19" spans="1:71" x14ac:dyDescent="0.2">
      <c r="A19" s="16" t="s">
        <v>23</v>
      </c>
      <c r="B19" s="17">
        <v>21.909639458488357</v>
      </c>
      <c r="C19" s="18">
        <v>16.158511461275658</v>
      </c>
      <c r="D19" s="18">
        <v>3.3053016938386199</v>
      </c>
      <c r="E19" s="18">
        <v>3.8151528355813702</v>
      </c>
      <c r="F19" s="18">
        <v>0</v>
      </c>
      <c r="G19" s="18">
        <v>0</v>
      </c>
      <c r="H19" s="19">
        <v>0</v>
      </c>
      <c r="I19" s="17">
        <v>6.8061243512030334</v>
      </c>
      <c r="J19" s="18">
        <v>4.3165907195575954</v>
      </c>
      <c r="K19" s="18">
        <v>1.3984536528200537</v>
      </c>
      <c r="L19" s="18">
        <v>1.1373254041270398</v>
      </c>
      <c r="M19" s="18">
        <v>0.16838938676658999</v>
      </c>
      <c r="N19" s="18">
        <v>0.31182804052055962</v>
      </c>
      <c r="O19" s="19">
        <v>0.33051392948323455</v>
      </c>
      <c r="P19" s="17">
        <v>23.094222740215482</v>
      </c>
      <c r="Q19" s="18">
        <v>11.621723776279973</v>
      </c>
      <c r="R19" s="18">
        <v>2.8496189463631647</v>
      </c>
      <c r="S19" s="18">
        <v>2.3084870704702825</v>
      </c>
      <c r="T19" s="18">
        <v>0.17034507208013219</v>
      </c>
      <c r="U19" s="18">
        <v>0.35537514394813036</v>
      </c>
      <c r="V19" s="19">
        <v>0.43884617080406568</v>
      </c>
      <c r="W19" s="17">
        <v>6.0533974996391605E-2</v>
      </c>
      <c r="X19" s="18">
        <v>4.8036196933953876E-2</v>
      </c>
      <c r="Y19" s="18">
        <v>1.2336466240419909E-2</v>
      </c>
      <c r="Z19" s="18">
        <v>1.3271300165224043E-2</v>
      </c>
      <c r="AA19" s="18">
        <v>2.8047134051751667E-6</v>
      </c>
      <c r="AB19" s="18">
        <v>5.5933767514872156E-6</v>
      </c>
      <c r="AC19" s="19">
        <v>6.9133380202089349E-6</v>
      </c>
      <c r="AD19" s="17">
        <v>0.13999669943535717</v>
      </c>
      <c r="AE19" s="18">
        <v>0.1011124580540186</v>
      </c>
      <c r="AF19" s="18">
        <v>3.4517934528213001E-2</v>
      </c>
      <c r="AG19" s="18">
        <v>3.4517934528213001E-2</v>
      </c>
      <c r="AH19" s="18">
        <v>0</v>
      </c>
      <c r="AI19" s="18">
        <v>0</v>
      </c>
      <c r="AJ19" s="19">
        <v>0</v>
      </c>
      <c r="AK19" s="18">
        <v>42.607454143061418</v>
      </c>
      <c r="AL19" s="18">
        <v>35.987815829253186</v>
      </c>
      <c r="AM19" s="18">
        <v>11.208430484836445</v>
      </c>
      <c r="AN19" s="18">
        <v>4.1731786428565147</v>
      </c>
      <c r="AO19" s="18">
        <v>2.3455417534136358</v>
      </c>
      <c r="AP19" s="18">
        <v>4.6776610718865923</v>
      </c>
      <c r="AQ19" s="20">
        <v>5.7815258243290053</v>
      </c>
      <c r="AR19" s="56">
        <v>23672.51031310104</v>
      </c>
      <c r="AS19" s="57">
        <v>24213.081740589394</v>
      </c>
      <c r="AT19" s="57">
        <v>15333.553137503723</v>
      </c>
      <c r="AU19" s="57">
        <v>9311.1715583273526</v>
      </c>
      <c r="AV19" s="57">
        <v>5445.9654073314223</v>
      </c>
      <c r="AW19" s="57">
        <v>9129.8176886008878</v>
      </c>
      <c r="AX19" s="58">
        <v>9496.7540115353095</v>
      </c>
      <c r="AY19" s="59">
        <v>55451.055027901413</v>
      </c>
      <c r="AZ19" s="59">
        <v>49784.566473742598</v>
      </c>
      <c r="BA19" s="59">
        <v>28227.419373521312</v>
      </c>
      <c r="BB19" s="59">
        <v>12618.24022944235</v>
      </c>
      <c r="BC19" s="59">
        <v>5520.229899299422</v>
      </c>
      <c r="BD19" s="59">
        <v>10620.837716081887</v>
      </c>
      <c r="BE19" s="58">
        <v>13153.712848223309</v>
      </c>
      <c r="BF19" s="56">
        <v>213.01191125324684</v>
      </c>
      <c r="BG19" s="57">
        <v>217.6130662993279</v>
      </c>
      <c r="BH19" s="57">
        <v>132.61971827172326</v>
      </c>
      <c r="BI19" s="57">
        <v>83.269987248903078</v>
      </c>
      <c r="BJ19" s="57">
        <v>39.257979903593245</v>
      </c>
      <c r="BK19" s="57">
        <v>68.244809045188177</v>
      </c>
      <c r="BL19" s="58">
        <v>71.776808128621255</v>
      </c>
      <c r="BM19" s="59">
        <v>501.0669698798356</v>
      </c>
      <c r="BN19" s="59">
        <v>441.53352320686287</v>
      </c>
      <c r="BO19" s="59">
        <v>244.94274728421203</v>
      </c>
      <c r="BP19" s="59">
        <v>127.27321562231155</v>
      </c>
      <c r="BQ19" s="59">
        <v>39.782840050659225</v>
      </c>
      <c r="BR19" s="59">
        <v>78.797566623775225</v>
      </c>
      <c r="BS19" s="58">
        <v>97.676754128660193</v>
      </c>
    </row>
    <row r="20" spans="1:71" x14ac:dyDescent="0.2">
      <c r="A20" s="16" t="s">
        <v>24</v>
      </c>
      <c r="B20" s="17">
        <v>11.923209908100079</v>
      </c>
      <c r="C20" s="18">
        <v>7.7417306077062511</v>
      </c>
      <c r="D20" s="18">
        <v>0.2623387252626499</v>
      </c>
      <c r="E20" s="18">
        <v>0</v>
      </c>
      <c r="F20" s="18">
        <v>0</v>
      </c>
      <c r="G20" s="18">
        <v>0</v>
      </c>
      <c r="H20" s="19">
        <v>0</v>
      </c>
      <c r="I20" s="17">
        <v>9.5799485487891367</v>
      </c>
      <c r="J20" s="18">
        <v>7.661251928274825</v>
      </c>
      <c r="K20" s="18">
        <v>0.41052918521123333</v>
      </c>
      <c r="L20" s="18">
        <v>3.6648621550410064E-2</v>
      </c>
      <c r="M20" s="18">
        <v>1.0294703249718599E-2</v>
      </c>
      <c r="N20" s="18">
        <v>4.2635581619243003E-2</v>
      </c>
      <c r="O20" s="19">
        <v>3.9292310731236048E-2</v>
      </c>
      <c r="P20" s="17">
        <v>21.953723157019414</v>
      </c>
      <c r="Q20" s="18">
        <v>17.021742162862836</v>
      </c>
      <c r="R20" s="18">
        <v>0.69455100457753072</v>
      </c>
      <c r="S20" s="18">
        <v>3.6793869296030297E-2</v>
      </c>
      <c r="T20" s="18">
        <v>1.0303247234755088E-2</v>
      </c>
      <c r="U20" s="18">
        <v>4.3454908163649102E-2</v>
      </c>
      <c r="V20" s="19">
        <v>4.2784934566458793E-2</v>
      </c>
      <c r="W20" s="17">
        <v>8.7699863148124169E-2</v>
      </c>
      <c r="X20" s="18">
        <v>5.8984607298240073E-2</v>
      </c>
      <c r="Y20" s="18">
        <v>3.0274130941513508E-3</v>
      </c>
      <c r="Z20" s="18">
        <v>6.6790109002200287E-7</v>
      </c>
      <c r="AA20" s="18">
        <v>2.1591665109980649E-7</v>
      </c>
      <c r="AB20" s="18">
        <v>7.5506444643845948E-7</v>
      </c>
      <c r="AC20" s="19">
        <v>7.669674269613118E-7</v>
      </c>
      <c r="AD20" s="17">
        <v>0.15410975624636578</v>
      </c>
      <c r="AE20" s="18">
        <v>0.10509710313648411</v>
      </c>
      <c r="AF20" s="18">
        <v>7.7562341687999799E-3</v>
      </c>
      <c r="AG20" s="18">
        <v>0</v>
      </c>
      <c r="AH20" s="18">
        <v>0</v>
      </c>
      <c r="AI20" s="18">
        <v>0</v>
      </c>
      <c r="AJ20" s="19">
        <v>0</v>
      </c>
      <c r="AK20" s="18">
        <v>35.654485111224922</v>
      </c>
      <c r="AL20" s="18">
        <v>26.73407684975021</v>
      </c>
      <c r="AM20" s="18">
        <v>4.0073675169642957</v>
      </c>
      <c r="AN20" s="18">
        <v>0.55855614014125776</v>
      </c>
      <c r="AO20" s="18">
        <v>0.18056801079118109</v>
      </c>
      <c r="AP20" s="18">
        <v>0.63144960992153498</v>
      </c>
      <c r="AQ20" s="20">
        <v>0.64140390249021717</v>
      </c>
      <c r="AR20" s="56">
        <v>17559.904711260999</v>
      </c>
      <c r="AS20" s="57">
        <v>14843.62479199414</v>
      </c>
      <c r="AT20" s="57">
        <v>5416.5201343692534</v>
      </c>
      <c r="AU20" s="57">
        <v>1273.7552446608095</v>
      </c>
      <c r="AV20" s="57">
        <v>414.78276889199998</v>
      </c>
      <c r="AW20" s="57">
        <v>1381.988182189622</v>
      </c>
      <c r="AX20" s="58">
        <v>1320.6184260883517</v>
      </c>
      <c r="AY20" s="59">
        <v>37200.512826140002</v>
      </c>
      <c r="AZ20" s="59">
        <v>30640.563839696788</v>
      </c>
      <c r="BA20" s="59">
        <v>7342.4647280347872</v>
      </c>
      <c r="BB20" s="59">
        <v>1277.9360790048095</v>
      </c>
      <c r="BC20" s="59">
        <v>415.028700324</v>
      </c>
      <c r="BD20" s="59">
        <v>1405.5718085046219</v>
      </c>
      <c r="BE20" s="58">
        <v>1444.5728690673518</v>
      </c>
      <c r="BF20" s="56">
        <v>162.69198616408403</v>
      </c>
      <c r="BG20" s="57">
        <v>132.84852631948948</v>
      </c>
      <c r="BH20" s="57">
        <v>40.144710772162192</v>
      </c>
      <c r="BI20" s="57">
        <v>9.0984590615704963</v>
      </c>
      <c r="BJ20" s="57">
        <v>2.8052698965697695</v>
      </c>
      <c r="BK20" s="57">
        <v>10.173642604269975</v>
      </c>
      <c r="BL20" s="58">
        <v>9.5657751700868943</v>
      </c>
      <c r="BM20" s="59">
        <v>351.09168627108107</v>
      </c>
      <c r="BN20" s="59">
        <v>278.11672832169421</v>
      </c>
      <c r="BO20" s="59">
        <v>54.615475171630528</v>
      </c>
      <c r="BP20" s="59">
        <v>9.121453650462497</v>
      </c>
      <c r="BQ20" s="59">
        <v>2.8066225194457699</v>
      </c>
      <c r="BR20" s="59">
        <v>10.303352549002476</v>
      </c>
      <c r="BS20" s="58">
        <v>10.342948893328833</v>
      </c>
    </row>
    <row r="21" spans="1:71" x14ac:dyDescent="0.2">
      <c r="A21" s="16" t="s">
        <v>25</v>
      </c>
      <c r="B21" s="17">
        <v>3.849836214789538</v>
      </c>
      <c r="C21" s="18">
        <v>4.3181383439270284</v>
      </c>
      <c r="D21" s="18">
        <v>1.3793257841472</v>
      </c>
      <c r="E21" s="18">
        <v>1.3793257841472</v>
      </c>
      <c r="F21" s="18">
        <v>1.3793257841472</v>
      </c>
      <c r="G21" s="18">
        <v>1.3793257841472</v>
      </c>
      <c r="H21" s="19">
        <v>1.3793257841472</v>
      </c>
      <c r="I21" s="17">
        <v>3.2315750015454756</v>
      </c>
      <c r="J21" s="18">
        <v>3.6586686874800751</v>
      </c>
      <c r="K21" s="18">
        <v>0.42370971305728233</v>
      </c>
      <c r="L21" s="18">
        <v>0.41917896046138786</v>
      </c>
      <c r="M21" s="18">
        <v>0.41387179236081822</v>
      </c>
      <c r="N21" s="18">
        <v>0.41472811892910205</v>
      </c>
      <c r="O21" s="19">
        <v>0.41625079474038745</v>
      </c>
      <c r="P21" s="17">
        <v>6.0239781793656118</v>
      </c>
      <c r="Q21" s="18">
        <v>6.894472969871078</v>
      </c>
      <c r="R21" s="18">
        <v>0.80692753579055854</v>
      </c>
      <c r="S21" s="18">
        <v>0.78695186092233882</v>
      </c>
      <c r="T21" s="18">
        <v>0.78101671477904533</v>
      </c>
      <c r="U21" s="18">
        <v>0.78362704898390301</v>
      </c>
      <c r="V21" s="19">
        <v>0.78553932537098703</v>
      </c>
      <c r="W21" s="17">
        <v>3.2577538109954556E-2</v>
      </c>
      <c r="X21" s="18">
        <v>3.636283312643742E-2</v>
      </c>
      <c r="Y21" s="18">
        <v>7.4092387064796155E-3</v>
      </c>
      <c r="Z21" s="18">
        <v>7.4091699984967837E-3</v>
      </c>
      <c r="AA21" s="18">
        <v>7.4091570899046371E-3</v>
      </c>
      <c r="AB21" s="18">
        <v>7.4091730805141255E-3</v>
      </c>
      <c r="AC21" s="19">
        <v>7.4091989450757716E-3</v>
      </c>
      <c r="AD21" s="17">
        <v>5.4867933178312803E-2</v>
      </c>
      <c r="AE21" s="18">
        <v>6.12651149886657E-2</v>
      </c>
      <c r="AF21" s="18">
        <v>1.32038786589871E-2</v>
      </c>
      <c r="AG21" s="18">
        <v>1.32038786589871E-2</v>
      </c>
      <c r="AH21" s="18">
        <v>1.32038786589871E-2</v>
      </c>
      <c r="AI21" s="18">
        <v>1.32038786589871E-2</v>
      </c>
      <c r="AJ21" s="19">
        <v>1.32038786589871E-2</v>
      </c>
      <c r="AK21" s="18">
        <v>12.547255240077513</v>
      </c>
      <c r="AL21" s="18">
        <v>13.906860871367712</v>
      </c>
      <c r="AM21" s="18">
        <v>0.4606404077430365</v>
      </c>
      <c r="AN21" s="18">
        <v>0.40318090324277067</v>
      </c>
      <c r="AO21" s="18">
        <v>0.39238563203996063</v>
      </c>
      <c r="AP21" s="18">
        <v>0.40575835031598423</v>
      </c>
      <c r="AQ21" s="20">
        <v>0.42738851372887976</v>
      </c>
      <c r="AR21" s="56">
        <v>6056.0371071239997</v>
      </c>
      <c r="AS21" s="57">
        <v>6650.588775885999</v>
      </c>
      <c r="AT21" s="57">
        <v>897.46509390400001</v>
      </c>
      <c r="AU21" s="57">
        <v>866.83553821199962</v>
      </c>
      <c r="AV21" s="57">
        <v>850.77029114067875</v>
      </c>
      <c r="AW21" s="57">
        <v>864.82231002859055</v>
      </c>
      <c r="AX21" s="58">
        <v>899.36413430108985</v>
      </c>
      <c r="AY21" s="59">
        <v>11207.657976362998</v>
      </c>
      <c r="AZ21" s="59">
        <v>12279.044325289002</v>
      </c>
      <c r="BA21" s="59">
        <v>1852.407249502</v>
      </c>
      <c r="BB21" s="59">
        <v>1745.9112242290003</v>
      </c>
      <c r="BC21" s="59">
        <v>1723.6054670126794</v>
      </c>
      <c r="BD21" s="59">
        <v>1755.0878763055903</v>
      </c>
      <c r="BE21" s="58">
        <v>1792.7213225411181</v>
      </c>
      <c r="BF21" s="56">
        <v>64.562611818084051</v>
      </c>
      <c r="BG21" s="57">
        <v>71.833740747282363</v>
      </c>
      <c r="BH21" s="57">
        <v>14.048921461846827</v>
      </c>
      <c r="BI21" s="57">
        <v>13.729249955325301</v>
      </c>
      <c r="BJ21" s="57">
        <v>13.591220967501725</v>
      </c>
      <c r="BK21" s="57">
        <v>13.690115584385932</v>
      </c>
      <c r="BL21" s="58">
        <v>14.029590538723609</v>
      </c>
      <c r="BM21" s="59">
        <v>121.09436111647003</v>
      </c>
      <c r="BN21" s="59">
        <v>133.4695775224705</v>
      </c>
      <c r="BO21" s="59">
        <v>29.442968935345888</v>
      </c>
      <c r="BP21" s="59">
        <v>28.461426323452041</v>
      </c>
      <c r="BQ21" s="59">
        <v>28.277017864230828</v>
      </c>
      <c r="BR21" s="59">
        <v>28.50545514260499</v>
      </c>
      <c r="BS21" s="58">
        <v>28.874948880440584</v>
      </c>
    </row>
    <row r="22" spans="1:71" x14ac:dyDescent="0.2">
      <c r="A22" s="16" t="s">
        <v>26</v>
      </c>
      <c r="B22" s="17">
        <v>17.282647405277878</v>
      </c>
      <c r="C22" s="18">
        <v>14.995113680889439</v>
      </c>
      <c r="D22" s="18">
        <v>12.94967142281838</v>
      </c>
      <c r="E22" s="18">
        <v>12.94967142281838</v>
      </c>
      <c r="F22" s="18">
        <v>0</v>
      </c>
      <c r="G22" s="18">
        <v>0</v>
      </c>
      <c r="H22" s="19">
        <v>0</v>
      </c>
      <c r="I22" s="17">
        <v>3.6746766838392819</v>
      </c>
      <c r="J22" s="18">
        <v>4.0439785835792206</v>
      </c>
      <c r="K22" s="18">
        <v>3.7974853021563062</v>
      </c>
      <c r="L22" s="18">
        <v>3.7610476141596854</v>
      </c>
      <c r="M22" s="18">
        <v>0.42147867018490454</v>
      </c>
      <c r="N22" s="18">
        <v>0.52120311001234776</v>
      </c>
      <c r="O22" s="19">
        <v>0.41788680160708869</v>
      </c>
      <c r="P22" s="17">
        <v>11.406308231902647</v>
      </c>
      <c r="Q22" s="18">
        <v>10.183012810416525</v>
      </c>
      <c r="R22" s="18">
        <v>9.2012007028362692</v>
      </c>
      <c r="S22" s="18">
        <v>8.8298234176862405</v>
      </c>
      <c r="T22" s="18">
        <v>0.46265662273764985</v>
      </c>
      <c r="U22" s="18">
        <v>0.71885779933451832</v>
      </c>
      <c r="V22" s="19">
        <v>0.52817633834828404</v>
      </c>
      <c r="W22" s="17">
        <v>4.4763390345309059E-2</v>
      </c>
      <c r="X22" s="18">
        <v>4.2118519655399499E-2</v>
      </c>
      <c r="Y22" s="18">
        <v>4.4035018587391936E-2</v>
      </c>
      <c r="Z22" s="18">
        <v>4.4033098886905972E-2</v>
      </c>
      <c r="AA22" s="18">
        <v>4.8048235878477506E-6</v>
      </c>
      <c r="AB22" s="18">
        <v>6.4633961591898666E-6</v>
      </c>
      <c r="AC22" s="19">
        <v>6.0753000366241555E-6</v>
      </c>
      <c r="AD22" s="17">
        <v>0.11102589898867232</v>
      </c>
      <c r="AE22" s="18">
        <v>0.10368501042151257</v>
      </c>
      <c r="AF22" s="18">
        <v>0.1061081811918114</v>
      </c>
      <c r="AG22" s="18">
        <v>0.1061081811918114</v>
      </c>
      <c r="AH22" s="18">
        <v>0</v>
      </c>
      <c r="AI22" s="18">
        <v>0</v>
      </c>
      <c r="AJ22" s="19">
        <v>0</v>
      </c>
      <c r="AK22" s="18">
        <v>34.73748970811458</v>
      </c>
      <c r="AL22" s="18">
        <v>34.01209273084104</v>
      </c>
      <c r="AM22" s="18">
        <v>9.5763100891265793</v>
      </c>
      <c r="AN22" s="18">
        <v>7.97089199701312</v>
      </c>
      <c r="AO22" s="18">
        <v>4.0182053261801043</v>
      </c>
      <c r="AP22" s="18">
        <v>5.405245873699636</v>
      </c>
      <c r="AQ22" s="20">
        <v>5.0806866306282528</v>
      </c>
      <c r="AR22" s="56">
        <v>22216.065710162082</v>
      </c>
      <c r="AS22" s="57">
        <v>23489.621724159446</v>
      </c>
      <c r="AT22" s="57">
        <v>17570.018378197939</v>
      </c>
      <c r="AU22" s="57">
        <v>18040.056390067941</v>
      </c>
      <c r="AV22" s="57">
        <v>9304.7886598429559</v>
      </c>
      <c r="AW22" s="57">
        <v>10603.111423484983</v>
      </c>
      <c r="AX22" s="58">
        <v>10566.642752712389</v>
      </c>
      <c r="AY22" s="59">
        <v>51536.810889986373</v>
      </c>
      <c r="AZ22" s="59">
        <v>50904.49448306152</v>
      </c>
      <c r="BA22" s="59">
        <v>32225.01468486126</v>
      </c>
      <c r="BB22" s="59">
        <v>28560.078181703338</v>
      </c>
      <c r="BC22" s="59">
        <v>10386.251342552065</v>
      </c>
      <c r="BD22" s="59">
        <v>13681.599813335981</v>
      </c>
      <c r="BE22" s="58">
        <v>12994.433104593458</v>
      </c>
      <c r="BF22" s="56">
        <v>180.68726788859217</v>
      </c>
      <c r="BG22" s="57">
        <v>193.39680374881328</v>
      </c>
      <c r="BH22" s="57">
        <v>170.83775090427136</v>
      </c>
      <c r="BI22" s="57">
        <v>171.83488673207435</v>
      </c>
      <c r="BJ22" s="57">
        <v>61.651821802458493</v>
      </c>
      <c r="BK22" s="57">
        <v>71.561439994364989</v>
      </c>
      <c r="BL22" s="58">
        <v>70.854512921942543</v>
      </c>
      <c r="BM22" s="59">
        <v>427.64622076794655</v>
      </c>
      <c r="BN22" s="59">
        <v>419.54808895575792</v>
      </c>
      <c r="BO22" s="59">
        <v>338.08383705441088</v>
      </c>
      <c r="BP22" s="59">
        <v>310.65954439787731</v>
      </c>
      <c r="BQ22" s="59">
        <v>68.640336969253497</v>
      </c>
      <c r="BR22" s="59">
        <v>92.334230845569564</v>
      </c>
      <c r="BS22" s="58">
        <v>86.790000523202181</v>
      </c>
    </row>
    <row r="23" spans="1:71" x14ac:dyDescent="0.2">
      <c r="A23" s="16" t="s">
        <v>27</v>
      </c>
      <c r="B23" s="17">
        <v>5.9994993833257979</v>
      </c>
      <c r="C23" s="18">
        <v>15.890137616271687</v>
      </c>
      <c r="D23" s="18">
        <v>13.315732715951546</v>
      </c>
      <c r="E23" s="18">
        <v>13.315732715938365</v>
      </c>
      <c r="F23" s="18">
        <v>13.304963323163134</v>
      </c>
      <c r="G23" s="18">
        <v>13.304963323163134</v>
      </c>
      <c r="H23" s="19">
        <v>13.304963323163134</v>
      </c>
      <c r="I23" s="17">
        <v>3.5920000008366788</v>
      </c>
      <c r="J23" s="18">
        <v>3.5920000008574622</v>
      </c>
      <c r="K23" s="18">
        <v>3.091745078816091</v>
      </c>
      <c r="L23" s="18">
        <v>2.0662084909315839</v>
      </c>
      <c r="M23" s="18">
        <v>1.9020482089188695</v>
      </c>
      <c r="N23" s="18">
        <v>2.5297394686953525</v>
      </c>
      <c r="O23" s="19">
        <v>2.8040347539235997</v>
      </c>
      <c r="P23" s="17">
        <v>8.3801533167036926</v>
      </c>
      <c r="Q23" s="18">
        <v>9.094180872671771</v>
      </c>
      <c r="R23" s="18">
        <v>6.0979703860117764</v>
      </c>
      <c r="S23" s="18">
        <v>3.3019822708912745</v>
      </c>
      <c r="T23" s="18">
        <v>2.7747808486176662</v>
      </c>
      <c r="U23" s="18">
        <v>3.9080208512013792</v>
      </c>
      <c r="V23" s="19">
        <v>4.5361091410999972</v>
      </c>
      <c r="W23" s="17">
        <v>1.4267213914517232E-3</v>
      </c>
      <c r="X23" s="18">
        <v>4.4219826450730103E-3</v>
      </c>
      <c r="Y23" s="18">
        <v>4.026394902100096E-3</v>
      </c>
      <c r="Z23" s="18">
        <v>4.0115717081632817E-3</v>
      </c>
      <c r="AA23" s="18">
        <v>4.0053595462305729E-3</v>
      </c>
      <c r="AB23" s="18">
        <v>4.0124555593821568E-3</v>
      </c>
      <c r="AC23" s="19">
        <v>4.0171248548180466E-3</v>
      </c>
      <c r="AD23" s="17">
        <v>4.1931914306904258E-3</v>
      </c>
      <c r="AE23" s="18">
        <v>1.2223453528206692E-2</v>
      </c>
      <c r="AF23" s="18">
        <v>1.0710151203398643E-2</v>
      </c>
      <c r="AG23" s="18">
        <v>1.0710151203398643E-2</v>
      </c>
      <c r="AH23" s="18">
        <v>1.0710151203398643E-2</v>
      </c>
      <c r="AI23" s="18">
        <v>1.0710151203398643E-2</v>
      </c>
      <c r="AJ23" s="19">
        <v>1.0710151203398643E-2</v>
      </c>
      <c r="AK23" s="18">
        <v>33.238781288240297</v>
      </c>
      <c r="AL23" s="18">
        <v>32.31256979251053</v>
      </c>
      <c r="AM23" s="18">
        <v>22.209825186874021</v>
      </c>
      <c r="AN23" s="18">
        <v>9.8133998573751668</v>
      </c>
      <c r="AO23" s="18">
        <v>6.5615662970941075</v>
      </c>
      <c r="AP23" s="18">
        <v>11.414054502063324</v>
      </c>
      <c r="AQ23" s="20">
        <v>15.132258921859775</v>
      </c>
      <c r="AR23" s="56">
        <v>30542.166656132995</v>
      </c>
      <c r="AS23" s="57">
        <v>29640.756774202</v>
      </c>
      <c r="AT23" s="57">
        <v>32646.814372232002</v>
      </c>
      <c r="AU23" s="57">
        <v>22047.489390802002</v>
      </c>
      <c r="AV23" s="57">
        <v>16359.378716961999</v>
      </c>
      <c r="AW23" s="57">
        <v>24228.559687928828</v>
      </c>
      <c r="AX23" s="58">
        <v>29563.90001434935</v>
      </c>
      <c r="AY23" s="59">
        <v>71316.210517058003</v>
      </c>
      <c r="AZ23" s="59">
        <v>72473.819686554998</v>
      </c>
      <c r="BA23" s="59">
        <v>61009.411674739997</v>
      </c>
      <c r="BB23" s="59">
        <v>33972.391679782995</v>
      </c>
      <c r="BC23" s="59">
        <v>22160.330497165</v>
      </c>
      <c r="BD23" s="59">
        <v>35386.972522797834</v>
      </c>
      <c r="BE23" s="58">
        <v>44581.496248062344</v>
      </c>
      <c r="BF23" s="56">
        <v>220.08112477229349</v>
      </c>
      <c r="BG23" s="57">
        <v>224.00699014532586</v>
      </c>
      <c r="BH23" s="57">
        <v>244.33317016004628</v>
      </c>
      <c r="BI23" s="57">
        <v>166.54289809705713</v>
      </c>
      <c r="BJ23" s="57">
        <v>127.57665647191452</v>
      </c>
      <c r="BK23" s="57">
        <v>182.04612203332763</v>
      </c>
      <c r="BL23" s="58">
        <v>218.80734241759166</v>
      </c>
      <c r="BM23" s="59">
        <v>510.34978185908892</v>
      </c>
      <c r="BN23" s="59">
        <v>539.58340101892225</v>
      </c>
      <c r="BO23" s="59">
        <v>458.36830664119793</v>
      </c>
      <c r="BP23" s="59">
        <v>266.59225903006831</v>
      </c>
      <c r="BQ23" s="59">
        <v>182.54998838639526</v>
      </c>
      <c r="BR23" s="59">
        <v>275.00296497054137</v>
      </c>
      <c r="BS23" s="58">
        <v>338.40915227799428</v>
      </c>
    </row>
    <row r="24" spans="1:71" x14ac:dyDescent="0.2">
      <c r="A24" s="16" t="s">
        <v>28</v>
      </c>
      <c r="B24" s="17">
        <v>0</v>
      </c>
      <c r="C24" s="18">
        <v>0</v>
      </c>
      <c r="D24" s="18">
        <v>0</v>
      </c>
      <c r="E24" s="18">
        <v>0</v>
      </c>
      <c r="F24" s="18">
        <v>0</v>
      </c>
      <c r="G24" s="18">
        <v>0</v>
      </c>
      <c r="H24" s="19">
        <v>0</v>
      </c>
      <c r="I24" s="17">
        <v>0.268651749047227</v>
      </c>
      <c r="J24" s="18">
        <v>0.26778339171464099</v>
      </c>
      <c r="K24" s="18">
        <v>0.1889988528962559</v>
      </c>
      <c r="L24" s="18">
        <v>0.15114860996476792</v>
      </c>
      <c r="M24" s="18">
        <v>8.3356173758649135E-2</v>
      </c>
      <c r="N24" s="18">
        <v>0.12759738341180238</v>
      </c>
      <c r="O24" s="19">
        <v>0.13002460768548585</v>
      </c>
      <c r="P24" s="17">
        <v>0.42500629882531998</v>
      </c>
      <c r="Q24" s="18">
        <v>0.35424431537573198</v>
      </c>
      <c r="R24" s="18">
        <v>0.23504320017866109</v>
      </c>
      <c r="S24" s="18">
        <v>0.1629520090534739</v>
      </c>
      <c r="T24" s="18">
        <v>9.3065699306683042E-2</v>
      </c>
      <c r="U24" s="18">
        <v>0.13635138740114738</v>
      </c>
      <c r="V24" s="19">
        <v>0.15294740743446383</v>
      </c>
      <c r="W24" s="17">
        <v>1.4850660076262674E-6</v>
      </c>
      <c r="X24" s="18">
        <v>1.2691551959430334E-6</v>
      </c>
      <c r="Y24" s="18">
        <v>5.7306489391874094E-7</v>
      </c>
      <c r="Z24" s="18">
        <v>3.15320685039374E-7</v>
      </c>
      <c r="AA24" s="18">
        <v>1.5948681232898949E-7</v>
      </c>
      <c r="AB24" s="18">
        <v>1.9243486240660302E-7</v>
      </c>
      <c r="AC24" s="19">
        <v>2.2551169455821278E-7</v>
      </c>
      <c r="AD24" s="17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9">
        <v>0</v>
      </c>
      <c r="AK24" s="18">
        <v>1.2419394869491709</v>
      </c>
      <c r="AL24" s="18">
        <v>1.061376359578645</v>
      </c>
      <c r="AM24" s="18">
        <v>0.47924598414290198</v>
      </c>
      <c r="AN24" s="18">
        <v>0.26369818431721304</v>
      </c>
      <c r="AO24" s="18">
        <v>0.1333765427677007</v>
      </c>
      <c r="AP24" s="18">
        <v>0.16093052636117877</v>
      </c>
      <c r="AQ24" s="20">
        <v>0.18859220856339654</v>
      </c>
      <c r="AR24" s="56">
        <v>2130.7684008000001</v>
      </c>
      <c r="AS24" s="57">
        <v>2128.5360462839999</v>
      </c>
      <c r="AT24" s="57">
        <v>1054.2709200849999</v>
      </c>
      <c r="AU24" s="57">
        <v>650.3460004399999</v>
      </c>
      <c r="AV24" s="57">
        <v>324.10366732800003</v>
      </c>
      <c r="AW24" s="57">
        <v>409.07550551999998</v>
      </c>
      <c r="AX24" s="58">
        <v>443.949234058</v>
      </c>
      <c r="AY24" s="59">
        <v>3052.1847770650002</v>
      </c>
      <c r="AZ24" s="59">
        <v>2604.4081977290002</v>
      </c>
      <c r="BA24" s="59">
        <v>1209.6690523069999</v>
      </c>
      <c r="BB24" s="59">
        <v>680.689927152</v>
      </c>
      <c r="BC24" s="59">
        <v>349.06470858600005</v>
      </c>
      <c r="BD24" s="59">
        <v>431.58011232799998</v>
      </c>
      <c r="BE24" s="58">
        <v>502.878678906</v>
      </c>
      <c r="BF24" s="56">
        <v>14.903934632231941</v>
      </c>
      <c r="BG24" s="57">
        <v>14.89027262259402</v>
      </c>
      <c r="BH24" s="57">
        <v>7.1876872831491596</v>
      </c>
      <c r="BI24" s="57">
        <v>4.3188763833707604</v>
      </c>
      <c r="BJ24" s="57">
        <v>2.1256214607723201</v>
      </c>
      <c r="BK24" s="57">
        <v>2.6113412692865099</v>
      </c>
      <c r="BL24" s="58">
        <v>2.8609474340761363</v>
      </c>
      <c r="BM24" s="59">
        <v>21.215228680375219</v>
      </c>
      <c r="BN24" s="59">
        <v>18.13078851347192</v>
      </c>
      <c r="BO24" s="59">
        <v>8.1866413416963102</v>
      </c>
      <c r="BP24" s="59">
        <v>4.5045812148481996</v>
      </c>
      <c r="BQ24" s="59">
        <v>2.2783830332712802</v>
      </c>
      <c r="BR24" s="59">
        <v>2.74906946295147</v>
      </c>
      <c r="BS24" s="58">
        <v>3.2215956365458958</v>
      </c>
    </row>
    <row r="25" spans="1:71" x14ac:dyDescent="0.2">
      <c r="A25" s="16" t="s">
        <v>29</v>
      </c>
      <c r="B25" s="17">
        <v>0.96231597512647105</v>
      </c>
      <c r="C25" s="18">
        <v>0.97069903328927898</v>
      </c>
      <c r="D25" s="18">
        <v>0.970699030768013</v>
      </c>
      <c r="E25" s="18">
        <v>0.970699030768013</v>
      </c>
      <c r="F25" s="18">
        <v>0</v>
      </c>
      <c r="G25" s="18">
        <v>0</v>
      </c>
      <c r="H25" s="19">
        <v>0</v>
      </c>
      <c r="I25" s="17">
        <v>0.71612911445123972</v>
      </c>
      <c r="J25" s="18">
        <v>0.64086164741037388</v>
      </c>
      <c r="K25" s="18">
        <v>0.58007740887560377</v>
      </c>
      <c r="L25" s="18">
        <v>0.46411337236407185</v>
      </c>
      <c r="M25" s="18">
        <v>0.25994138524806087</v>
      </c>
      <c r="N25" s="18">
        <v>0.35406292912958676</v>
      </c>
      <c r="O25" s="19">
        <v>0.3958206577552501</v>
      </c>
      <c r="P25" s="17">
        <v>1.4207539374996312</v>
      </c>
      <c r="Q25" s="18">
        <v>1.3426426346540241</v>
      </c>
      <c r="R25" s="18">
        <v>1.0762764827328717</v>
      </c>
      <c r="S25" s="18">
        <v>0.8558436023630015</v>
      </c>
      <c r="T25" s="18">
        <v>0.36777519142559284</v>
      </c>
      <c r="U25" s="18">
        <v>0.50619451692331907</v>
      </c>
      <c r="V25" s="19">
        <v>0.59431835754766826</v>
      </c>
      <c r="W25" s="17">
        <v>1.096645922359783E-3</v>
      </c>
      <c r="X25" s="18">
        <v>1.1060540351347636E-3</v>
      </c>
      <c r="Y25" s="18">
        <v>1.1032821256233268E-3</v>
      </c>
      <c r="Z25" s="18">
        <v>1.0987610483084048E-3</v>
      </c>
      <c r="AA25" s="18">
        <v>6.3574275080088326E-6</v>
      </c>
      <c r="AB25" s="18">
        <v>8.8572843281240079E-6</v>
      </c>
      <c r="AC25" s="19">
        <v>1.021134516767232E-5</v>
      </c>
      <c r="AD25" s="17">
        <v>1.1076620307927E-2</v>
      </c>
      <c r="AE25" s="18">
        <v>1.11731124733787E-2</v>
      </c>
      <c r="AF25" s="18">
        <v>1.11731124443579E-2</v>
      </c>
      <c r="AG25" s="18">
        <v>1.11731124443579E-2</v>
      </c>
      <c r="AH25" s="18">
        <v>0</v>
      </c>
      <c r="AI25" s="18">
        <v>0</v>
      </c>
      <c r="AJ25" s="19">
        <v>0</v>
      </c>
      <c r="AK25" s="18">
        <v>12.3829137212758</v>
      </c>
      <c r="AL25" s="18">
        <v>12.631412939275346</v>
      </c>
      <c r="AM25" s="18">
        <v>8.4166105808188778</v>
      </c>
      <c r="AN25" s="18">
        <v>5.2435989290091891</v>
      </c>
      <c r="AO25" s="18">
        <v>5.3166258045548096</v>
      </c>
      <c r="AP25" s="18">
        <v>7.4072203509768491</v>
      </c>
      <c r="AQ25" s="20">
        <v>8.5396020873648144</v>
      </c>
      <c r="AR25" s="56">
        <v>14085.201867019976</v>
      </c>
      <c r="AS25" s="57">
        <v>13686.704819081973</v>
      </c>
      <c r="AT25" s="57">
        <v>12157.153758176115</v>
      </c>
      <c r="AU25" s="57">
        <v>9799.6816172047784</v>
      </c>
      <c r="AV25" s="57">
        <v>9182.3141156057973</v>
      </c>
      <c r="AW25" s="57">
        <v>12511.685054597623</v>
      </c>
      <c r="AX25" s="58">
        <v>13704.692562257456</v>
      </c>
      <c r="AY25" s="59">
        <v>28366.22890300104</v>
      </c>
      <c r="AZ25" s="59">
        <v>29069.927498521047</v>
      </c>
      <c r="BA25" s="59">
        <v>21229.296581354036</v>
      </c>
      <c r="BB25" s="59">
        <v>13631.327629311489</v>
      </c>
      <c r="BC25" s="59">
        <v>13239.652816166123</v>
      </c>
      <c r="BD25" s="59">
        <v>18335.937357969779</v>
      </c>
      <c r="BE25" s="58">
        <v>21243.063127353747</v>
      </c>
      <c r="BF25" s="56">
        <v>99.300673828599457</v>
      </c>
      <c r="BG25" s="57">
        <v>95.874229958992728</v>
      </c>
      <c r="BH25" s="57">
        <v>86.627290191539117</v>
      </c>
      <c r="BI25" s="57">
        <v>69.508342878812812</v>
      </c>
      <c r="BJ25" s="57">
        <v>63.22893649999309</v>
      </c>
      <c r="BK25" s="57">
        <v>86.53500784770263</v>
      </c>
      <c r="BL25" s="58">
        <v>94.129958359163595</v>
      </c>
      <c r="BM25" s="59">
        <v>198.35466428480075</v>
      </c>
      <c r="BN25" s="59">
        <v>202.48533885971452</v>
      </c>
      <c r="BO25" s="59">
        <v>152.5011605675615</v>
      </c>
      <c r="BP25" s="59">
        <v>98.299853283428774</v>
      </c>
      <c r="BQ25" s="59">
        <v>90.820392971554767</v>
      </c>
      <c r="BR25" s="59">
        <v>126.53263325891443</v>
      </c>
      <c r="BS25" s="58">
        <v>145.87635953817608</v>
      </c>
    </row>
    <row r="26" spans="1:71" x14ac:dyDescent="0.2">
      <c r="A26" s="16" t="s">
        <v>30</v>
      </c>
      <c r="B26" s="17">
        <v>0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9">
        <v>0</v>
      </c>
      <c r="I26" s="17">
        <v>0.25459970938539278</v>
      </c>
      <c r="J26" s="18">
        <v>0.294508541069463</v>
      </c>
      <c r="K26" s="18">
        <v>0.2890716277405449</v>
      </c>
      <c r="L26" s="18">
        <v>0.36487392350126496</v>
      </c>
      <c r="M26" s="18">
        <v>0.19382826892729466</v>
      </c>
      <c r="N26" s="18">
        <v>0.22186257794982872</v>
      </c>
      <c r="O26" s="19">
        <v>0.2254546144649491</v>
      </c>
      <c r="P26" s="17">
        <v>0.38915242940093164</v>
      </c>
      <c r="Q26" s="18">
        <v>0.41708945850885015</v>
      </c>
      <c r="R26" s="18">
        <v>0.34804739519179229</v>
      </c>
      <c r="S26" s="18">
        <v>0.39609204263676595</v>
      </c>
      <c r="T26" s="18">
        <v>0.20842072115117827</v>
      </c>
      <c r="U26" s="18">
        <v>0.28097644149416029</v>
      </c>
      <c r="V26" s="19">
        <v>0.28357003543073062</v>
      </c>
      <c r="W26" s="17">
        <v>4.9302875568062672E-6</v>
      </c>
      <c r="X26" s="18">
        <v>5.0819494998173314E-6</v>
      </c>
      <c r="Y26" s="18">
        <v>3.9195208737345649E-6</v>
      </c>
      <c r="Z26" s="18">
        <v>3.46552195996212E-6</v>
      </c>
      <c r="AA26" s="18">
        <v>2.3294634542713573E-6</v>
      </c>
      <c r="AB26" s="18">
        <v>2.8687331985091927E-6</v>
      </c>
      <c r="AC26" s="19">
        <v>2.9061389022444307E-6</v>
      </c>
      <c r="AD26" s="17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9">
        <v>0</v>
      </c>
      <c r="AK26" s="18">
        <v>4.1231290510776981</v>
      </c>
      <c r="AL26" s="18">
        <v>4.2499617674186672</v>
      </c>
      <c r="AM26" s="18">
        <v>3.2778393135488813</v>
      </c>
      <c r="AN26" s="18">
        <v>2.8981665076597496</v>
      </c>
      <c r="AO26" s="18">
        <v>1.9480970087577922</v>
      </c>
      <c r="AP26" s="18">
        <v>2.3990805920104017</v>
      </c>
      <c r="AQ26" s="20">
        <v>2.4303624476769872</v>
      </c>
      <c r="AR26" s="56">
        <v>6143.0639508089998</v>
      </c>
      <c r="AS26" s="57">
        <v>6658.9349615090005</v>
      </c>
      <c r="AT26" s="57">
        <v>5977.6724989960003</v>
      </c>
      <c r="AU26" s="57">
        <v>5770.3696836879999</v>
      </c>
      <c r="AV26" s="57">
        <v>3942.8364443509995</v>
      </c>
      <c r="AW26" s="57">
        <v>3928.3059455999992</v>
      </c>
      <c r="AX26" s="58">
        <v>3992.3503996880004</v>
      </c>
      <c r="AY26" s="59">
        <v>9324.7179914959997</v>
      </c>
      <c r="AZ26" s="59">
        <v>9603.8337730739968</v>
      </c>
      <c r="BA26" s="59">
        <v>7381.7526402159992</v>
      </c>
      <c r="BB26" s="59">
        <v>6442.076552001</v>
      </c>
      <c r="BC26" s="59">
        <v>4255.7034203229996</v>
      </c>
      <c r="BD26" s="59">
        <v>5212.5359053449993</v>
      </c>
      <c r="BE26" s="58">
        <v>5265.2888116009981</v>
      </c>
      <c r="BF26" s="56">
        <v>43.614345832470505</v>
      </c>
      <c r="BG26" s="57">
        <v>47.663833691088954</v>
      </c>
      <c r="BH26" s="57">
        <v>42.81891723088038</v>
      </c>
      <c r="BI26" s="57">
        <v>41.844567895629133</v>
      </c>
      <c r="BJ26" s="57">
        <v>28.461185690106891</v>
      </c>
      <c r="BK26" s="57">
        <v>28.488000518417426</v>
      </c>
      <c r="BL26" s="58">
        <v>29.108204404236385</v>
      </c>
      <c r="BM26" s="59">
        <v>65.38640234688782</v>
      </c>
      <c r="BN26" s="59">
        <v>67.892362390792627</v>
      </c>
      <c r="BO26" s="59">
        <v>52.394654521488789</v>
      </c>
      <c r="BP26" s="59">
        <v>46.312641960744649</v>
      </c>
      <c r="BQ26" s="59">
        <v>30.491985211364632</v>
      </c>
      <c r="BR26" s="59">
        <v>37.024428403461194</v>
      </c>
      <c r="BS26" s="58">
        <v>37.583664460990427</v>
      </c>
    </row>
    <row r="27" spans="1:71" x14ac:dyDescent="0.2">
      <c r="A27" s="16" t="s">
        <v>31</v>
      </c>
      <c r="B27" s="17">
        <v>11.041514541238</v>
      </c>
      <c r="C27" s="18">
        <v>0.37948650351840002</v>
      </c>
      <c r="D27" s="18">
        <v>0.37948650349259999</v>
      </c>
      <c r="E27" s="18">
        <v>0.37948650384720001</v>
      </c>
      <c r="F27" s="18">
        <v>0.37948650323159999</v>
      </c>
      <c r="G27" s="18">
        <v>0.37948650335040002</v>
      </c>
      <c r="H27" s="19">
        <v>0.37948650353129998</v>
      </c>
      <c r="I27" s="17">
        <v>5.5300645676885942</v>
      </c>
      <c r="J27" s="18">
        <v>4.6784670807704209</v>
      </c>
      <c r="K27" s="18">
        <v>3.9337731512033942</v>
      </c>
      <c r="L27" s="18">
        <v>3.0384720422423932</v>
      </c>
      <c r="M27" s="18">
        <v>1.3352698038831765</v>
      </c>
      <c r="N27" s="18">
        <v>3.1366759758250184</v>
      </c>
      <c r="O27" s="19">
        <v>3.0015339269254047</v>
      </c>
      <c r="P27" s="17">
        <v>10.368848423727613</v>
      </c>
      <c r="Q27" s="18">
        <v>8.1993063545758513</v>
      </c>
      <c r="R27" s="18">
        <v>6.225753594320099</v>
      </c>
      <c r="S27" s="18">
        <v>3.6161882545446926</v>
      </c>
      <c r="T27" s="18">
        <v>1.6040295536726334</v>
      </c>
      <c r="U27" s="18">
        <v>3.6740482534089862</v>
      </c>
      <c r="V27" s="19">
        <v>3.6298669619327417</v>
      </c>
      <c r="W27" s="17">
        <v>8.6367201068614733E-3</v>
      </c>
      <c r="X27" s="18">
        <v>3.0868697141169652E-5</v>
      </c>
      <c r="Y27" s="18">
        <v>2.5374512985371979E-5</v>
      </c>
      <c r="Z27" s="18">
        <v>1.8162335729305111E-5</v>
      </c>
      <c r="AA27" s="18">
        <v>1.0667701449032585E-5</v>
      </c>
      <c r="AB27" s="18">
        <v>1.8958204172237762E-5</v>
      </c>
      <c r="AC27" s="19">
        <v>1.8879648349086766E-5</v>
      </c>
      <c r="AD27" s="17">
        <v>2.3077982766168501E-2</v>
      </c>
      <c r="AE27" s="18">
        <v>0</v>
      </c>
      <c r="AF27" s="18">
        <v>0</v>
      </c>
      <c r="AG27" s="18">
        <v>0</v>
      </c>
      <c r="AH27" s="18">
        <v>0</v>
      </c>
      <c r="AI27" s="18">
        <v>0</v>
      </c>
      <c r="AJ27" s="19">
        <v>0</v>
      </c>
      <c r="AK27" s="18">
        <v>36.893551147251479</v>
      </c>
      <c r="AL27" s="18">
        <v>27.338214391269414</v>
      </c>
      <c r="AM27" s="18">
        <v>22.74350667001735</v>
      </c>
      <c r="AN27" s="18">
        <v>16.712065863295575</v>
      </c>
      <c r="AO27" s="18">
        <v>10.444410278436793</v>
      </c>
      <c r="AP27" s="18">
        <v>17.377639270576939</v>
      </c>
      <c r="AQ27" s="20">
        <v>17.311944158627888</v>
      </c>
      <c r="AR27" s="56">
        <v>31854.243719284579</v>
      </c>
      <c r="AS27" s="57">
        <v>29136.708121060678</v>
      </c>
      <c r="AT27" s="57">
        <v>26965.293154628194</v>
      </c>
      <c r="AU27" s="57">
        <v>24062.225558314858</v>
      </c>
      <c r="AV27" s="57">
        <v>17935.091083517636</v>
      </c>
      <c r="AW27" s="57">
        <v>26542.641768558005</v>
      </c>
      <c r="AX27" s="58">
        <v>25192.052515167856</v>
      </c>
      <c r="AY27" s="59">
        <v>67783.755601801837</v>
      </c>
      <c r="AZ27" s="59">
        <v>60740.571706728297</v>
      </c>
      <c r="BA27" s="59">
        <v>50606.802888364109</v>
      </c>
      <c r="BB27" s="59">
        <v>37527.651875859054</v>
      </c>
      <c r="BC27" s="59">
        <v>23289.41298960492</v>
      </c>
      <c r="BD27" s="59">
        <v>39368.584659400956</v>
      </c>
      <c r="BE27" s="58">
        <v>39201.240411773731</v>
      </c>
      <c r="BF27" s="56">
        <v>238.21167751746088</v>
      </c>
      <c r="BG27" s="57">
        <v>209.05830019390842</v>
      </c>
      <c r="BH27" s="57">
        <v>189.65250904111093</v>
      </c>
      <c r="BI27" s="57">
        <v>167.62552585366612</v>
      </c>
      <c r="BJ27" s="57">
        <v>120.92647379484069</v>
      </c>
      <c r="BK27" s="57">
        <v>183.4127986259987</v>
      </c>
      <c r="BL27" s="58">
        <v>174.09244071323832</v>
      </c>
      <c r="BM27" s="59">
        <v>502.17022975488442</v>
      </c>
      <c r="BN27" s="59">
        <v>425.78710185007162</v>
      </c>
      <c r="BO27" s="59">
        <v>350.52032763680018</v>
      </c>
      <c r="BP27" s="59">
        <v>254.87906558926997</v>
      </c>
      <c r="BQ27" s="59">
        <v>153.81133048493467</v>
      </c>
      <c r="BR27" s="59">
        <v>266.49680862001844</v>
      </c>
      <c r="BS27" s="58">
        <v>265.18425399469214</v>
      </c>
    </row>
    <row r="28" spans="1:71" x14ac:dyDescent="0.2">
      <c r="A28" s="16" t="s">
        <v>32</v>
      </c>
      <c r="B28" s="17">
        <v>5.5049885806779901</v>
      </c>
      <c r="C28" s="18">
        <v>4.7854532163214403</v>
      </c>
      <c r="D28" s="18">
        <v>0</v>
      </c>
      <c r="E28" s="18">
        <v>0</v>
      </c>
      <c r="F28" s="18">
        <v>0</v>
      </c>
      <c r="G28" s="18">
        <v>0</v>
      </c>
      <c r="H28" s="19">
        <v>0</v>
      </c>
      <c r="I28" s="17">
        <v>2.0002179241389726</v>
      </c>
      <c r="J28" s="18">
        <v>1.8952149134207255</v>
      </c>
      <c r="K28" s="18">
        <v>0.11193951714852129</v>
      </c>
      <c r="L28" s="18">
        <v>2.3033113347618265E-2</v>
      </c>
      <c r="M28" s="18">
        <v>8.1714670037666571E-3</v>
      </c>
      <c r="N28" s="18">
        <v>6.399109335711603E-2</v>
      </c>
      <c r="O28" s="19">
        <v>9.0783590263997821E-2</v>
      </c>
      <c r="P28" s="17">
        <v>4.9295541622891106</v>
      </c>
      <c r="Q28" s="18">
        <v>3.940998029609259</v>
      </c>
      <c r="R28" s="18">
        <v>0.13031112443616752</v>
      </c>
      <c r="S28" s="18">
        <v>2.3037949915764227E-2</v>
      </c>
      <c r="T28" s="18">
        <v>8.1744284325102005E-3</v>
      </c>
      <c r="U28" s="18">
        <v>6.3996701587559088E-2</v>
      </c>
      <c r="V28" s="19">
        <v>9.1966395796570635E-2</v>
      </c>
      <c r="W28" s="17">
        <v>2.1921206487564762E-2</v>
      </c>
      <c r="X28" s="18">
        <v>1.4284170256849422E-2</v>
      </c>
      <c r="Y28" s="18">
        <v>1.5885272554032326E-6</v>
      </c>
      <c r="Z28" s="18">
        <v>2.8462988745809356E-7</v>
      </c>
      <c r="AA28" s="18">
        <v>9.8696128803440278E-8</v>
      </c>
      <c r="AB28" s="18">
        <v>7.8012789303397938E-7</v>
      </c>
      <c r="AC28" s="19">
        <v>1.1823751960578089E-6</v>
      </c>
      <c r="AD28" s="17">
        <v>4.20371746474308E-2</v>
      </c>
      <c r="AE28" s="18">
        <v>2.8887223394368701E-2</v>
      </c>
      <c r="AF28" s="18">
        <v>0</v>
      </c>
      <c r="AG28" s="18">
        <v>0</v>
      </c>
      <c r="AH28" s="18">
        <v>0</v>
      </c>
      <c r="AI28" s="18">
        <v>0</v>
      </c>
      <c r="AJ28" s="19">
        <v>0</v>
      </c>
      <c r="AK28" s="18">
        <v>11.776872567005274</v>
      </c>
      <c r="AL28" s="18">
        <v>9.7639100337169822</v>
      </c>
      <c r="AM28" s="18">
        <v>1.3284626504472159</v>
      </c>
      <c r="AN28" s="18">
        <v>0.23803190873995392</v>
      </c>
      <c r="AO28" s="18">
        <v>8.2538162573619941E-2</v>
      </c>
      <c r="AP28" s="18">
        <v>0.65240981226013051</v>
      </c>
      <c r="AQ28" s="20">
        <v>0.98880348538891605</v>
      </c>
      <c r="AR28" s="56">
        <v>8026.9364533684211</v>
      </c>
      <c r="AS28" s="57">
        <v>8099.9308071054211</v>
      </c>
      <c r="AT28" s="57">
        <v>2678.077124838816</v>
      </c>
      <c r="AU28" s="57">
        <v>556.58124700164763</v>
      </c>
      <c r="AV28" s="57">
        <v>187.12648094749008</v>
      </c>
      <c r="AW28" s="57">
        <v>1489.136454861899</v>
      </c>
      <c r="AX28" s="58">
        <v>2222.0107437931601</v>
      </c>
      <c r="AY28" s="59">
        <v>14627.548571099154</v>
      </c>
      <c r="AZ28" s="59">
        <v>13775.192004944154</v>
      </c>
      <c r="BA28" s="59">
        <v>3056.3398762484817</v>
      </c>
      <c r="BB28" s="59">
        <v>556.71917857291521</v>
      </c>
      <c r="BC28" s="59">
        <v>187.21090730225436</v>
      </c>
      <c r="BD28" s="59">
        <v>1489.2963675410624</v>
      </c>
      <c r="BE28" s="58">
        <v>2246.5967095412825</v>
      </c>
      <c r="BF28" s="56">
        <v>67.899379990101082</v>
      </c>
      <c r="BG28" s="57">
        <v>66.629936149541962</v>
      </c>
      <c r="BH28" s="57">
        <v>19.501137628370138</v>
      </c>
      <c r="BI28" s="57">
        <v>4.0043362776668214</v>
      </c>
      <c r="BJ28" s="57">
        <v>1.3584092754911454</v>
      </c>
      <c r="BK28" s="57">
        <v>10.819179298203718</v>
      </c>
      <c r="BL28" s="58">
        <v>16.256347567090316</v>
      </c>
      <c r="BM28" s="59">
        <v>129.52928561576266</v>
      </c>
      <c r="BN28" s="59">
        <v>116.47950532798937</v>
      </c>
      <c r="BO28" s="59">
        <v>22.198059541334256</v>
      </c>
      <c r="BP28" s="59">
        <v>4.0052156536933587</v>
      </c>
      <c r="BQ28" s="59">
        <v>1.3589477170808806</v>
      </c>
      <c r="BR28" s="59">
        <v>10.820198976466092</v>
      </c>
      <c r="BS28" s="58">
        <v>16.430296205561362</v>
      </c>
    </row>
    <row r="29" spans="1:71" x14ac:dyDescent="0.2">
      <c r="A29" s="16" t="s">
        <v>33</v>
      </c>
      <c r="B29" s="17">
        <v>0.98639957651364996</v>
      </c>
      <c r="C29" s="18">
        <v>1.82527368993019</v>
      </c>
      <c r="D29" s="18">
        <v>4.1352596414396903</v>
      </c>
      <c r="E29" s="18">
        <v>4.1352596414396903</v>
      </c>
      <c r="F29" s="18">
        <v>1.1855249622817901</v>
      </c>
      <c r="G29" s="18">
        <v>1.04365388288884</v>
      </c>
      <c r="H29" s="19">
        <v>1.04365388288884</v>
      </c>
      <c r="I29" s="17">
        <v>1.1970908051262004</v>
      </c>
      <c r="J29" s="18">
        <v>1.8111989715246901</v>
      </c>
      <c r="K29" s="18">
        <v>1.8480000035277286</v>
      </c>
      <c r="L29" s="18">
        <v>1.754576962785827</v>
      </c>
      <c r="M29" s="18">
        <v>0.79882781597948183</v>
      </c>
      <c r="N29" s="18">
        <v>0.95524325452468883</v>
      </c>
      <c r="O29" s="19">
        <v>1.1521563470739717</v>
      </c>
      <c r="P29" s="17">
        <v>2.8032493492457866</v>
      </c>
      <c r="Q29" s="18">
        <v>3.032284459421676</v>
      </c>
      <c r="R29" s="18">
        <v>3.6263111185811407</v>
      </c>
      <c r="S29" s="18">
        <v>3.0443885876190468</v>
      </c>
      <c r="T29" s="18">
        <v>1.1758268040308544</v>
      </c>
      <c r="U29" s="18">
        <v>1.3326955787682269</v>
      </c>
      <c r="V29" s="19">
        <v>1.5839715126338498</v>
      </c>
      <c r="W29" s="17">
        <v>1.3087408170581342E-2</v>
      </c>
      <c r="X29" s="18">
        <v>2.4193104980460199E-2</v>
      </c>
      <c r="Y29" s="18">
        <v>5.4773475528343031E-2</v>
      </c>
      <c r="Z29" s="18">
        <v>5.4766371740546736E-2</v>
      </c>
      <c r="AA29" s="18">
        <v>1.5703738475983095E-2</v>
      </c>
      <c r="AB29" s="18">
        <v>1.3828226709453207E-2</v>
      </c>
      <c r="AC29" s="19">
        <v>1.3831383995117725E-2</v>
      </c>
      <c r="AD29" s="17">
        <v>8.3999158898616002E-3</v>
      </c>
      <c r="AE29" s="18">
        <v>1.55435442557479E-2</v>
      </c>
      <c r="AF29" s="18">
        <v>3.5214768941409798E-2</v>
      </c>
      <c r="AG29" s="18">
        <v>3.5214768941409798E-2</v>
      </c>
      <c r="AH29" s="18">
        <v>1.0095614602446601E-2</v>
      </c>
      <c r="AI29" s="18">
        <v>8.8874783030407998E-3</v>
      </c>
      <c r="AJ29" s="19">
        <v>8.8874783030407998E-3</v>
      </c>
      <c r="AK29" s="18">
        <v>22.458858362894464</v>
      </c>
      <c r="AL29" s="18">
        <v>21.85563166817618</v>
      </c>
      <c r="AM29" s="18">
        <v>12.837478009129855</v>
      </c>
      <c r="AN29" s="18">
        <v>7.4160978509513251</v>
      </c>
      <c r="AO29" s="18">
        <v>3.5227974844356624</v>
      </c>
      <c r="AP29" s="18">
        <v>5.566563132973668</v>
      </c>
      <c r="AQ29" s="20">
        <v>8.1205687925371119</v>
      </c>
      <c r="AR29" s="56">
        <v>26453.386229383985</v>
      </c>
      <c r="AS29" s="57">
        <v>26721.560185491926</v>
      </c>
      <c r="AT29" s="57">
        <v>23925.131812743319</v>
      </c>
      <c r="AU29" s="57">
        <v>18921.067972987439</v>
      </c>
      <c r="AV29" s="57">
        <v>10408.74330365485</v>
      </c>
      <c r="AW29" s="57">
        <v>14226.589550530902</v>
      </c>
      <c r="AX29" s="58">
        <v>19207.327555656953</v>
      </c>
      <c r="AY29" s="59">
        <v>53590.113007953856</v>
      </c>
      <c r="AZ29" s="59">
        <v>50690.972448111243</v>
      </c>
      <c r="BA29" s="59">
        <v>38465.872045308759</v>
      </c>
      <c r="BB29" s="59">
        <v>24287.098029083263</v>
      </c>
      <c r="BC29" s="59">
        <v>12509.543701279985</v>
      </c>
      <c r="BD29" s="59">
        <v>18224.109394943516</v>
      </c>
      <c r="BE29" s="58">
        <v>24710.946535868523</v>
      </c>
      <c r="BF29" s="56">
        <v>190.89335717530514</v>
      </c>
      <c r="BG29" s="57">
        <v>196.73548579550953</v>
      </c>
      <c r="BH29" s="57">
        <v>184.11002083205327</v>
      </c>
      <c r="BI29" s="57">
        <v>147.76150964696089</v>
      </c>
      <c r="BJ29" s="57">
        <v>79.559527849628125</v>
      </c>
      <c r="BK29" s="57">
        <v>107.42047710361756</v>
      </c>
      <c r="BL29" s="58">
        <v>142.17024834156825</v>
      </c>
      <c r="BM29" s="59">
        <v>387.64748574616931</v>
      </c>
      <c r="BN29" s="59">
        <v>369.25194143002852</v>
      </c>
      <c r="BO29" s="59">
        <v>302.88879718474129</v>
      </c>
      <c r="BP29" s="59">
        <v>201.4061143810539</v>
      </c>
      <c r="BQ29" s="59">
        <v>99.662720349704699</v>
      </c>
      <c r="BR29" s="59">
        <v>141.24241696316392</v>
      </c>
      <c r="BS29" s="58">
        <v>186.34649788484839</v>
      </c>
    </row>
    <row r="30" spans="1:71" x14ac:dyDescent="0.2">
      <c r="A30" s="16" t="s">
        <v>34</v>
      </c>
      <c r="B30" s="17">
        <v>82.02602735224427</v>
      </c>
      <c r="C30" s="18">
        <v>38.838765756713869</v>
      </c>
      <c r="D30" s="18">
        <v>2.6862645506048279</v>
      </c>
      <c r="E30" s="18">
        <v>2.6862645506048279</v>
      </c>
      <c r="F30" s="18">
        <v>0.31940335734328601</v>
      </c>
      <c r="G30" s="18">
        <v>0.32276880380216599</v>
      </c>
      <c r="H30" s="19">
        <v>0.32276880380216599</v>
      </c>
      <c r="I30" s="17">
        <v>7.8956114163288307</v>
      </c>
      <c r="J30" s="18">
        <v>4.53269568798199</v>
      </c>
      <c r="K30" s="18">
        <v>1.6356994246573648</v>
      </c>
      <c r="L30" s="18">
        <v>1.5396597362661988</v>
      </c>
      <c r="M30" s="18">
        <v>0.17008639160019684</v>
      </c>
      <c r="N30" s="18">
        <v>0.20313290920326332</v>
      </c>
      <c r="O30" s="19">
        <v>0.21791855915770483</v>
      </c>
      <c r="P30" s="17">
        <v>30.790275534443801</v>
      </c>
      <c r="Q30" s="18">
        <v>22.688414030776531</v>
      </c>
      <c r="R30" s="18">
        <v>4.7686185450729193</v>
      </c>
      <c r="S30" s="18">
        <v>4.639586458607309</v>
      </c>
      <c r="T30" s="18">
        <v>0.30167485311592884</v>
      </c>
      <c r="U30" s="18">
        <v>0.34228256822573166</v>
      </c>
      <c r="V30" s="19">
        <v>0.35731095405099295</v>
      </c>
      <c r="W30" s="17">
        <v>0.1272568720786971</v>
      </c>
      <c r="X30" s="18">
        <v>7.3765910925824435E-2</v>
      </c>
      <c r="Y30" s="18">
        <v>2.5534816470064829E-2</v>
      </c>
      <c r="Z30" s="18">
        <v>2.5533605683189301E-2</v>
      </c>
      <c r="AA30" s="18">
        <v>3.3291242458108493E-3</v>
      </c>
      <c r="AB30" s="18">
        <v>3.3647078119959767E-3</v>
      </c>
      <c r="AC30" s="19">
        <v>3.3648977418018551E-3</v>
      </c>
      <c r="AD30" s="17">
        <v>0.14290387087351211</v>
      </c>
      <c r="AE30" s="18">
        <v>9.0554706454871736E-2</v>
      </c>
      <c r="AF30" s="18">
        <v>4.4771075843413832E-2</v>
      </c>
      <c r="AG30" s="18">
        <v>4.4771075843413839E-2</v>
      </c>
      <c r="AH30" s="18">
        <v>5.3233892890547597E-3</v>
      </c>
      <c r="AI30" s="18">
        <v>5.3794800633694302E-3</v>
      </c>
      <c r="AJ30" s="19">
        <v>5.3794800633694302E-3</v>
      </c>
      <c r="AK30" s="18">
        <v>48.159614850845223</v>
      </c>
      <c r="AL30" s="18">
        <v>29.49980266169495</v>
      </c>
      <c r="AM30" s="18">
        <v>2.087342126775162</v>
      </c>
      <c r="AN30" s="18">
        <v>1.0747783584562223</v>
      </c>
      <c r="AO30" s="18">
        <v>0.15285691292251885</v>
      </c>
      <c r="AP30" s="18">
        <v>0.57706387050898278</v>
      </c>
      <c r="AQ30" s="20">
        <v>0.73589945388225764</v>
      </c>
      <c r="AR30" s="56">
        <v>21623.933221348005</v>
      </c>
      <c r="AS30" s="57">
        <v>16327.836377202795</v>
      </c>
      <c r="AT30" s="57">
        <v>4565.7000373926167</v>
      </c>
      <c r="AU30" s="57">
        <v>2947.0201574900825</v>
      </c>
      <c r="AV30" s="57">
        <v>481.24613959304287</v>
      </c>
      <c r="AW30" s="57">
        <v>1236.6670786170284</v>
      </c>
      <c r="AX30" s="58">
        <v>1508.0754573870081</v>
      </c>
      <c r="AY30" s="59">
        <v>46181.869945226994</v>
      </c>
      <c r="AZ30" s="59">
        <v>30643.249548107669</v>
      </c>
      <c r="BA30" s="59">
        <v>8487.4622816757728</v>
      </c>
      <c r="BB30" s="59">
        <v>6430.6869449840806</v>
      </c>
      <c r="BC30" s="59">
        <v>844.26395824704298</v>
      </c>
      <c r="BD30" s="59">
        <v>1690.3295669470285</v>
      </c>
      <c r="BE30" s="58">
        <v>1964.8181345055161</v>
      </c>
      <c r="BF30" s="56">
        <v>212.12471790188107</v>
      </c>
      <c r="BG30" s="57">
        <v>155.44989668168381</v>
      </c>
      <c r="BH30" s="57">
        <v>55.298912581201755</v>
      </c>
      <c r="BI30" s="57">
        <v>41.507425030275293</v>
      </c>
      <c r="BJ30" s="57">
        <v>6.3470232799740574</v>
      </c>
      <c r="BK30" s="57">
        <v>12.943383685507616</v>
      </c>
      <c r="BL30" s="58">
        <v>15.631683677224263</v>
      </c>
      <c r="BM30" s="59">
        <v>458.14364458389389</v>
      </c>
      <c r="BN30" s="59">
        <v>295.56348896283572</v>
      </c>
      <c r="BO30" s="59">
        <v>108.79546085928422</v>
      </c>
      <c r="BP30" s="59">
        <v>91.498505472899964</v>
      </c>
      <c r="BQ30" s="59">
        <v>11.297680221875178</v>
      </c>
      <c r="BR30" s="59">
        <v>18.635653403389007</v>
      </c>
      <c r="BS30" s="58">
        <v>21.348936344510893</v>
      </c>
    </row>
    <row r="31" spans="1:71" x14ac:dyDescent="0.2">
      <c r="A31" s="16" t="s">
        <v>35</v>
      </c>
      <c r="B31" s="17">
        <v>7.5004272268032519</v>
      </c>
      <c r="C31" s="18">
        <v>6.9974957122169297</v>
      </c>
      <c r="D31" s="18">
        <v>5.2385254684948466</v>
      </c>
      <c r="E31" s="18">
        <v>3.6865019019850092</v>
      </c>
      <c r="F31" s="18">
        <v>3.2001552338081498</v>
      </c>
      <c r="G31" s="18">
        <v>3.3179686364712699</v>
      </c>
      <c r="H31" s="19">
        <v>3.3352568680789298</v>
      </c>
      <c r="I31" s="17">
        <v>4.0224189201900131</v>
      </c>
      <c r="J31" s="18">
        <v>4.0238452078123661</v>
      </c>
      <c r="K31" s="18">
        <v>1.5770055981392779</v>
      </c>
      <c r="L31" s="18">
        <v>1.3706159330646219</v>
      </c>
      <c r="M31" s="18">
        <v>1.2264900867182453</v>
      </c>
      <c r="N31" s="18">
        <v>1.2277772243286609</v>
      </c>
      <c r="O31" s="19">
        <v>1.2277772243286609</v>
      </c>
      <c r="P31" s="17">
        <v>9.4570281545254193</v>
      </c>
      <c r="Q31" s="18">
        <v>9.4420886063701364</v>
      </c>
      <c r="R31" s="18">
        <v>3.4842025122865441</v>
      </c>
      <c r="S31" s="18">
        <v>3.0896846793651345</v>
      </c>
      <c r="T31" s="18">
        <v>2.6670047531913652</v>
      </c>
      <c r="U31" s="18">
        <v>2.7664697263543809</v>
      </c>
      <c r="V31" s="19">
        <v>2.7664697263543809</v>
      </c>
      <c r="W31" s="17">
        <v>2.8357489895803518E-2</v>
      </c>
      <c r="X31" s="18">
        <v>2.8569451546433759E-2</v>
      </c>
      <c r="Y31" s="18">
        <v>2.867546884047914E-2</v>
      </c>
      <c r="Z31" s="18">
        <v>2.9613664268892746E-2</v>
      </c>
      <c r="AA31" s="18">
        <v>2.6365775913996956E-2</v>
      </c>
      <c r="AB31" s="18">
        <v>2.7336431344293581E-2</v>
      </c>
      <c r="AC31" s="19">
        <v>2.7304025315162433E-2</v>
      </c>
      <c r="AD31" s="17">
        <v>6.1534765650706785E-2</v>
      </c>
      <c r="AE31" s="18">
        <v>6.1901943236416387E-2</v>
      </c>
      <c r="AF31" s="18">
        <v>6.0410080689201541E-2</v>
      </c>
      <c r="AG31" s="18">
        <v>5.9906143093442832E-2</v>
      </c>
      <c r="AH31" s="18">
        <v>5.3335920563469197E-2</v>
      </c>
      <c r="AI31" s="18">
        <v>5.52994772745211E-2</v>
      </c>
      <c r="AJ31" s="19">
        <v>5.52994772745211E-2</v>
      </c>
      <c r="AK31" s="18">
        <v>13.148920700258538</v>
      </c>
      <c r="AL31" s="18">
        <v>13.134569210364988</v>
      </c>
      <c r="AM31" s="18">
        <v>1.8192131160492482</v>
      </c>
      <c r="AN31" s="18">
        <v>1.2962745507021567</v>
      </c>
      <c r="AO31" s="18">
        <v>1.1528691857817963</v>
      </c>
      <c r="AP31" s="18">
        <v>1.1969533988461061</v>
      </c>
      <c r="AQ31" s="20">
        <v>1.196958334390346</v>
      </c>
      <c r="AR31" s="56">
        <v>4667.3935640960008</v>
      </c>
      <c r="AS31" s="57">
        <v>4670.3026076579999</v>
      </c>
      <c r="AT31" s="57">
        <v>3346.1953705009996</v>
      </c>
      <c r="AU31" s="57">
        <v>3159.6811341959997</v>
      </c>
      <c r="AV31" s="57">
        <v>2960.3823992759999</v>
      </c>
      <c r="AW31" s="57">
        <v>2963.0076337099999</v>
      </c>
      <c r="AX31" s="58">
        <v>2963.0076337099999</v>
      </c>
      <c r="AY31" s="59">
        <v>11024.023967787001</v>
      </c>
      <c r="AZ31" s="59">
        <v>11080.970472128001</v>
      </c>
      <c r="BA31" s="59">
        <v>7461.722809549</v>
      </c>
      <c r="BB31" s="59">
        <v>7122.1130618759998</v>
      </c>
      <c r="BC31" s="59">
        <v>6437.4482268089996</v>
      </c>
      <c r="BD31" s="59">
        <v>6677.0518169419993</v>
      </c>
      <c r="BE31" s="58">
        <v>6677.0518169419993</v>
      </c>
      <c r="BF31" s="56">
        <v>50.775124014107178</v>
      </c>
      <c r="BG31" s="57">
        <v>50.806381687180867</v>
      </c>
      <c r="BH31" s="57">
        <v>55.1109765031226</v>
      </c>
      <c r="BI31" s="57">
        <v>53.155484762461043</v>
      </c>
      <c r="BJ31" s="57">
        <v>49.055828761634345</v>
      </c>
      <c r="BK31" s="57">
        <v>49.08403690562767</v>
      </c>
      <c r="BL31" s="58">
        <v>49.08403690562757</v>
      </c>
      <c r="BM31" s="59">
        <v>120.31607936698057</v>
      </c>
      <c r="BN31" s="59">
        <v>121.14281930611536</v>
      </c>
      <c r="BO31" s="59">
        <v>123.41568817541553</v>
      </c>
      <c r="BP31" s="59">
        <v>119.84430624222925</v>
      </c>
      <c r="BQ31" s="59">
        <v>106.67641542055854</v>
      </c>
      <c r="BR31" s="59">
        <v>110.63173698665588</v>
      </c>
      <c r="BS31" s="58">
        <v>110.63173698665588</v>
      </c>
    </row>
    <row r="32" spans="1:71" x14ac:dyDescent="0.2">
      <c r="A32" s="16" t="s">
        <v>36</v>
      </c>
      <c r="B32" s="17">
        <v>40.516476178451477</v>
      </c>
      <c r="C32" s="18">
        <v>40.523022209941736</v>
      </c>
      <c r="D32" s="18">
        <v>1.8501336879177666</v>
      </c>
      <c r="E32" s="18">
        <v>1.8501336879177666</v>
      </c>
      <c r="F32" s="18">
        <v>1.850129802634819</v>
      </c>
      <c r="G32" s="18">
        <v>1.8501321550964642</v>
      </c>
      <c r="H32" s="19">
        <v>1.8501321550964642</v>
      </c>
      <c r="I32" s="17">
        <v>8.5684811241691836</v>
      </c>
      <c r="J32" s="18">
        <v>8.650160594037569</v>
      </c>
      <c r="K32" s="18">
        <v>0.79082727796158525</v>
      </c>
      <c r="L32" s="18">
        <v>0.75613894265286563</v>
      </c>
      <c r="M32" s="18">
        <v>0.75014253725200775</v>
      </c>
      <c r="N32" s="18">
        <v>0.76207176303691671</v>
      </c>
      <c r="O32" s="19">
        <v>0.76671474702490938</v>
      </c>
      <c r="P32" s="17">
        <v>18.611687376911568</v>
      </c>
      <c r="Q32" s="18">
        <v>18.618820488413817</v>
      </c>
      <c r="R32" s="18">
        <v>1.6730821010589418</v>
      </c>
      <c r="S32" s="18">
        <v>1.6350528334998995</v>
      </c>
      <c r="T32" s="18">
        <v>1.6254379221945225</v>
      </c>
      <c r="U32" s="18">
        <v>1.6406311149561394</v>
      </c>
      <c r="V32" s="19">
        <v>1.6445602998898741</v>
      </c>
      <c r="W32" s="17">
        <v>6.5088768953527415E-2</v>
      </c>
      <c r="X32" s="18">
        <v>6.2048546103152441E-2</v>
      </c>
      <c r="Y32" s="18">
        <v>1.5272977899616597E-2</v>
      </c>
      <c r="Z32" s="18">
        <v>1.5272950663744922E-2</v>
      </c>
      <c r="AA32" s="18">
        <v>1.5272893574179967E-2</v>
      </c>
      <c r="AB32" s="18">
        <v>1.5273029381508721E-2</v>
      </c>
      <c r="AC32" s="19">
        <v>1.5273068068741966E-2</v>
      </c>
      <c r="AD32" s="17">
        <v>0.10683451491046439</v>
      </c>
      <c r="AE32" s="18">
        <v>0.10195653198087415</v>
      </c>
      <c r="AF32" s="18">
        <v>2.6093580227356031E-2</v>
      </c>
      <c r="AG32" s="18">
        <v>2.6093580227356031E-2</v>
      </c>
      <c r="AH32" s="18">
        <v>2.609353166131919E-2</v>
      </c>
      <c r="AI32" s="18">
        <v>2.6093561067089752E-2</v>
      </c>
      <c r="AJ32" s="19">
        <v>2.6093561067089752E-2</v>
      </c>
      <c r="AK32" s="18">
        <v>24.655458777138055</v>
      </c>
      <c r="AL32" s="18">
        <v>23.588012826886242</v>
      </c>
      <c r="AM32" s="18">
        <v>0.68019501502220669</v>
      </c>
      <c r="AN32" s="18">
        <v>0.65741804532297821</v>
      </c>
      <c r="AO32" s="18">
        <v>0.63507346705661194</v>
      </c>
      <c r="AP32" s="18">
        <v>0.73326884218302113</v>
      </c>
      <c r="AQ32" s="20">
        <v>0.76562242266994074</v>
      </c>
      <c r="AR32" s="56">
        <v>10200.124585669</v>
      </c>
      <c r="AS32" s="57">
        <v>9890.9819844260001</v>
      </c>
      <c r="AT32" s="57">
        <v>1544.6778342885063</v>
      </c>
      <c r="AU32" s="57">
        <v>1522.5658950410959</v>
      </c>
      <c r="AV32" s="57">
        <v>1512.713696204321</v>
      </c>
      <c r="AW32" s="57">
        <v>1665.0755121541856</v>
      </c>
      <c r="AX32" s="58">
        <v>1728.5564559671093</v>
      </c>
      <c r="AY32" s="59">
        <v>22330.129488316001</v>
      </c>
      <c r="AZ32" s="59">
        <v>21422.543400142</v>
      </c>
      <c r="BA32" s="59">
        <v>3333.458987465237</v>
      </c>
      <c r="BB32" s="59">
        <v>3303.1945527890962</v>
      </c>
      <c r="BC32" s="59">
        <v>3265.0148885392264</v>
      </c>
      <c r="BD32" s="59">
        <v>3440.1095368981855</v>
      </c>
      <c r="BE32" s="58">
        <v>3503.0215314099855</v>
      </c>
      <c r="BF32" s="56">
        <v>105.25956165778025</v>
      </c>
      <c r="BG32" s="57">
        <v>102.13795419203829</v>
      </c>
      <c r="BH32" s="57">
        <v>24.789454849511014</v>
      </c>
      <c r="BI32" s="57">
        <v>24.48825665578126</v>
      </c>
      <c r="BJ32" s="57">
        <v>24.355665057353765</v>
      </c>
      <c r="BK32" s="57">
        <v>25.838622080539455</v>
      </c>
      <c r="BL32" s="58">
        <v>26.386578869936088</v>
      </c>
      <c r="BM32" s="59">
        <v>230.71676383187582</v>
      </c>
      <c r="BN32" s="59">
        <v>221.40912656969337</v>
      </c>
      <c r="BO32" s="59">
        <v>54.244218944729027</v>
      </c>
      <c r="BP32" s="59">
        <v>53.855135075592905</v>
      </c>
      <c r="BQ32" s="59">
        <v>53.47335815906014</v>
      </c>
      <c r="BR32" s="59">
        <v>55.150812652125012</v>
      </c>
      <c r="BS32" s="58">
        <v>55.703487412748842</v>
      </c>
    </row>
    <row r="33" spans="1:71" x14ac:dyDescent="0.2">
      <c r="A33" s="16" t="s">
        <v>37</v>
      </c>
      <c r="B33" s="17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9">
        <v>0</v>
      </c>
      <c r="I33" s="17">
        <v>0.25390509395193228</v>
      </c>
      <c r="J33" s="18">
        <v>0.34105966501367452</v>
      </c>
      <c r="K33" s="18">
        <v>0.29595795576919337</v>
      </c>
      <c r="L33" s="18">
        <v>0.33944220963134747</v>
      </c>
      <c r="M33" s="18">
        <v>5.5113181835148517E-2</v>
      </c>
      <c r="N33" s="18">
        <v>0.11325836913119888</v>
      </c>
      <c r="O33" s="19">
        <v>5.2672833519562492E-2</v>
      </c>
      <c r="P33" s="17">
        <v>0.70225719227186056</v>
      </c>
      <c r="Q33" s="18">
        <v>0.82196418519377801</v>
      </c>
      <c r="R33" s="18">
        <v>1.0353843607579398</v>
      </c>
      <c r="S33" s="18">
        <v>0.93389656484561712</v>
      </c>
      <c r="T33" s="18">
        <v>0.43771800464207622</v>
      </c>
      <c r="U33" s="18">
        <v>0.40478376768746399</v>
      </c>
      <c r="V33" s="19">
        <v>0.43303167788790919</v>
      </c>
      <c r="W33" s="17">
        <v>7.6816199301549058E-6</v>
      </c>
      <c r="X33" s="18">
        <v>9.4224862389733072E-6</v>
      </c>
      <c r="Y33" s="18">
        <v>9.3985412630677662E-6</v>
      </c>
      <c r="Z33" s="18">
        <v>9.9365051323486464E-6</v>
      </c>
      <c r="AA33" s="18">
        <v>3.5124213739850705E-6</v>
      </c>
      <c r="AB33" s="18">
        <v>3.1724167923316196E-6</v>
      </c>
      <c r="AC33" s="19">
        <v>3.4233547254271813E-6</v>
      </c>
      <c r="AD33" s="17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9">
        <v>0</v>
      </c>
      <c r="AK33" s="18">
        <v>6.4453047194565878</v>
      </c>
      <c r="AL33" s="18">
        <v>7.9011663444060396</v>
      </c>
      <c r="AM33" s="18">
        <v>7.8811415031273109</v>
      </c>
      <c r="AN33" s="18">
        <v>8.3310330014054781</v>
      </c>
      <c r="AO33" s="18">
        <v>2.9586635273144415</v>
      </c>
      <c r="AP33" s="18">
        <v>2.6743225528859673</v>
      </c>
      <c r="AQ33" s="20">
        <v>2.884178361102868</v>
      </c>
      <c r="AR33" s="56">
        <v>7065.3839888750017</v>
      </c>
      <c r="AS33" s="57">
        <v>9166.7080433789997</v>
      </c>
      <c r="AT33" s="57">
        <v>7880.2126097440014</v>
      </c>
      <c r="AU33" s="57">
        <v>9152.6084255739988</v>
      </c>
      <c r="AV33" s="57">
        <v>1550.3446989390002</v>
      </c>
      <c r="AW33" s="57">
        <v>1396.819685975416</v>
      </c>
      <c r="AX33" s="58">
        <v>1079.7103158168804</v>
      </c>
      <c r="AY33" s="59">
        <v>14735.361695634998</v>
      </c>
      <c r="AZ33" s="59">
        <v>18160.671299479996</v>
      </c>
      <c r="BA33" s="59">
        <v>18014.375498927999</v>
      </c>
      <c r="BB33" s="59">
        <v>19246.370025925</v>
      </c>
      <c r="BC33" s="59">
        <v>6706.3625172099992</v>
      </c>
      <c r="BD33" s="59">
        <v>5838.5935493974148</v>
      </c>
      <c r="BE33" s="58">
        <v>6464.6113101669753</v>
      </c>
      <c r="BF33" s="56">
        <v>50.789272969255812</v>
      </c>
      <c r="BG33" s="57">
        <v>66.527342481519895</v>
      </c>
      <c r="BH33" s="57">
        <v>56.862691348599029</v>
      </c>
      <c r="BI33" s="57">
        <v>66.379546282071814</v>
      </c>
      <c r="BJ33" s="57">
        <v>11.163119533159675</v>
      </c>
      <c r="BK33" s="57">
        <v>12.069835562072583</v>
      </c>
      <c r="BL33" s="58">
        <v>8.1092408140271157</v>
      </c>
      <c r="BM33" s="59">
        <v>108.33382385783641</v>
      </c>
      <c r="BN33" s="59">
        <v>133.20643659944241</v>
      </c>
      <c r="BO33" s="59">
        <v>133.06045283887869</v>
      </c>
      <c r="BP33" s="59">
        <v>140.74636907423979</v>
      </c>
      <c r="BQ33" s="59">
        <v>49.849411460065838</v>
      </c>
      <c r="BR33" s="59">
        <v>45.189685218616361</v>
      </c>
      <c r="BS33" s="58">
        <v>48.77431256233708</v>
      </c>
    </row>
    <row r="34" spans="1:71" x14ac:dyDescent="0.2">
      <c r="A34" s="16" t="s">
        <v>38</v>
      </c>
      <c r="B34" s="17">
        <v>0</v>
      </c>
      <c r="C34" s="18">
        <v>0</v>
      </c>
      <c r="D34" s="18">
        <v>0</v>
      </c>
      <c r="E34" s="18">
        <v>0</v>
      </c>
      <c r="F34" s="18">
        <v>0</v>
      </c>
      <c r="G34" s="18">
        <v>0</v>
      </c>
      <c r="H34" s="19">
        <v>0</v>
      </c>
      <c r="I34" s="17">
        <v>7.7107267356141304E-2</v>
      </c>
      <c r="J34" s="18">
        <v>6.1401258612025403E-2</v>
      </c>
      <c r="K34" s="18">
        <v>5.9335803148012095E-2</v>
      </c>
      <c r="L34" s="18">
        <v>4.8995955126643204E-2</v>
      </c>
      <c r="M34" s="18">
        <v>4.87847656648904E-2</v>
      </c>
      <c r="N34" s="18">
        <v>4.7771056248477099E-2</v>
      </c>
      <c r="O34" s="19">
        <v>4.7855532033178202E-2</v>
      </c>
      <c r="P34" s="17">
        <v>0.1025712441698242</v>
      </c>
      <c r="Q34" s="18">
        <v>7.9865174129425093E-2</v>
      </c>
      <c r="R34" s="18">
        <v>6.7319199333787702E-2</v>
      </c>
      <c r="S34" s="18">
        <v>5.1789995842057901E-2</v>
      </c>
      <c r="T34" s="18">
        <v>4.87847656648904E-2</v>
      </c>
      <c r="U34" s="18">
        <v>4.8691648767181697E-2</v>
      </c>
      <c r="V34" s="19">
        <v>5.2892684818529101E-2</v>
      </c>
      <c r="W34" s="17">
        <v>1.5154370595260475E-6</v>
      </c>
      <c r="X34" s="18">
        <v>1.1370501964701249E-6</v>
      </c>
      <c r="Y34" s="18">
        <v>9.5188765658534789E-7</v>
      </c>
      <c r="Z34" s="18">
        <v>7.0510582660758456E-7</v>
      </c>
      <c r="AA34" s="18">
        <v>6.6419048622183246E-7</v>
      </c>
      <c r="AB34" s="18">
        <v>6.6518624976522649E-7</v>
      </c>
      <c r="AC34" s="19">
        <v>7.3250380717166903E-7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9">
        <v>0</v>
      </c>
      <c r="AK34" s="18">
        <v>1.2673383637807831</v>
      </c>
      <c r="AL34" s="18">
        <v>0.95089883573373202</v>
      </c>
      <c r="AM34" s="18">
        <v>0.79605004880723418</v>
      </c>
      <c r="AN34" s="18">
        <v>0.5896699298515431</v>
      </c>
      <c r="AO34" s="18">
        <v>0.55545301519180001</v>
      </c>
      <c r="AP34" s="18">
        <v>0.556285758017948</v>
      </c>
      <c r="AQ34" s="20">
        <v>0.61258246959756502</v>
      </c>
      <c r="AR34" s="56">
        <v>2187.1234887680002</v>
      </c>
      <c r="AS34" s="57">
        <v>1669.6034753240001</v>
      </c>
      <c r="AT34" s="57">
        <v>1605.9160149740001</v>
      </c>
      <c r="AU34" s="57">
        <v>1282.58698344</v>
      </c>
      <c r="AV34" s="57">
        <v>1277.0585912700001</v>
      </c>
      <c r="AW34" s="57">
        <v>1250.5223088540001</v>
      </c>
      <c r="AX34" s="58">
        <v>1252.7336657220001</v>
      </c>
      <c r="AY34" s="59">
        <v>2930.4439688839998</v>
      </c>
      <c r="AZ34" s="59">
        <v>2193.205076358</v>
      </c>
      <c r="BA34" s="59">
        <v>1835.1765122269999</v>
      </c>
      <c r="BB34" s="59">
        <v>1355.72772014</v>
      </c>
      <c r="BC34" s="59">
        <v>1277.0585912700001</v>
      </c>
      <c r="BD34" s="59">
        <v>1279.2903396030001</v>
      </c>
      <c r="BE34" s="58">
        <v>1410.142033998</v>
      </c>
      <c r="BF34" s="56">
        <v>16.165022541152361</v>
      </c>
      <c r="BG34" s="57">
        <v>12.37357988990815</v>
      </c>
      <c r="BH34" s="57">
        <v>11.905242149044049</v>
      </c>
      <c r="BI34" s="57">
        <v>9.529510995885289</v>
      </c>
      <c r="BJ34" s="57">
        <v>9.4884355174547501</v>
      </c>
      <c r="BK34" s="57">
        <v>9.291273220988149</v>
      </c>
      <c r="BL34" s="58">
        <v>9.3077034123603699</v>
      </c>
      <c r="BM34" s="59">
        <v>21.649100850372118</v>
      </c>
      <c r="BN34" s="59">
        <v>16.243574235287539</v>
      </c>
      <c r="BO34" s="59">
        <v>13.59839509407643</v>
      </c>
      <c r="BP34" s="59">
        <v>10.072940380108349</v>
      </c>
      <c r="BQ34" s="59">
        <v>9.4884355174547501</v>
      </c>
      <c r="BR34" s="59">
        <v>9.5026607109317993</v>
      </c>
      <c r="BS34" s="58">
        <v>10.46434010245242</v>
      </c>
    </row>
    <row r="35" spans="1:71" x14ac:dyDescent="0.2">
      <c r="A35" s="16" t="s">
        <v>39</v>
      </c>
      <c r="B35" s="17">
        <v>0</v>
      </c>
      <c r="C35" s="18">
        <v>0</v>
      </c>
      <c r="D35" s="18">
        <v>0</v>
      </c>
      <c r="E35" s="18">
        <v>0</v>
      </c>
      <c r="F35" s="18">
        <v>0</v>
      </c>
      <c r="G35" s="18">
        <v>0</v>
      </c>
      <c r="H35" s="19">
        <v>0</v>
      </c>
      <c r="I35" s="17">
        <v>0.78838697812228009</v>
      </c>
      <c r="J35" s="18">
        <v>0.89345687246346683</v>
      </c>
      <c r="K35" s="18">
        <v>0.73224803009346773</v>
      </c>
      <c r="L35" s="18">
        <v>0.54630144324582564</v>
      </c>
      <c r="M35" s="18">
        <v>0.45436804514804369</v>
      </c>
      <c r="N35" s="18">
        <v>0.78041006053865714</v>
      </c>
      <c r="O35" s="19">
        <v>0.9299999998563826</v>
      </c>
      <c r="P35" s="17">
        <v>1.5164952692280997</v>
      </c>
      <c r="Q35" s="18">
        <v>1.6215918659409967</v>
      </c>
      <c r="R35" s="18">
        <v>1.1647506527730984</v>
      </c>
      <c r="S35" s="18">
        <v>0.71920565737054221</v>
      </c>
      <c r="T35" s="18">
        <v>0.71834427027375347</v>
      </c>
      <c r="U35" s="18">
        <v>1.3052490839242086</v>
      </c>
      <c r="V35" s="19">
        <v>1.6363510732118338</v>
      </c>
      <c r="W35" s="17">
        <v>1.9380328190082394E-5</v>
      </c>
      <c r="X35" s="18">
        <v>1.994428744326444E-5</v>
      </c>
      <c r="Y35" s="18">
        <v>1.6405882504027476E-5</v>
      </c>
      <c r="Z35" s="18">
        <v>1.039202271175991E-5</v>
      </c>
      <c r="AA35" s="18">
        <v>1.0268526659780105E-5</v>
      </c>
      <c r="AB35" s="18">
        <v>1.8583638169303733E-5</v>
      </c>
      <c r="AC35" s="19">
        <v>2.2845288130531348E-5</v>
      </c>
      <c r="AD35" s="17">
        <v>0</v>
      </c>
      <c r="AE35" s="18">
        <v>0</v>
      </c>
      <c r="AF35" s="18">
        <v>0</v>
      </c>
      <c r="AG35" s="18">
        <v>0</v>
      </c>
      <c r="AH35" s="18">
        <v>0</v>
      </c>
      <c r="AI35" s="18">
        <v>0</v>
      </c>
      <c r="AJ35" s="19">
        <v>0</v>
      </c>
      <c r="AK35" s="18">
        <v>16.207491603534621</v>
      </c>
      <c r="AL35" s="18">
        <v>16.679122670409996</v>
      </c>
      <c r="AM35" s="18">
        <v>13.720005168368122</v>
      </c>
      <c r="AN35" s="18">
        <v>8.6907001363774956</v>
      </c>
      <c r="AO35" s="18">
        <v>8.5874221523361083</v>
      </c>
      <c r="AP35" s="18">
        <v>15.541231120443411</v>
      </c>
      <c r="AQ35" s="20">
        <v>19.105188102304343</v>
      </c>
      <c r="AR35" s="56">
        <v>20047.799603257998</v>
      </c>
      <c r="AS35" s="57">
        <v>20388.139737654001</v>
      </c>
      <c r="AT35" s="57">
        <v>19831.072264357001</v>
      </c>
      <c r="AU35" s="57">
        <v>15161.044903346561</v>
      </c>
      <c r="AV35" s="57">
        <v>13391.542749327762</v>
      </c>
      <c r="AW35" s="57">
        <v>21263.591879172302</v>
      </c>
      <c r="AX35" s="58">
        <v>26073.619026489709</v>
      </c>
      <c r="AY35" s="59">
        <v>35809.992741829999</v>
      </c>
      <c r="AZ35" s="59">
        <v>36902.478333385996</v>
      </c>
      <c r="BA35" s="59">
        <v>30743.372023731001</v>
      </c>
      <c r="BB35" s="59">
        <v>19226.450937364989</v>
      </c>
      <c r="BC35" s="59">
        <v>18763.120913846666</v>
      </c>
      <c r="BD35" s="59">
        <v>34756.522642616561</v>
      </c>
      <c r="BE35" s="58">
        <v>44052.933632736931</v>
      </c>
      <c r="BF35" s="56">
        <v>145.09312523711603</v>
      </c>
      <c r="BG35" s="57">
        <v>148.10330066238106</v>
      </c>
      <c r="BH35" s="57">
        <v>141.06742201686643</v>
      </c>
      <c r="BI35" s="57">
        <v>106.6393991845128</v>
      </c>
      <c r="BJ35" s="57">
        <v>93.867028303600094</v>
      </c>
      <c r="BK35" s="57">
        <v>154.12318180006932</v>
      </c>
      <c r="BL35" s="58">
        <v>184.51999024229559</v>
      </c>
      <c r="BM35" s="59">
        <v>254.13606329571485</v>
      </c>
      <c r="BN35" s="59">
        <v>262.53896559549702</v>
      </c>
      <c r="BO35" s="59">
        <v>216.33168148846153</v>
      </c>
      <c r="BP35" s="59">
        <v>134.158042664845</v>
      </c>
      <c r="BQ35" s="59">
        <v>129.8288436392946</v>
      </c>
      <c r="BR35" s="59">
        <v>248.41056011805267</v>
      </c>
      <c r="BS35" s="58">
        <v>309.49212522636861</v>
      </c>
    </row>
    <row r="36" spans="1:71" x14ac:dyDescent="0.2">
      <c r="A36" s="16" t="s">
        <v>40</v>
      </c>
      <c r="B36" s="17">
        <v>6.8000000018776596</v>
      </c>
      <c r="C36" s="18">
        <v>6.8000000016642996</v>
      </c>
      <c r="D36" s="18">
        <v>6.1707622425070101E-2</v>
      </c>
      <c r="E36" s="18">
        <v>6.1707622425070101E-2</v>
      </c>
      <c r="F36" s="18">
        <v>6.1707622425070101E-2</v>
      </c>
      <c r="G36" s="18">
        <v>6.1707622425070101E-2</v>
      </c>
      <c r="H36" s="19">
        <v>6.1707622425070198E-2</v>
      </c>
      <c r="I36" s="17">
        <v>2.1542170859305121</v>
      </c>
      <c r="J36" s="18">
        <v>2.0215029282907695</v>
      </c>
      <c r="K36" s="18">
        <v>0.5568798558534056</v>
      </c>
      <c r="L36" s="18">
        <v>0.2712573338117526</v>
      </c>
      <c r="M36" s="18">
        <v>0.24646109687107842</v>
      </c>
      <c r="N36" s="18">
        <v>0.32116839552730297</v>
      </c>
      <c r="O36" s="19">
        <v>0.32765156911386861</v>
      </c>
      <c r="P36" s="17">
        <v>3.5702742584228648</v>
      </c>
      <c r="Q36" s="18">
        <v>3.4725866873265128</v>
      </c>
      <c r="R36" s="18">
        <v>0.73845231933173028</v>
      </c>
      <c r="S36" s="18">
        <v>0.39846604484606607</v>
      </c>
      <c r="T36" s="18">
        <v>0.34377078074987361</v>
      </c>
      <c r="U36" s="18">
        <v>0.4603657108669747</v>
      </c>
      <c r="V36" s="19">
        <v>0.46853285163542691</v>
      </c>
      <c r="W36" s="17">
        <v>3.8660149067913721E-2</v>
      </c>
      <c r="X36" s="18">
        <v>3.8660118443879059E-2</v>
      </c>
      <c r="Y36" s="18">
        <v>3.5413234011209263E-4</v>
      </c>
      <c r="Z36" s="18">
        <v>3.5452837591352883E-4</v>
      </c>
      <c r="AA36" s="18">
        <v>3.5365294637786007E-4</v>
      </c>
      <c r="AB36" s="18">
        <v>3.5504855409324048E-4</v>
      </c>
      <c r="AC36" s="19">
        <v>3.5533477229321566E-4</v>
      </c>
      <c r="AD36" s="17">
        <v>4.4714311298823403E-2</v>
      </c>
      <c r="AE36" s="18">
        <v>4.4714311297420394E-2</v>
      </c>
      <c r="AF36" s="18">
        <v>4.0576674086219798E-4</v>
      </c>
      <c r="AG36" s="18">
        <v>4.0576674086219798E-4</v>
      </c>
      <c r="AH36" s="18">
        <v>4.0576674086219798E-4</v>
      </c>
      <c r="AI36" s="18">
        <v>4.0576674086219798E-4</v>
      </c>
      <c r="AJ36" s="19">
        <v>4.0576674086219798E-4</v>
      </c>
      <c r="AK36" s="18">
        <v>11.532342501372494</v>
      </c>
      <c r="AL36" s="18">
        <v>11.429775697176545</v>
      </c>
      <c r="AM36" s="18">
        <v>2.7916228020369513</v>
      </c>
      <c r="AN36" s="18">
        <v>3.1228218851236735</v>
      </c>
      <c r="AO36" s="18">
        <v>2.3907126705802142</v>
      </c>
      <c r="AP36" s="18">
        <v>3.5578394656997085</v>
      </c>
      <c r="AQ36" s="20">
        <v>3.7971996575075466</v>
      </c>
      <c r="AR36" s="56">
        <v>8505.8820613320022</v>
      </c>
      <c r="AS36" s="57">
        <v>8156.0384888150011</v>
      </c>
      <c r="AT36" s="57">
        <v>3910.0175251920004</v>
      </c>
      <c r="AU36" s="57">
        <v>5165.1158614842261</v>
      </c>
      <c r="AV36" s="57">
        <v>3898.3389820453672</v>
      </c>
      <c r="AW36" s="57">
        <v>5305.8399852141074</v>
      </c>
      <c r="AX36" s="58">
        <v>5835.1479102988251</v>
      </c>
      <c r="AY36" s="59">
        <v>13356.133381703999</v>
      </c>
      <c r="AZ36" s="59">
        <v>13417.297630196997</v>
      </c>
      <c r="BA36" s="59">
        <v>5547.0048824830001</v>
      </c>
      <c r="BB36" s="59">
        <v>5946.13157800921</v>
      </c>
      <c r="BC36" s="59">
        <v>4203.6586502113651</v>
      </c>
      <c r="BD36" s="59">
        <v>6308.7263780439216</v>
      </c>
      <c r="BE36" s="58">
        <v>6746.6062117468255</v>
      </c>
      <c r="BF36" s="56">
        <v>78.642350981679471</v>
      </c>
      <c r="BG36" s="57">
        <v>74.840823024594172</v>
      </c>
      <c r="BH36" s="57">
        <v>34.961596988906408</v>
      </c>
      <c r="BI36" s="57">
        <v>47.404152698705559</v>
      </c>
      <c r="BJ36" s="57">
        <v>38.67192817481218</v>
      </c>
      <c r="BK36" s="57">
        <v>52.610572543172438</v>
      </c>
      <c r="BL36" s="58">
        <v>57.817799047649274</v>
      </c>
      <c r="BM36" s="59">
        <v>125.46532936511235</v>
      </c>
      <c r="BN36" s="59">
        <v>125.02786048078387</v>
      </c>
      <c r="BO36" s="59">
        <v>48.352906603154416</v>
      </c>
      <c r="BP36" s="59">
        <v>54.010560909384751</v>
      </c>
      <c r="BQ36" s="59">
        <v>41.504424685546944</v>
      </c>
      <c r="BR36" s="59">
        <v>61.441677762408894</v>
      </c>
      <c r="BS36" s="58">
        <v>65.530509190626148</v>
      </c>
    </row>
    <row r="37" spans="1:71" x14ac:dyDescent="0.2">
      <c r="A37" s="16" t="s">
        <v>41</v>
      </c>
      <c r="B37" s="17">
        <v>0</v>
      </c>
      <c r="C37" s="18">
        <v>0</v>
      </c>
      <c r="D37" s="18">
        <v>0</v>
      </c>
      <c r="E37" s="18">
        <v>0</v>
      </c>
      <c r="F37" s="18">
        <v>0</v>
      </c>
      <c r="G37" s="18">
        <v>0</v>
      </c>
      <c r="H37" s="19">
        <v>0</v>
      </c>
      <c r="I37" s="17">
        <v>2.1590824055247326</v>
      </c>
      <c r="J37" s="18">
        <v>2.0139646828389517</v>
      </c>
      <c r="K37" s="18">
        <v>1.274804594527345</v>
      </c>
      <c r="L37" s="18">
        <v>0.65114713326500595</v>
      </c>
      <c r="M37" s="18">
        <v>0.68231841592148712</v>
      </c>
      <c r="N37" s="18">
        <v>0.5445734146725516</v>
      </c>
      <c r="O37" s="19">
        <v>0.57535965973464276</v>
      </c>
      <c r="P37" s="17">
        <v>3.4886055301369097</v>
      </c>
      <c r="Q37" s="18">
        <v>3.2843821910849198</v>
      </c>
      <c r="R37" s="18">
        <v>2.220791066894392</v>
      </c>
      <c r="S37" s="18">
        <v>0.66557933068354935</v>
      </c>
      <c r="T37" s="18">
        <v>0.69735519068881235</v>
      </c>
      <c r="U37" s="18">
        <v>0.64123393975826448</v>
      </c>
      <c r="V37" s="19">
        <v>0.6888326727703652</v>
      </c>
      <c r="W37" s="17">
        <v>2.5365891208270879E-5</v>
      </c>
      <c r="X37" s="18">
        <v>2.6251598462687796E-5</v>
      </c>
      <c r="Y37" s="18">
        <v>2.2291187252394953E-5</v>
      </c>
      <c r="Z37" s="18">
        <v>7.4552345789250448E-6</v>
      </c>
      <c r="AA37" s="18">
        <v>1.7129668954820894E-5</v>
      </c>
      <c r="AB37" s="18">
        <v>8.2488158379307218E-6</v>
      </c>
      <c r="AC37" s="19">
        <v>8.5871865881283075E-6</v>
      </c>
      <c r="AD37" s="17">
        <v>0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9">
        <v>0</v>
      </c>
      <c r="AK37" s="18">
        <v>21.213132447602536</v>
      </c>
      <c r="AL37" s="18">
        <v>21.953836771510641</v>
      </c>
      <c r="AM37" s="18">
        <v>16.567700614404814</v>
      </c>
      <c r="AN37" s="18">
        <v>6.2347061750038906</v>
      </c>
      <c r="AO37" s="18">
        <v>6.6702638610947407</v>
      </c>
      <c r="AP37" s="18">
        <v>6.8983668450352091</v>
      </c>
      <c r="AQ37" s="20">
        <v>7.1813414695575881</v>
      </c>
      <c r="AR37" s="56">
        <v>24396.475938359992</v>
      </c>
      <c r="AS37" s="57">
        <v>26863.899812627995</v>
      </c>
      <c r="AT37" s="57">
        <v>23686.326038583</v>
      </c>
      <c r="AU37" s="57">
        <v>13521.479410379783</v>
      </c>
      <c r="AV37" s="57">
        <v>14476.602469882188</v>
      </c>
      <c r="AW37" s="57">
        <v>13097.416990367119</v>
      </c>
      <c r="AX37" s="58">
        <v>13428.671943372196</v>
      </c>
      <c r="AY37" s="59">
        <v>46527.504318793988</v>
      </c>
      <c r="AZ37" s="59">
        <v>48737.153276964986</v>
      </c>
      <c r="BA37" s="59">
        <v>36985.577199799991</v>
      </c>
      <c r="BB37" s="59">
        <v>13918.470843286361</v>
      </c>
      <c r="BC37" s="59">
        <v>14895.719713279281</v>
      </c>
      <c r="BD37" s="59">
        <v>15522.093039934312</v>
      </c>
      <c r="BE37" s="58">
        <v>16263.075267893239</v>
      </c>
      <c r="BF37" s="56">
        <v>188.89047317495968</v>
      </c>
      <c r="BG37" s="57">
        <v>203.76631934073094</v>
      </c>
      <c r="BH37" s="57">
        <v>173.5970707295437</v>
      </c>
      <c r="BI37" s="57">
        <v>97.313987867381599</v>
      </c>
      <c r="BJ37" s="57">
        <v>104.54804706224226</v>
      </c>
      <c r="BK37" s="57">
        <v>95.329356403974586</v>
      </c>
      <c r="BL37" s="58">
        <v>96.626799595403043</v>
      </c>
      <c r="BM37" s="59">
        <v>347.32677084949768</v>
      </c>
      <c r="BN37" s="59">
        <v>359.3179874670106</v>
      </c>
      <c r="BO37" s="59">
        <v>267.319706473059</v>
      </c>
      <c r="BP37" s="59">
        <v>100.12140580732823</v>
      </c>
      <c r="BQ37" s="59">
        <v>107.40509872537727</v>
      </c>
      <c r="BR37" s="59">
        <v>111.80806115161644</v>
      </c>
      <c r="BS37" s="58">
        <v>115.85495426719589</v>
      </c>
    </row>
    <row r="38" spans="1:71" x14ac:dyDescent="0.2">
      <c r="A38" s="16" t="s">
        <v>42</v>
      </c>
      <c r="B38" s="17">
        <v>4.4719977815898622</v>
      </c>
      <c r="C38" s="18">
        <v>2.7130329983168688</v>
      </c>
      <c r="D38" s="18">
        <v>0</v>
      </c>
      <c r="E38" s="18">
        <v>0</v>
      </c>
      <c r="F38" s="18">
        <v>0</v>
      </c>
      <c r="G38" s="18">
        <v>0</v>
      </c>
      <c r="H38" s="19">
        <v>0</v>
      </c>
      <c r="I38" s="17">
        <v>4.0590998993215628</v>
      </c>
      <c r="J38" s="18">
        <v>3.645649287771088</v>
      </c>
      <c r="K38" s="18">
        <v>1.2485885438865856</v>
      </c>
      <c r="L38" s="18">
        <v>1.2674261706793701</v>
      </c>
      <c r="M38" s="18">
        <v>1.1841373351705908</v>
      </c>
      <c r="N38" s="18">
        <v>1.6189246710851828</v>
      </c>
      <c r="O38" s="19">
        <v>1.2360522488246788</v>
      </c>
      <c r="P38" s="17">
        <v>11.784221133342569</v>
      </c>
      <c r="Q38" s="18">
        <v>8.6228084146156903</v>
      </c>
      <c r="R38" s="18">
        <v>2.5647460715604442</v>
      </c>
      <c r="S38" s="18">
        <v>2.1093340933331053</v>
      </c>
      <c r="T38" s="18">
        <v>1.9333313895516242</v>
      </c>
      <c r="U38" s="18">
        <v>2.9435861581658811</v>
      </c>
      <c r="V38" s="19">
        <v>2.2515538681417322</v>
      </c>
      <c r="W38" s="17">
        <v>2.8958271874799185E-2</v>
      </c>
      <c r="X38" s="18">
        <v>1.4385940160039933E-2</v>
      </c>
      <c r="Y38" s="18">
        <v>2.1687540277493843E-5</v>
      </c>
      <c r="Z38" s="18">
        <v>1.9158947702218424E-5</v>
      </c>
      <c r="AA38" s="18">
        <v>1.8662457159387669E-5</v>
      </c>
      <c r="AB38" s="18">
        <v>2.8570112327343633E-5</v>
      </c>
      <c r="AC38" s="19">
        <v>2.9063596326603165E-5</v>
      </c>
      <c r="AD38" s="17">
        <v>7.1038971647912133E-2</v>
      </c>
      <c r="AE38" s="18">
        <v>3.9718307804890288E-2</v>
      </c>
      <c r="AF38" s="18">
        <v>0</v>
      </c>
      <c r="AG38" s="18">
        <v>0</v>
      </c>
      <c r="AH38" s="18">
        <v>0</v>
      </c>
      <c r="AI38" s="18">
        <v>0</v>
      </c>
      <c r="AJ38" s="19">
        <v>0</v>
      </c>
      <c r="AK38" s="18">
        <v>37.259015785533009</v>
      </c>
      <c r="AL38" s="18">
        <v>27.576097196515672</v>
      </c>
      <c r="AM38" s="18">
        <v>18.20004631386438</v>
      </c>
      <c r="AN38" s="18">
        <v>16.085420466182185</v>
      </c>
      <c r="AO38" s="18">
        <v>15.670212517653795</v>
      </c>
      <c r="AP38" s="18">
        <v>23.893524025236001</v>
      </c>
      <c r="AQ38" s="20">
        <v>24.306217643539913</v>
      </c>
      <c r="AR38" s="56">
        <v>30214.2501323098</v>
      </c>
      <c r="AS38" s="57">
        <v>25282.59402277293</v>
      </c>
      <c r="AT38" s="57">
        <v>21738.919027775461</v>
      </c>
      <c r="AU38" s="57">
        <v>21760.11637144761</v>
      </c>
      <c r="AV38" s="57">
        <v>22536.75594516303</v>
      </c>
      <c r="AW38" s="57">
        <v>31396.301067976838</v>
      </c>
      <c r="AX38" s="58">
        <v>33324.219824426822</v>
      </c>
      <c r="AY38" s="59">
        <v>69754.563914053942</v>
      </c>
      <c r="AZ38" s="59">
        <v>56063.405758629633</v>
      </c>
      <c r="BA38" s="59">
        <v>44395.272313849513</v>
      </c>
      <c r="BB38" s="59">
        <v>39388.640699668482</v>
      </c>
      <c r="BC38" s="59">
        <v>37390.899965218719</v>
      </c>
      <c r="BD38" s="59">
        <v>58606.368285816781</v>
      </c>
      <c r="BE38" s="58">
        <v>61071.210804722112</v>
      </c>
      <c r="BF38" s="56">
        <v>224.04381516239951</v>
      </c>
      <c r="BG38" s="57">
        <v>184.22654795510854</v>
      </c>
      <c r="BH38" s="57">
        <v>151.8695523414298</v>
      </c>
      <c r="BI38" s="57">
        <v>152.56596019969652</v>
      </c>
      <c r="BJ38" s="57">
        <v>164.06842951271162</v>
      </c>
      <c r="BK38" s="57">
        <v>222.31488382425496</v>
      </c>
      <c r="BL38" s="58">
        <v>231.38901586765195</v>
      </c>
      <c r="BM38" s="59">
        <v>525.93066317279465</v>
      </c>
      <c r="BN38" s="59">
        <v>409.8344863798149</v>
      </c>
      <c r="BO38" s="59">
        <v>310.90059868999685</v>
      </c>
      <c r="BP38" s="59">
        <v>274.77657099730379</v>
      </c>
      <c r="BQ38" s="59">
        <v>267.68384895206344</v>
      </c>
      <c r="BR38" s="59">
        <v>408.15722625958313</v>
      </c>
      <c r="BS38" s="58">
        <v>415.2069976689429</v>
      </c>
    </row>
    <row r="39" spans="1:71" x14ac:dyDescent="0.2">
      <c r="A39" s="16" t="s">
        <v>43</v>
      </c>
      <c r="B39" s="17">
        <v>23.436164040514811</v>
      </c>
      <c r="C39" s="18">
        <v>24.60104640460208</v>
      </c>
      <c r="D39" s="18">
        <v>24.35174471019603</v>
      </c>
      <c r="E39" s="18">
        <v>24.351744710196026</v>
      </c>
      <c r="F39" s="18">
        <v>0.68096714692649696</v>
      </c>
      <c r="G39" s="18">
        <v>0.68096714692649696</v>
      </c>
      <c r="H39" s="19">
        <v>0.68096714692649696</v>
      </c>
      <c r="I39" s="17">
        <v>8.8875467752015496</v>
      </c>
      <c r="J39" s="18">
        <v>8.5810757750585331</v>
      </c>
      <c r="K39" s="18">
        <v>2.2183222824812492</v>
      </c>
      <c r="L39" s="18">
        <v>2.2184340701565008</v>
      </c>
      <c r="M39" s="18">
        <v>0.12471368224566345</v>
      </c>
      <c r="N39" s="18">
        <v>0.12554091104252862</v>
      </c>
      <c r="O39" s="19">
        <v>0.12554091104252862</v>
      </c>
      <c r="P39" s="17">
        <v>19.64932382987277</v>
      </c>
      <c r="Q39" s="18">
        <v>18.899054858290874</v>
      </c>
      <c r="R39" s="18">
        <v>5.2089790833156968</v>
      </c>
      <c r="S39" s="18">
        <v>5.2088948594321645</v>
      </c>
      <c r="T39" s="18">
        <v>0.23851256581717045</v>
      </c>
      <c r="U39" s="18">
        <v>0.23933979461403562</v>
      </c>
      <c r="V39" s="19">
        <v>0.23933979461403562</v>
      </c>
      <c r="W39" s="17">
        <v>0.38343047574346356</v>
      </c>
      <c r="X39" s="18">
        <v>0.40172887364584442</v>
      </c>
      <c r="Y39" s="18">
        <v>0.40665187077012116</v>
      </c>
      <c r="Z39" s="18">
        <v>0.40665186990912072</v>
      </c>
      <c r="AA39" s="18">
        <v>1.8613259839822711E-2</v>
      </c>
      <c r="AB39" s="18">
        <v>1.8613268296383066E-2</v>
      </c>
      <c r="AC39" s="19">
        <v>1.8613268296383066E-2</v>
      </c>
      <c r="AD39" s="17">
        <v>9.690267948727993E-2</v>
      </c>
      <c r="AE39" s="18">
        <v>0.10158959749186683</v>
      </c>
      <c r="AF39" s="18">
        <v>0.10321972591597917</v>
      </c>
      <c r="AG39" s="18">
        <v>0.10321972591597919</v>
      </c>
      <c r="AH39" s="18">
        <v>4.6727054472780402E-3</v>
      </c>
      <c r="AI39" s="18">
        <v>4.6727054472780402E-3</v>
      </c>
      <c r="AJ39" s="19">
        <v>4.6727054472780402E-3</v>
      </c>
      <c r="AK39" s="18">
        <v>21.355414557860055</v>
      </c>
      <c r="AL39" s="18">
        <v>21.464612552171122</v>
      </c>
      <c r="AM39" s="18">
        <v>2.2718745906206355</v>
      </c>
      <c r="AN39" s="18">
        <v>2.2711545482563995</v>
      </c>
      <c r="AO39" s="18">
        <v>0.10507642734019332</v>
      </c>
      <c r="AP39" s="18">
        <v>0.11214852795675695</v>
      </c>
      <c r="AQ39" s="20">
        <v>0.11214852795675695</v>
      </c>
      <c r="AR39" s="56">
        <v>8199.0656350100016</v>
      </c>
      <c r="AS39" s="57">
        <v>8514.8505295680006</v>
      </c>
      <c r="AT39" s="57">
        <v>5351.7932286000005</v>
      </c>
      <c r="AU39" s="57">
        <v>5353.3256705999993</v>
      </c>
      <c r="AV39" s="57">
        <v>334.90106978399996</v>
      </c>
      <c r="AW39" s="57">
        <v>346.24114058399999</v>
      </c>
      <c r="AX39" s="58">
        <v>346.24114058399999</v>
      </c>
      <c r="AY39" s="59">
        <v>18186.066663239002</v>
      </c>
      <c r="AZ39" s="59">
        <v>18729.182090602</v>
      </c>
      <c r="BA39" s="59">
        <v>12533.545538184</v>
      </c>
      <c r="BB39" s="59">
        <v>12532.390954584</v>
      </c>
      <c r="BC39" s="59">
        <v>639.14124055200011</v>
      </c>
      <c r="BD39" s="59">
        <v>650.48131135200003</v>
      </c>
      <c r="BE39" s="58">
        <v>650.48131135200003</v>
      </c>
      <c r="BF39" s="56">
        <v>87.600966943351821</v>
      </c>
      <c r="BG39" s="57">
        <v>92.652396957458578</v>
      </c>
      <c r="BH39" s="57">
        <v>87.997477922056163</v>
      </c>
      <c r="BI39" s="57">
        <v>88.013803328146153</v>
      </c>
      <c r="BJ39" s="57">
        <v>4.9036188304988704</v>
      </c>
      <c r="BK39" s="57">
        <v>5.0244268355648698</v>
      </c>
      <c r="BL39" s="58">
        <v>5.0244268355648698</v>
      </c>
      <c r="BM39" s="59">
        <v>193.98832325228392</v>
      </c>
      <c r="BN39" s="59">
        <v>203.50476600799237</v>
      </c>
      <c r="BO39" s="59">
        <v>206.58888524933647</v>
      </c>
      <c r="BP39" s="59">
        <v>206.57658524311449</v>
      </c>
      <c r="BQ39" s="59">
        <v>9.3650013818640794</v>
      </c>
      <c r="BR39" s="59">
        <v>9.4858093869300806</v>
      </c>
      <c r="BS39" s="58">
        <v>9.4858093869300806</v>
      </c>
    </row>
    <row r="40" spans="1:71" x14ac:dyDescent="0.2">
      <c r="A40" s="16" t="s">
        <v>44</v>
      </c>
      <c r="B40" s="17">
        <v>13.061234779426343</v>
      </c>
      <c r="C40" s="18">
        <v>12.726125640834329</v>
      </c>
      <c r="D40" s="18">
        <v>0.51037335213768897</v>
      </c>
      <c r="E40" s="18">
        <v>0.51037335213768897</v>
      </c>
      <c r="F40" s="18">
        <v>0</v>
      </c>
      <c r="G40" s="18">
        <v>0</v>
      </c>
      <c r="H40" s="19">
        <v>0</v>
      </c>
      <c r="I40" s="17">
        <v>3.0735297118129621</v>
      </c>
      <c r="J40" s="18">
        <v>4.9394128895841121</v>
      </c>
      <c r="K40" s="18">
        <v>1.6163876103774122</v>
      </c>
      <c r="L40" s="18">
        <v>1.4440693836883338</v>
      </c>
      <c r="M40" s="18">
        <v>1.0389840687719609</v>
      </c>
      <c r="N40" s="18">
        <v>1.6130209845696344</v>
      </c>
      <c r="O40" s="19">
        <v>1.8707593995912246</v>
      </c>
      <c r="P40" s="17">
        <v>11.891490583573171</v>
      </c>
      <c r="Q40" s="18">
        <v>13.478317380266011</v>
      </c>
      <c r="R40" s="18">
        <v>3.4944889385300426</v>
      </c>
      <c r="S40" s="18">
        <v>2.552944330182489</v>
      </c>
      <c r="T40" s="18">
        <v>1.3349960553842881</v>
      </c>
      <c r="U40" s="18">
        <v>2.3199167677396768</v>
      </c>
      <c r="V40" s="19">
        <v>2.8197119270998221</v>
      </c>
      <c r="W40" s="17">
        <v>3.0423705505434689E-2</v>
      </c>
      <c r="X40" s="18">
        <v>4.053241604752298E-2</v>
      </c>
      <c r="Y40" s="18">
        <v>3.6692375309797325E-3</v>
      </c>
      <c r="Z40" s="18">
        <v>3.6557183057261845E-3</v>
      </c>
      <c r="AA40" s="18">
        <v>1.9391151702384085E-5</v>
      </c>
      <c r="AB40" s="18">
        <v>3.2580048267911562E-5</v>
      </c>
      <c r="AC40" s="19">
        <v>3.9509252205069055E-5</v>
      </c>
      <c r="AD40" s="17">
        <v>7.2849167941618997E-2</v>
      </c>
      <c r="AE40" s="18">
        <v>9.6155840955808758E-2</v>
      </c>
      <c r="AF40" s="18">
        <v>8.5062225356281503E-3</v>
      </c>
      <c r="AG40" s="18">
        <v>8.5062225356281503E-3</v>
      </c>
      <c r="AH40" s="18">
        <v>0</v>
      </c>
      <c r="AI40" s="18">
        <v>0</v>
      </c>
      <c r="AJ40" s="19">
        <v>0</v>
      </c>
      <c r="AK40" s="18">
        <v>54.206145191894606</v>
      </c>
      <c r="AL40" s="18">
        <v>58.343103269741029</v>
      </c>
      <c r="AM40" s="18">
        <v>34.982340964860846</v>
      </c>
      <c r="AN40" s="18">
        <v>23.676406017107421</v>
      </c>
      <c r="AO40" s="18">
        <v>16.216543152250907</v>
      </c>
      <c r="AP40" s="18">
        <v>27.246228937193489</v>
      </c>
      <c r="AQ40" s="20">
        <v>33.041023201210606</v>
      </c>
      <c r="AR40" s="56">
        <v>45647.945964039107</v>
      </c>
      <c r="AS40" s="57">
        <v>49518.479331544942</v>
      </c>
      <c r="AT40" s="57">
        <v>39521.820953068644</v>
      </c>
      <c r="AU40" s="57">
        <v>37438.122869335006</v>
      </c>
      <c r="AV40" s="57">
        <v>32556.676920892471</v>
      </c>
      <c r="AW40" s="57">
        <v>46446.19350651015</v>
      </c>
      <c r="AX40" s="58">
        <v>53357.660390004552</v>
      </c>
      <c r="AY40" s="59">
        <v>110797.43223968442</v>
      </c>
      <c r="AZ40" s="59">
        <v>114227.79525021756</v>
      </c>
      <c r="BA40" s="59">
        <v>87188.059188127925</v>
      </c>
      <c r="BB40" s="59">
        <v>60326.64583672343</v>
      </c>
      <c r="BC40" s="59">
        <v>41227.248638954181</v>
      </c>
      <c r="BD40" s="59">
        <v>68627.44896416142</v>
      </c>
      <c r="BE40" s="58">
        <v>83259.597865242802</v>
      </c>
      <c r="BF40" s="56">
        <v>329.25866466827108</v>
      </c>
      <c r="BG40" s="57">
        <v>370.18379481178704</v>
      </c>
      <c r="BH40" s="57">
        <v>279.03257450648937</v>
      </c>
      <c r="BI40" s="57">
        <v>260.42352181277846</v>
      </c>
      <c r="BJ40" s="57">
        <v>221.21484005127556</v>
      </c>
      <c r="BK40" s="57">
        <v>318.25279827953563</v>
      </c>
      <c r="BL40" s="58">
        <v>363.20271812443389</v>
      </c>
      <c r="BM40" s="59">
        <v>811.45935119596527</v>
      </c>
      <c r="BN40" s="59">
        <v>847.33899903668316</v>
      </c>
      <c r="BO40" s="59">
        <v>611.56583395515452</v>
      </c>
      <c r="BP40" s="59">
        <v>418.43404461874451</v>
      </c>
      <c r="BQ40" s="59">
        <v>277.01645289120125</v>
      </c>
      <c r="BR40" s="59">
        <v>465.42926097016556</v>
      </c>
      <c r="BS40" s="58">
        <v>564.4178886438433</v>
      </c>
    </row>
    <row r="41" spans="1:71" x14ac:dyDescent="0.2">
      <c r="A41" s="16" t="s">
        <v>45</v>
      </c>
      <c r="B41" s="17">
        <v>5.5618616364140872</v>
      </c>
      <c r="C41" s="18">
        <v>0.66743286093785603</v>
      </c>
      <c r="D41" s="18">
        <v>5.5126955923586199E-2</v>
      </c>
      <c r="E41" s="18">
        <v>5.5126955923586199E-2</v>
      </c>
      <c r="F41" s="18">
        <v>5.5126955923586199E-2</v>
      </c>
      <c r="G41" s="18">
        <v>5.5126955923586199E-2</v>
      </c>
      <c r="H41" s="19">
        <v>5.5126955923586199E-2</v>
      </c>
      <c r="I41" s="17">
        <v>3.3070910416795432</v>
      </c>
      <c r="J41" s="18">
        <v>3.0367268275218335</v>
      </c>
      <c r="K41" s="18">
        <v>1.0377126000484094</v>
      </c>
      <c r="L41" s="18">
        <v>0.76490185162756619</v>
      </c>
      <c r="M41" s="18">
        <v>0.75821581659718162</v>
      </c>
      <c r="N41" s="18">
        <v>0.81163883477996512</v>
      </c>
      <c r="O41" s="19">
        <v>0.87293083617316858</v>
      </c>
      <c r="P41" s="17">
        <v>5.0122624172246164</v>
      </c>
      <c r="Q41" s="18">
        <v>4.0277168956062495</v>
      </c>
      <c r="R41" s="18">
        <v>1.2231626775006532</v>
      </c>
      <c r="S41" s="18">
        <v>0.78459223177068715</v>
      </c>
      <c r="T41" s="18">
        <v>0.77775945723389273</v>
      </c>
      <c r="U41" s="18">
        <v>0.83157050616442352</v>
      </c>
      <c r="V41" s="19">
        <v>0.91872420549029821</v>
      </c>
      <c r="W41" s="17">
        <v>7.477151059563804E-3</v>
      </c>
      <c r="X41" s="18">
        <v>4.2606114891296388E-3</v>
      </c>
      <c r="Y41" s="18">
        <v>3.9094638093291421E-4</v>
      </c>
      <c r="Z41" s="18">
        <v>3.8724393235074501E-4</v>
      </c>
      <c r="AA41" s="18">
        <v>3.8709536150442314E-4</v>
      </c>
      <c r="AB41" s="18">
        <v>3.8758098073244914E-4</v>
      </c>
      <c r="AC41" s="19">
        <v>3.8849522173289993E-4</v>
      </c>
      <c r="AD41" s="17">
        <v>1.0811492199197099E-2</v>
      </c>
      <c r="AE41" s="18">
        <v>1.4085107950478898E-2</v>
      </c>
      <c r="AF41" s="18">
        <v>6.8908694904482699E-4</v>
      </c>
      <c r="AG41" s="18">
        <v>6.8908694904482699E-4</v>
      </c>
      <c r="AH41" s="18">
        <v>6.8908694904482699E-4</v>
      </c>
      <c r="AI41" s="18">
        <v>6.8908694904482699E-4</v>
      </c>
      <c r="AJ41" s="19">
        <v>6.8908694904482699E-4</v>
      </c>
      <c r="AK41" s="18">
        <v>14.46343940489465</v>
      </c>
      <c r="AL41" s="18">
        <v>12.74005192706707</v>
      </c>
      <c r="AM41" s="18">
        <v>3.6972201135131497</v>
      </c>
      <c r="AN41" s="18">
        <v>0.60091525636756715</v>
      </c>
      <c r="AO41" s="18">
        <v>0.47666757919124786</v>
      </c>
      <c r="AP41" s="18">
        <v>0.88278400217191866</v>
      </c>
      <c r="AQ41" s="20">
        <v>1.6473506903033828</v>
      </c>
      <c r="AR41" s="56">
        <v>19790.462639803005</v>
      </c>
      <c r="AS41" s="57">
        <v>18700.660238119002</v>
      </c>
      <c r="AT41" s="57">
        <v>6043.5129614350017</v>
      </c>
      <c r="AU41" s="57">
        <v>997.28730939899958</v>
      </c>
      <c r="AV41" s="57">
        <v>712.16435157694355</v>
      </c>
      <c r="AW41" s="57">
        <v>1648.9806432576484</v>
      </c>
      <c r="AX41" s="58">
        <v>3104.8746824764166</v>
      </c>
      <c r="AY41" s="59">
        <v>28748.600893767005</v>
      </c>
      <c r="AZ41" s="59">
        <v>26444.717038249</v>
      </c>
      <c r="BA41" s="59">
        <v>8288.6572768800015</v>
      </c>
      <c r="BB41" s="59">
        <v>1045.0557633410001</v>
      </c>
      <c r="BC41" s="59">
        <v>757.40627498494348</v>
      </c>
      <c r="BD41" s="59">
        <v>1715.8061790096483</v>
      </c>
      <c r="BE41" s="58">
        <v>3539.6198974496178</v>
      </c>
      <c r="BF41" s="56">
        <v>153.98711299700838</v>
      </c>
      <c r="BG41" s="57">
        <v>146.33155745510504</v>
      </c>
      <c r="BH41" s="57">
        <v>47.274140877380127</v>
      </c>
      <c r="BI41" s="57">
        <v>10.549506731389583</v>
      </c>
      <c r="BJ41" s="57">
        <v>8.4456107894531218</v>
      </c>
      <c r="BK41" s="57">
        <v>15.224604618077935</v>
      </c>
      <c r="BL41" s="58">
        <v>25.649582216534405</v>
      </c>
      <c r="BM41" s="59">
        <v>225.04559944276701</v>
      </c>
      <c r="BN41" s="59">
        <v>205.21769639263698</v>
      </c>
      <c r="BO41" s="59">
        <v>64.283076190455887</v>
      </c>
      <c r="BP41" s="59">
        <v>11.390953588037316</v>
      </c>
      <c r="BQ41" s="59">
        <v>9.2685129119812988</v>
      </c>
      <c r="BR41" s="59">
        <v>16.20593045521106</v>
      </c>
      <c r="BS41" s="58">
        <v>29.266516176623156</v>
      </c>
    </row>
    <row r="42" spans="1:71" x14ac:dyDescent="0.2">
      <c r="A42" s="16" t="s">
        <v>46</v>
      </c>
      <c r="B42" s="17">
        <v>0</v>
      </c>
      <c r="C42" s="18">
        <v>0</v>
      </c>
      <c r="D42" s="18">
        <v>0</v>
      </c>
      <c r="E42" s="18">
        <v>0</v>
      </c>
      <c r="F42" s="18">
        <v>0</v>
      </c>
      <c r="G42" s="18">
        <v>0</v>
      </c>
      <c r="H42" s="19">
        <v>0</v>
      </c>
      <c r="I42" s="17">
        <v>0.21602491661731144</v>
      </c>
      <c r="J42" s="18">
        <v>0</v>
      </c>
      <c r="K42" s="18">
        <v>1.3811372513394119E-3</v>
      </c>
      <c r="L42" s="18">
        <v>0</v>
      </c>
      <c r="M42" s="18">
        <v>0</v>
      </c>
      <c r="N42" s="18">
        <v>0</v>
      </c>
      <c r="O42" s="19">
        <v>0</v>
      </c>
      <c r="P42" s="17">
        <v>0.75853994253518264</v>
      </c>
      <c r="Q42" s="18">
        <v>0.17810220482604092</v>
      </c>
      <c r="R42" s="18">
        <v>9.6374548663089102E-2</v>
      </c>
      <c r="S42" s="18">
        <v>0</v>
      </c>
      <c r="T42" s="18">
        <v>0</v>
      </c>
      <c r="U42" s="18">
        <v>0</v>
      </c>
      <c r="V42" s="19">
        <v>0</v>
      </c>
      <c r="W42" s="17">
        <v>7.8362231815591211E-6</v>
      </c>
      <c r="X42" s="18">
        <v>1.8898951590932554E-6</v>
      </c>
      <c r="Y42" s="18">
        <v>9.200921640344025E-7</v>
      </c>
      <c r="Z42" s="18">
        <v>0</v>
      </c>
      <c r="AA42" s="18">
        <v>0</v>
      </c>
      <c r="AB42" s="18">
        <v>0</v>
      </c>
      <c r="AC42" s="19">
        <v>0</v>
      </c>
      <c r="AD42" s="17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9">
        <v>0</v>
      </c>
      <c r="AK42" s="18">
        <v>6.5533215006924381</v>
      </c>
      <c r="AL42" s="18">
        <v>1.5804923230474175</v>
      </c>
      <c r="AM42" s="18">
        <v>0.76945993260819912</v>
      </c>
      <c r="AN42" s="18">
        <v>0</v>
      </c>
      <c r="AO42" s="18">
        <v>0</v>
      </c>
      <c r="AP42" s="18">
        <v>0</v>
      </c>
      <c r="AQ42" s="20">
        <v>0</v>
      </c>
      <c r="AR42" s="56">
        <v>4111.3559772007129</v>
      </c>
      <c r="AS42" s="57">
        <v>0</v>
      </c>
      <c r="AT42" s="57">
        <v>26.063797508</v>
      </c>
      <c r="AU42" s="57">
        <v>0</v>
      </c>
      <c r="AV42" s="57">
        <v>0</v>
      </c>
      <c r="AW42" s="57">
        <v>0</v>
      </c>
      <c r="AX42" s="58">
        <v>0</v>
      </c>
      <c r="AY42" s="59">
        <v>15537.593200186713</v>
      </c>
      <c r="AZ42" s="59">
        <v>3747.7645777380003</v>
      </c>
      <c r="BA42" s="59">
        <v>1856.5114758679999</v>
      </c>
      <c r="BB42" s="59">
        <v>0</v>
      </c>
      <c r="BC42" s="59">
        <v>0</v>
      </c>
      <c r="BD42" s="59">
        <v>0</v>
      </c>
      <c r="BE42" s="58">
        <v>0</v>
      </c>
      <c r="BF42" s="56">
        <v>29.161688675845134</v>
      </c>
      <c r="BG42" s="57">
        <v>0</v>
      </c>
      <c r="BH42" s="57">
        <v>0.18419073868216002</v>
      </c>
      <c r="BI42" s="57">
        <v>0</v>
      </c>
      <c r="BJ42" s="57">
        <v>0</v>
      </c>
      <c r="BK42" s="57">
        <v>0</v>
      </c>
      <c r="BL42" s="58">
        <v>0</v>
      </c>
      <c r="BM42" s="59">
        <v>110.69733060671913</v>
      </c>
      <c r="BN42" s="59">
        <v>26.619342511795921</v>
      </c>
      <c r="BO42" s="59">
        <v>12.960454477895921</v>
      </c>
      <c r="BP42" s="59">
        <v>0</v>
      </c>
      <c r="BQ42" s="59">
        <v>0</v>
      </c>
      <c r="BR42" s="59">
        <v>0</v>
      </c>
      <c r="BS42" s="58">
        <v>0</v>
      </c>
    </row>
    <row r="43" spans="1:71" x14ac:dyDescent="0.2">
      <c r="A43" s="16" t="s">
        <v>47</v>
      </c>
      <c r="B43" s="17">
        <v>20.782314779600114</v>
      </c>
      <c r="C43" s="18">
        <v>20.245976657201616</v>
      </c>
      <c r="D43" s="18">
        <v>8.8245690922695488</v>
      </c>
      <c r="E43" s="18">
        <v>8.8245690922695488</v>
      </c>
      <c r="F43" s="18">
        <v>0.28025722210752602</v>
      </c>
      <c r="G43" s="18">
        <v>0.28025722210752602</v>
      </c>
      <c r="H43" s="19">
        <v>0.28025722210752602</v>
      </c>
      <c r="I43" s="17">
        <v>6.9988923114990973</v>
      </c>
      <c r="J43" s="18">
        <v>5.6454060429384318</v>
      </c>
      <c r="K43" s="18">
        <v>3.0667867990913349</v>
      </c>
      <c r="L43" s="18">
        <v>2.5209244398775725</v>
      </c>
      <c r="M43" s="18">
        <v>1.4490179131092691</v>
      </c>
      <c r="N43" s="18">
        <v>1.9830900891107488</v>
      </c>
      <c r="O43" s="19">
        <v>2.2031284968654381</v>
      </c>
      <c r="P43" s="17">
        <v>12.152510002228997</v>
      </c>
      <c r="Q43" s="18">
        <v>10.61975987068451</v>
      </c>
      <c r="R43" s="18">
        <v>6.3695828965037133</v>
      </c>
      <c r="S43" s="18">
        <v>4.9200260361045576</v>
      </c>
      <c r="T43" s="18">
        <v>2.160151323481637</v>
      </c>
      <c r="U43" s="18">
        <v>3.310766513388459</v>
      </c>
      <c r="V43" s="19">
        <v>3.9259440119267679</v>
      </c>
      <c r="W43" s="17">
        <v>2.2087965452940315E-2</v>
      </c>
      <c r="X43" s="18">
        <v>2.162628876999893E-2</v>
      </c>
      <c r="Y43" s="18">
        <v>1.1510851099209005E-2</v>
      </c>
      <c r="Z43" s="18">
        <v>1.1491035869408283E-2</v>
      </c>
      <c r="AA43" s="18">
        <v>3.2526730020179345E-4</v>
      </c>
      <c r="AB43" s="18">
        <v>3.4271280685499282E-4</v>
      </c>
      <c r="AC43" s="19">
        <v>3.5107552715642697E-4</v>
      </c>
      <c r="AD43" s="17">
        <v>6.4939023611228858E-2</v>
      </c>
      <c r="AE43" s="18">
        <v>6.3444314923658443E-2</v>
      </c>
      <c r="AF43" s="18">
        <v>2.545135997869441E-2</v>
      </c>
      <c r="AG43" s="18">
        <v>2.545135997869441E-2</v>
      </c>
      <c r="AH43" s="18">
        <v>1.0753068415283199E-3</v>
      </c>
      <c r="AI43" s="18">
        <v>1.0753068415283199E-3</v>
      </c>
      <c r="AJ43" s="19">
        <v>1.0753068415283199E-3</v>
      </c>
      <c r="AK43" s="18">
        <v>68.746780794915068</v>
      </c>
      <c r="AL43" s="18">
        <v>67.326463648098397</v>
      </c>
      <c r="AM43" s="18">
        <v>52.430156792324489</v>
      </c>
      <c r="AN43" s="18">
        <v>35.858963184693827</v>
      </c>
      <c r="AO43" s="18">
        <v>29.90063754926507</v>
      </c>
      <c r="AP43" s="18">
        <v>44.490065541812022</v>
      </c>
      <c r="AQ43" s="20">
        <v>51.483689062468741</v>
      </c>
      <c r="AR43" s="56">
        <v>66596.198302619916</v>
      </c>
      <c r="AS43" s="57">
        <v>65080.528671133463</v>
      </c>
      <c r="AT43" s="57">
        <v>58124.985947886387</v>
      </c>
      <c r="AU43" s="57">
        <v>52157.16009205392</v>
      </c>
      <c r="AV43" s="57">
        <v>49445.413575191029</v>
      </c>
      <c r="AW43" s="57">
        <v>63404.938255604735</v>
      </c>
      <c r="AX43" s="58">
        <v>68711.710904327992</v>
      </c>
      <c r="AY43" s="59">
        <v>145045.19897972958</v>
      </c>
      <c r="AZ43" s="59">
        <v>142882.8889251409</v>
      </c>
      <c r="BA43" s="59">
        <v>125012.25540737824</v>
      </c>
      <c r="BB43" s="59">
        <v>86674.211419012543</v>
      </c>
      <c r="BC43" s="59">
        <v>70812.942484553336</v>
      </c>
      <c r="BD43" s="59">
        <v>105148.53965412719</v>
      </c>
      <c r="BE43" s="58">
        <v>122432.06936981474</v>
      </c>
      <c r="BF43" s="56">
        <v>516.36002769829747</v>
      </c>
      <c r="BG43" s="57">
        <v>498.88867400918247</v>
      </c>
      <c r="BH43" s="57">
        <v>428.55137004942299</v>
      </c>
      <c r="BI43" s="57">
        <v>380.13765832725659</v>
      </c>
      <c r="BJ43" s="57">
        <v>351.47809837121906</v>
      </c>
      <c r="BK43" s="57">
        <v>454.06114980309712</v>
      </c>
      <c r="BL43" s="58">
        <v>486.63674979913981</v>
      </c>
      <c r="BM43" s="59">
        <v>1098.1819476714047</v>
      </c>
      <c r="BN43" s="59">
        <v>1074.5660351204551</v>
      </c>
      <c r="BO43" s="59">
        <v>916.07131171913238</v>
      </c>
      <c r="BP43" s="59">
        <v>635.13631535777461</v>
      </c>
      <c r="BQ43" s="59">
        <v>501.08065914824471</v>
      </c>
      <c r="BR43" s="59">
        <v>746.87596105995578</v>
      </c>
      <c r="BS43" s="58">
        <v>866.1445409961176</v>
      </c>
    </row>
    <row r="44" spans="1:71" x14ac:dyDescent="0.2">
      <c r="A44" s="16" t="s">
        <v>48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9">
        <v>0</v>
      </c>
      <c r="I44" s="17">
        <v>7.8668379063468172E-2</v>
      </c>
      <c r="J44" s="18">
        <v>8.4945859204121385E-2</v>
      </c>
      <c r="K44" s="18">
        <v>7.9162867646771218E-2</v>
      </c>
      <c r="L44" s="18">
        <v>9.2234176672652657E-2</v>
      </c>
      <c r="M44" s="18">
        <v>9.0120672391737086E-2</v>
      </c>
      <c r="N44" s="18">
        <v>3.728547967674592E-2</v>
      </c>
      <c r="O44" s="19">
        <v>4.8753714353334872E-2</v>
      </c>
      <c r="P44" s="17">
        <v>0.1146249287762038</v>
      </c>
      <c r="Q44" s="18">
        <v>0.11569225137196844</v>
      </c>
      <c r="R44" s="18">
        <v>9.1623863566823671E-2</v>
      </c>
      <c r="S44" s="18">
        <v>9.9120468510352264E-2</v>
      </c>
      <c r="T44" s="18">
        <v>9.1639765646149882E-2</v>
      </c>
      <c r="U44" s="18">
        <v>4.8155284915649722E-2</v>
      </c>
      <c r="V44" s="19">
        <v>6.3831463407871769E-2</v>
      </c>
      <c r="W44" s="17">
        <v>1.8940442366734426E-6</v>
      </c>
      <c r="X44" s="18">
        <v>1.8445933038573664E-6</v>
      </c>
      <c r="Y44" s="18">
        <v>1.3839182157069787E-6</v>
      </c>
      <c r="Z44" s="18">
        <v>8.6736060066446099E-7</v>
      </c>
      <c r="AA44" s="18">
        <v>7.6540026086047081E-7</v>
      </c>
      <c r="AB44" s="18">
        <v>6.9528689388529547E-7</v>
      </c>
      <c r="AC44" s="19">
        <v>8.0167282577938009E-7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9">
        <v>0</v>
      </c>
      <c r="AK44" s="18">
        <v>1.5839621373551906</v>
      </c>
      <c r="AL44" s="18">
        <v>1.5426070286830034</v>
      </c>
      <c r="AM44" s="18">
        <v>1.157351033535521</v>
      </c>
      <c r="AN44" s="18">
        <v>0.72536127946996409</v>
      </c>
      <c r="AO44" s="18">
        <v>0.64009330386817065</v>
      </c>
      <c r="AP44" s="18">
        <v>0.58145849668636029</v>
      </c>
      <c r="AQ44" s="20">
        <v>0.67042753173035552</v>
      </c>
      <c r="AR44" s="56">
        <v>2549.8164213359996</v>
      </c>
      <c r="AS44" s="57">
        <v>2622.8845801839993</v>
      </c>
      <c r="AT44" s="57">
        <v>2314.6364600909992</v>
      </c>
      <c r="AU44" s="57">
        <v>1412.8533114840002</v>
      </c>
      <c r="AV44" s="57">
        <v>1393.0715524669999</v>
      </c>
      <c r="AW44" s="57">
        <v>939.2649472380001</v>
      </c>
      <c r="AX44" s="58">
        <v>1042.773980254</v>
      </c>
      <c r="AY44" s="59">
        <v>3780.747369396001</v>
      </c>
      <c r="AZ44" s="59">
        <v>3674.5523017769997</v>
      </c>
      <c r="BA44" s="59">
        <v>2741.386570824</v>
      </c>
      <c r="BB44" s="59">
        <v>1655.0739318639999</v>
      </c>
      <c r="BC44" s="59">
        <v>1455.1054895390002</v>
      </c>
      <c r="BD44" s="59">
        <v>1373.0888066980001</v>
      </c>
      <c r="BE44" s="58">
        <v>1570.731446349</v>
      </c>
      <c r="BF44" s="56">
        <v>18.265100647815711</v>
      </c>
      <c r="BG44" s="57">
        <v>18.839114575870806</v>
      </c>
      <c r="BH44" s="57">
        <v>16.72063502856891</v>
      </c>
      <c r="BI44" s="57">
        <v>10.662521061569269</v>
      </c>
      <c r="BJ44" s="57">
        <v>10.493972555526803</v>
      </c>
      <c r="BK44" s="57">
        <v>6.8510504302534985</v>
      </c>
      <c r="BL44" s="58">
        <v>7.6846277672546055</v>
      </c>
      <c r="BM44" s="59">
        <v>27.057774809620589</v>
      </c>
      <c r="BN44" s="59">
        <v>26.351332912248107</v>
      </c>
      <c r="BO44" s="59">
        <v>19.770260224385424</v>
      </c>
      <c r="BP44" s="59">
        <v>12.39086572377802</v>
      </c>
      <c r="BQ44" s="59">
        <v>10.934289440863862</v>
      </c>
      <c r="BR44" s="59">
        <v>9.9326699126470785</v>
      </c>
      <c r="BS44" s="58">
        <v>11.452468939705415</v>
      </c>
    </row>
    <row r="45" spans="1:71" x14ac:dyDescent="0.2">
      <c r="A45" s="16" t="s">
        <v>49</v>
      </c>
      <c r="B45" s="17">
        <v>2.021313179113633</v>
      </c>
      <c r="C45" s="18">
        <v>4.3136621688775474</v>
      </c>
      <c r="D45" s="18">
        <v>6.0332234901976101</v>
      </c>
      <c r="E45" s="18">
        <v>6.0332234901976092</v>
      </c>
      <c r="F45" s="18">
        <v>0</v>
      </c>
      <c r="G45" s="18">
        <v>0</v>
      </c>
      <c r="H45" s="19">
        <v>0</v>
      </c>
      <c r="I45" s="17">
        <v>1.1271649180851202</v>
      </c>
      <c r="J45" s="18">
        <v>2.8803921000979926</v>
      </c>
      <c r="K45" s="18">
        <v>3.1305561987460786</v>
      </c>
      <c r="L45" s="18">
        <v>3.0976180518343548</v>
      </c>
      <c r="M45" s="18">
        <v>0.52929218242784681</v>
      </c>
      <c r="N45" s="18">
        <v>0.79699027476419715</v>
      </c>
      <c r="O45" s="19">
        <v>1.28974625796122</v>
      </c>
      <c r="P45" s="17">
        <v>3.4662614969542265</v>
      </c>
      <c r="Q45" s="18">
        <v>5.683465853152863</v>
      </c>
      <c r="R45" s="18">
        <v>7.0300690370361707</v>
      </c>
      <c r="S45" s="18">
        <v>6.7657725347763771</v>
      </c>
      <c r="T45" s="18">
        <v>1.0292251204939358</v>
      </c>
      <c r="U45" s="18">
        <v>1.4665603838477714</v>
      </c>
      <c r="V45" s="19">
        <v>2.4114105867146964</v>
      </c>
      <c r="W45" s="17">
        <v>9.9231474068293031E-3</v>
      </c>
      <c r="X45" s="18">
        <v>2.1724898224849992E-2</v>
      </c>
      <c r="Y45" s="18">
        <v>3.5195836809112438E-2</v>
      </c>
      <c r="Z45" s="18">
        <v>3.5192796325239431E-2</v>
      </c>
      <c r="AA45" s="18">
        <v>1.0515595459991551E-5</v>
      </c>
      <c r="AB45" s="18">
        <v>1.6027987694587153E-5</v>
      </c>
      <c r="AC45" s="19">
        <v>2.5867432042234909E-5</v>
      </c>
      <c r="AD45" s="17">
        <v>2.3458426294551773E-2</v>
      </c>
      <c r="AE45" s="18">
        <v>5.1247131739612442E-2</v>
      </c>
      <c r="AF45" s="18">
        <v>8.2499070675204011E-2</v>
      </c>
      <c r="AG45" s="18">
        <v>8.2499070675203998E-2</v>
      </c>
      <c r="AH45" s="18">
        <v>0</v>
      </c>
      <c r="AI45" s="18">
        <v>0</v>
      </c>
      <c r="AJ45" s="19">
        <v>0</v>
      </c>
      <c r="AK45" s="18">
        <v>18.330612968981054</v>
      </c>
      <c r="AL45" s="18">
        <v>25.632372863297157</v>
      </c>
      <c r="AM45" s="18">
        <v>12.416193590577937</v>
      </c>
      <c r="AN45" s="18">
        <v>9.8734803616280651</v>
      </c>
      <c r="AO45" s="18">
        <v>8.8304415115366748</v>
      </c>
      <c r="AP45" s="18">
        <v>13.440376389243921</v>
      </c>
      <c r="AQ45" s="20">
        <v>21.668963133795195</v>
      </c>
      <c r="AR45" s="56">
        <v>16212.07131539986</v>
      </c>
      <c r="AS45" s="57">
        <v>21663.719205928861</v>
      </c>
      <c r="AT45" s="57">
        <v>17500.768709555647</v>
      </c>
      <c r="AU45" s="57">
        <v>15101.380192774282</v>
      </c>
      <c r="AV45" s="57">
        <v>11291.171673363844</v>
      </c>
      <c r="AW45" s="57">
        <v>17511.308121968334</v>
      </c>
      <c r="AX45" s="58">
        <v>27805.609659485508</v>
      </c>
      <c r="AY45" s="59">
        <v>37568.705509773426</v>
      </c>
      <c r="AZ45" s="59">
        <v>46431.834158699436</v>
      </c>
      <c r="BA45" s="59">
        <v>37057.244988682105</v>
      </c>
      <c r="BB45" s="59">
        <v>31193.482161490698</v>
      </c>
      <c r="BC45" s="59">
        <v>20882.360074291828</v>
      </c>
      <c r="BD45" s="59">
        <v>33074.406810862361</v>
      </c>
      <c r="BE45" s="58">
        <v>53213.691546727998</v>
      </c>
      <c r="BF45" s="56">
        <v>112.97908476681651</v>
      </c>
      <c r="BG45" s="57">
        <v>166.72193769124942</v>
      </c>
      <c r="BH45" s="57">
        <v>158.86020197807272</v>
      </c>
      <c r="BI45" s="57">
        <v>141.62493435265645</v>
      </c>
      <c r="BJ45" s="57">
        <v>81.067876708687749</v>
      </c>
      <c r="BK45" s="57">
        <v>121.8769690444667</v>
      </c>
      <c r="BL45" s="58">
        <v>194.66284107798182</v>
      </c>
      <c r="BM45" s="59">
        <v>270.9098376669906</v>
      </c>
      <c r="BN45" s="59">
        <v>352.3298918670103</v>
      </c>
      <c r="BO45" s="59">
        <v>342.00109878867187</v>
      </c>
      <c r="BP45" s="59">
        <v>299.32505155033698</v>
      </c>
      <c r="BQ45" s="59">
        <v>145.89164871044986</v>
      </c>
      <c r="BR45" s="59">
        <v>224.60994352486836</v>
      </c>
      <c r="BS45" s="58">
        <v>364.88571021335349</v>
      </c>
    </row>
    <row r="46" spans="1:71" x14ac:dyDescent="0.2">
      <c r="A46" s="16" t="s">
        <v>50</v>
      </c>
      <c r="B46" s="17">
        <v>1.0609420318325899</v>
      </c>
      <c r="C46" s="18">
        <v>1.2363895020959099</v>
      </c>
      <c r="D46" s="18">
        <v>0</v>
      </c>
      <c r="E46" s="18">
        <v>0</v>
      </c>
      <c r="F46" s="18">
        <v>0</v>
      </c>
      <c r="G46" s="18">
        <v>0</v>
      </c>
      <c r="H46" s="19">
        <v>0</v>
      </c>
      <c r="I46" s="17">
        <v>0.41322510314138905</v>
      </c>
      <c r="J46" s="18">
        <v>0.6109616887168724</v>
      </c>
      <c r="K46" s="18">
        <v>2.1241430756852118E-2</v>
      </c>
      <c r="L46" s="18">
        <v>1.1693631502335862E-2</v>
      </c>
      <c r="M46" s="18">
        <v>1.2378178471968801E-3</v>
      </c>
      <c r="N46" s="18">
        <v>5.4483092148238342E-3</v>
      </c>
      <c r="O46" s="19">
        <v>1.4433371698873827E-2</v>
      </c>
      <c r="P46" s="17">
        <v>1.0544811403015311</v>
      </c>
      <c r="Q46" s="18">
        <v>1.2291518508120882</v>
      </c>
      <c r="R46" s="18">
        <v>2.7288903951391719E-2</v>
      </c>
      <c r="S46" s="18">
        <v>1.4236179923523572E-2</v>
      </c>
      <c r="T46" s="18">
        <v>1.2378178471968801E-3</v>
      </c>
      <c r="U46" s="18">
        <v>6.9419965117745626E-3</v>
      </c>
      <c r="V46" s="19">
        <v>1.7482989453821825E-2</v>
      </c>
      <c r="W46" s="17">
        <v>6.7560938015480115E-3</v>
      </c>
      <c r="X46" s="18">
        <v>7.8733085123069164E-3</v>
      </c>
      <c r="Y46" s="18">
        <v>1.7388487617284131E-7</v>
      </c>
      <c r="Z46" s="18">
        <v>6.4955499015745878E-8</v>
      </c>
      <c r="AA46" s="18">
        <v>9.3116119864177006E-9</v>
      </c>
      <c r="AB46" s="18">
        <v>5.1094489948571003E-8</v>
      </c>
      <c r="AC46" s="19">
        <v>1.4499096763255025E-7</v>
      </c>
      <c r="AD46" s="17">
        <v>1.32617753979074E-2</v>
      </c>
      <c r="AE46" s="18">
        <v>1.54548687761988E-2</v>
      </c>
      <c r="AF46" s="18">
        <v>0</v>
      </c>
      <c r="AG46" s="18">
        <v>0</v>
      </c>
      <c r="AH46" s="18">
        <v>0</v>
      </c>
      <c r="AI46" s="18">
        <v>0</v>
      </c>
      <c r="AJ46" s="19">
        <v>0</v>
      </c>
      <c r="AK46" s="18">
        <v>3.284332508409217</v>
      </c>
      <c r="AL46" s="18">
        <v>3.7963085333928666</v>
      </c>
      <c r="AM46" s="18">
        <v>0.14541743787368783</v>
      </c>
      <c r="AN46" s="18">
        <v>5.4321355891168092E-2</v>
      </c>
      <c r="AO46" s="18">
        <v>7.7871680812127524E-3</v>
      </c>
      <c r="AP46" s="18">
        <v>4.2729592022704953E-2</v>
      </c>
      <c r="AQ46" s="20">
        <v>0.12125387493156403</v>
      </c>
      <c r="AR46" s="56">
        <v>1644.6212582140001</v>
      </c>
      <c r="AS46" s="57">
        <v>2164.2036430899998</v>
      </c>
      <c r="AT46" s="57">
        <v>222.40077591059776</v>
      </c>
      <c r="AU46" s="57">
        <v>74.144573819181176</v>
      </c>
      <c r="AV46" s="57">
        <v>17.160824862000002</v>
      </c>
      <c r="AW46" s="57">
        <v>67.243675361999991</v>
      </c>
      <c r="AX46" s="58">
        <v>218.47321662823748</v>
      </c>
      <c r="AY46" s="59">
        <v>3341.2163369360001</v>
      </c>
      <c r="AZ46" s="59">
        <v>3814.5525881050003</v>
      </c>
      <c r="BA46" s="59">
        <v>312.2353176858731</v>
      </c>
      <c r="BB46" s="59">
        <v>111.28694627518118</v>
      </c>
      <c r="BC46" s="59">
        <v>17.160824862000002</v>
      </c>
      <c r="BD46" s="59">
        <v>89.063944133999996</v>
      </c>
      <c r="BE46" s="58">
        <v>263.02302246823751</v>
      </c>
      <c r="BF46" s="56">
        <v>15.032532128981149</v>
      </c>
      <c r="BG46" s="57">
        <v>20.353221339480669</v>
      </c>
      <c r="BH46" s="57">
        <v>1.7895281422927007</v>
      </c>
      <c r="BI46" s="57">
        <v>0.64791935427915748</v>
      </c>
      <c r="BJ46" s="57">
        <v>0.13302302837739599</v>
      </c>
      <c r="BK46" s="57">
        <v>0.56541827870747807</v>
      </c>
      <c r="BL46" s="58">
        <v>1.7354385513801018</v>
      </c>
      <c r="BM46" s="59">
        <v>32.27217598168474</v>
      </c>
      <c r="BN46" s="59">
        <v>37.076853420476048</v>
      </c>
      <c r="BO46" s="59">
        <v>2.4840696596120226</v>
      </c>
      <c r="BP46" s="59">
        <v>0.92793570022494043</v>
      </c>
      <c r="BQ46" s="59">
        <v>0.13302302837739599</v>
      </c>
      <c r="BR46" s="59">
        <v>0.72992128497958608</v>
      </c>
      <c r="BS46" s="58">
        <v>2.0712995376078616</v>
      </c>
    </row>
    <row r="47" spans="1:71" x14ac:dyDescent="0.2">
      <c r="A47" s="16" t="s">
        <v>51</v>
      </c>
      <c r="B47" s="17">
        <v>3.7129962089906599</v>
      </c>
      <c r="C47" s="18">
        <v>0.42127790495488199</v>
      </c>
      <c r="D47" s="18">
        <v>0</v>
      </c>
      <c r="E47" s="18">
        <v>0</v>
      </c>
      <c r="F47" s="18">
        <v>0</v>
      </c>
      <c r="G47" s="18">
        <v>0</v>
      </c>
      <c r="H47" s="19">
        <v>0</v>
      </c>
      <c r="I47" s="17">
        <v>1.2598770108925106</v>
      </c>
      <c r="J47" s="18">
        <v>0.61306633101962726</v>
      </c>
      <c r="K47" s="18">
        <v>0.47594817621899566</v>
      </c>
      <c r="L47" s="18">
        <v>0.435315619351195</v>
      </c>
      <c r="M47" s="18">
        <v>0.22983010779112029</v>
      </c>
      <c r="N47" s="18">
        <v>0.34025227721948659</v>
      </c>
      <c r="O47" s="19">
        <v>0.44080969247636137</v>
      </c>
      <c r="P47" s="17">
        <v>2.6045778337713816</v>
      </c>
      <c r="Q47" s="18">
        <v>1.3235000108523993</v>
      </c>
      <c r="R47" s="18">
        <v>0.87384510482427147</v>
      </c>
      <c r="S47" s="18">
        <v>0.47654617776155656</v>
      </c>
      <c r="T47" s="18">
        <v>0.24326738114659749</v>
      </c>
      <c r="U47" s="18">
        <v>0.39303969274238015</v>
      </c>
      <c r="V47" s="19">
        <v>0.5619641187454012</v>
      </c>
      <c r="W47" s="17">
        <v>8.0563407719032795E-3</v>
      </c>
      <c r="X47" s="18">
        <v>2.9465013522781735E-3</v>
      </c>
      <c r="Y47" s="18">
        <v>1.0974992591597999E-5</v>
      </c>
      <c r="Z47" s="18">
        <v>6.1076377632436453E-6</v>
      </c>
      <c r="AA47" s="18">
        <v>3.1076216563266632E-6</v>
      </c>
      <c r="AB47" s="18">
        <v>5.0085109160050117E-6</v>
      </c>
      <c r="AC47" s="19">
        <v>7.1973782287512735E-6</v>
      </c>
      <c r="AD47" s="17">
        <v>1.9429672036016622E-2</v>
      </c>
      <c r="AE47" s="18">
        <v>4.5683156026391997E-3</v>
      </c>
      <c r="AF47" s="18">
        <v>0</v>
      </c>
      <c r="AG47" s="18">
        <v>0</v>
      </c>
      <c r="AH47" s="18">
        <v>0</v>
      </c>
      <c r="AI47" s="18">
        <v>0</v>
      </c>
      <c r="AJ47" s="19">
        <v>0</v>
      </c>
      <c r="AK47" s="18">
        <v>15.384480869008833</v>
      </c>
      <c r="AL47" s="18">
        <v>11.73411796084622</v>
      </c>
      <c r="AM47" s="18">
        <v>9.1782295187449439</v>
      </c>
      <c r="AN47" s="18">
        <v>5.1077302094326127</v>
      </c>
      <c r="AO47" s="18">
        <v>2.5988595965908936</v>
      </c>
      <c r="AP47" s="18">
        <v>4.1885461288990573</v>
      </c>
      <c r="AQ47" s="20">
        <v>6.0190645930157078</v>
      </c>
      <c r="AR47" s="56">
        <v>14919.750937605046</v>
      </c>
      <c r="AS47" s="57">
        <v>13190.659683783746</v>
      </c>
      <c r="AT47" s="57">
        <v>12677.722293882365</v>
      </c>
      <c r="AU47" s="57">
        <v>11659.652944589525</v>
      </c>
      <c r="AV47" s="57">
        <v>6237.7071528468223</v>
      </c>
      <c r="AW47" s="57">
        <v>9204.6756700628339</v>
      </c>
      <c r="AX47" s="58">
        <v>11816.766906970261</v>
      </c>
      <c r="AY47" s="59">
        <v>31679.641206523793</v>
      </c>
      <c r="AZ47" s="59">
        <v>27456.788685139985</v>
      </c>
      <c r="BA47" s="59">
        <v>23017.89342129149</v>
      </c>
      <c r="BB47" s="59">
        <v>12805.002050471307</v>
      </c>
      <c r="BC47" s="59">
        <v>6588.6027288214082</v>
      </c>
      <c r="BD47" s="59">
        <v>10683.364959347833</v>
      </c>
      <c r="BE47" s="58">
        <v>15148.28419063273</v>
      </c>
      <c r="BF47" s="56">
        <v>109.58175978978709</v>
      </c>
      <c r="BG47" s="57">
        <v>92.892491963511958</v>
      </c>
      <c r="BH47" s="57">
        <v>87.275157944199321</v>
      </c>
      <c r="BI47" s="57">
        <v>79.721145709450752</v>
      </c>
      <c r="BJ47" s="57">
        <v>41.98041891631356</v>
      </c>
      <c r="BK47" s="57">
        <v>61.925597872887671</v>
      </c>
      <c r="BL47" s="58">
        <v>80.970179824155991</v>
      </c>
      <c r="BM47" s="59">
        <v>232.47128878785844</v>
      </c>
      <c r="BN47" s="59">
        <v>192.70521174295266</v>
      </c>
      <c r="BO47" s="59">
        <v>156.78560845140009</v>
      </c>
      <c r="BP47" s="59">
        <v>87.251968046337836</v>
      </c>
      <c r="BQ47" s="59">
        <v>44.394595090380825</v>
      </c>
      <c r="BR47" s="59">
        <v>71.55015594292864</v>
      </c>
      <c r="BS47" s="58">
        <v>102.81968898216105</v>
      </c>
    </row>
    <row r="48" spans="1:71" x14ac:dyDescent="0.2">
      <c r="A48" s="16" t="s">
        <v>52</v>
      </c>
      <c r="B48" s="17">
        <v>5.6121561214268514</v>
      </c>
      <c r="C48" s="18">
        <v>5.0429220250104976</v>
      </c>
      <c r="D48" s="18">
        <v>6.3917229471804049</v>
      </c>
      <c r="E48" s="18">
        <v>6.3892915588179076</v>
      </c>
      <c r="F48" s="18">
        <v>5.0851511864401049</v>
      </c>
      <c r="G48" s="18">
        <v>5.7709403253991978</v>
      </c>
      <c r="H48" s="19">
        <v>5.7709403253658094</v>
      </c>
      <c r="I48" s="17">
        <v>8.5869853760112704</v>
      </c>
      <c r="J48" s="18">
        <v>8.3838095004576925</v>
      </c>
      <c r="K48" s="18">
        <v>6.4011322633879484</v>
      </c>
      <c r="L48" s="18">
        <v>4.7719917911278262</v>
      </c>
      <c r="M48" s="18">
        <v>3.9122068039793492</v>
      </c>
      <c r="N48" s="18">
        <v>5.6751345663082828</v>
      </c>
      <c r="O48" s="19">
        <v>6.0699447978498009</v>
      </c>
      <c r="P48" s="17">
        <v>17.359521251290079</v>
      </c>
      <c r="Q48" s="18">
        <v>16.491418687868475</v>
      </c>
      <c r="R48" s="18">
        <v>12.456428446184576</v>
      </c>
      <c r="S48" s="18">
        <v>8.4274410414883505</v>
      </c>
      <c r="T48" s="18">
        <v>5.545735598599725</v>
      </c>
      <c r="U48" s="18">
        <v>8.7854656175054906</v>
      </c>
      <c r="V48" s="19">
        <v>9.6237892715785609</v>
      </c>
      <c r="W48" s="17">
        <v>0.24293402700319669</v>
      </c>
      <c r="X48" s="18">
        <v>0.2388882416254054</v>
      </c>
      <c r="Y48" s="18">
        <v>0.24859446735035634</v>
      </c>
      <c r="Z48" s="18">
        <v>0.24855697186972267</v>
      </c>
      <c r="AA48" s="18">
        <v>0.17024047742462578</v>
      </c>
      <c r="AB48" s="18">
        <v>0.21081381006967384</v>
      </c>
      <c r="AC48" s="19">
        <v>0.21082019637962229</v>
      </c>
      <c r="AD48" s="17">
        <v>7.6052074647890086E-2</v>
      </c>
      <c r="AE48" s="18">
        <v>6.8897946433988361E-2</v>
      </c>
      <c r="AF48" s="18">
        <v>8.6206088752300764E-2</v>
      </c>
      <c r="AG48" s="18">
        <v>8.620017137620227E-2</v>
      </c>
      <c r="AH48" s="18">
        <v>6.4842350411495969E-2</v>
      </c>
      <c r="AI48" s="18">
        <v>7.589431748513617E-2</v>
      </c>
      <c r="AJ48" s="19">
        <v>7.589431748513617E-2</v>
      </c>
      <c r="AK48" s="18">
        <v>91.065738678662626</v>
      </c>
      <c r="AL48" s="18">
        <v>85.165292381543622</v>
      </c>
      <c r="AM48" s="18">
        <v>45.805559854550054</v>
      </c>
      <c r="AN48" s="18">
        <v>17.215412908773029</v>
      </c>
      <c r="AO48" s="18">
        <v>8.3788257105004735</v>
      </c>
      <c r="AP48" s="18">
        <v>24.413719499522298</v>
      </c>
      <c r="AQ48" s="20">
        <v>29.754499275518445</v>
      </c>
      <c r="AR48" s="56">
        <v>86767.812659248972</v>
      </c>
      <c r="AS48" s="57">
        <v>81813.725919693956</v>
      </c>
      <c r="AT48" s="57">
        <v>52943.752076310993</v>
      </c>
      <c r="AU48" s="57">
        <v>29733.63259430477</v>
      </c>
      <c r="AV48" s="57">
        <v>17999.37048384863</v>
      </c>
      <c r="AW48" s="57">
        <v>40867.505284450126</v>
      </c>
      <c r="AX48" s="58">
        <v>45548.221384719182</v>
      </c>
      <c r="AY48" s="59">
        <v>168290.40565727494</v>
      </c>
      <c r="AZ48" s="59">
        <v>157612.66412085496</v>
      </c>
      <c r="BA48" s="59">
        <v>96349.894799631991</v>
      </c>
      <c r="BB48" s="59">
        <v>40338.935673910761</v>
      </c>
      <c r="BC48" s="59">
        <v>22295.179474303633</v>
      </c>
      <c r="BD48" s="59">
        <v>53327.004691261296</v>
      </c>
      <c r="BE48" s="58">
        <v>63415.126806901462</v>
      </c>
      <c r="BF48" s="56">
        <v>617.71694025939485</v>
      </c>
      <c r="BG48" s="57">
        <v>581.10965027684972</v>
      </c>
      <c r="BH48" s="57">
        <v>392.40652380521851</v>
      </c>
      <c r="BI48" s="57">
        <v>235.68413370466314</v>
      </c>
      <c r="BJ48" s="57">
        <v>169.21734144410337</v>
      </c>
      <c r="BK48" s="57">
        <v>311.03649431266177</v>
      </c>
      <c r="BL48" s="58">
        <v>342.10103708323118</v>
      </c>
      <c r="BM48" s="59">
        <v>1183.7056085362967</v>
      </c>
      <c r="BN48" s="59">
        <v>1104.8584741124587</v>
      </c>
      <c r="BO48" s="59">
        <v>720.10935156221467</v>
      </c>
      <c r="BP48" s="59">
        <v>360.47474820775324</v>
      </c>
      <c r="BQ48" s="59">
        <v>229.24789532553584</v>
      </c>
      <c r="BR48" s="59">
        <v>435.41010999788546</v>
      </c>
      <c r="BS48" s="58">
        <v>499.35847653985735</v>
      </c>
    </row>
    <row r="49" spans="1:71" x14ac:dyDescent="0.2">
      <c r="A49" s="16" t="s">
        <v>53</v>
      </c>
      <c r="B49" s="17">
        <v>7.2493515001120201</v>
      </c>
      <c r="C49" s="18">
        <v>0.44495234264237898</v>
      </c>
      <c r="D49" s="18">
        <v>0</v>
      </c>
      <c r="E49" s="18">
        <v>0</v>
      </c>
      <c r="F49" s="18">
        <v>0</v>
      </c>
      <c r="G49" s="18">
        <v>0</v>
      </c>
      <c r="H49" s="19">
        <v>0</v>
      </c>
      <c r="I49" s="17">
        <v>3.1500000014072427</v>
      </c>
      <c r="J49" s="18">
        <v>0.58043765692309612</v>
      </c>
      <c r="K49" s="18">
        <v>0.39698181846059627</v>
      </c>
      <c r="L49" s="18">
        <v>0.43026810369127227</v>
      </c>
      <c r="M49" s="18">
        <v>0.3503484649020035</v>
      </c>
      <c r="N49" s="18">
        <v>0.42993981030709477</v>
      </c>
      <c r="O49" s="19">
        <v>0.48557705737632134</v>
      </c>
      <c r="P49" s="17">
        <v>15.608794651291724</v>
      </c>
      <c r="Q49" s="18">
        <v>1.3435449685523853</v>
      </c>
      <c r="R49" s="18">
        <v>0.96495567839684337</v>
      </c>
      <c r="S49" s="18">
        <v>0.93934177390297513</v>
      </c>
      <c r="T49" s="18">
        <v>0.76777655474685802</v>
      </c>
      <c r="U49" s="18">
        <v>1.0361580986715595</v>
      </c>
      <c r="V49" s="19">
        <v>1.1943441508708619</v>
      </c>
      <c r="W49" s="17">
        <v>1.5372468118001529E-2</v>
      </c>
      <c r="X49" s="18">
        <v>1.2451397305620212E-3</v>
      </c>
      <c r="Y49" s="18">
        <v>1.4208496397516112E-5</v>
      </c>
      <c r="Z49" s="18">
        <v>1.3661682993262471E-5</v>
      </c>
      <c r="AA49" s="18">
        <v>1.0596721994561637E-5</v>
      </c>
      <c r="AB49" s="18">
        <v>1.384324519987986E-5</v>
      </c>
      <c r="AC49" s="19">
        <v>1.5699024641979365E-5</v>
      </c>
      <c r="AD49" s="17">
        <v>0.10329263095880539</v>
      </c>
      <c r="AE49" s="18">
        <v>2.2876727128142899E-3</v>
      </c>
      <c r="AF49" s="18">
        <v>0</v>
      </c>
      <c r="AG49" s="18">
        <v>0</v>
      </c>
      <c r="AH49" s="18">
        <v>0</v>
      </c>
      <c r="AI49" s="18">
        <v>0</v>
      </c>
      <c r="AJ49" s="19">
        <v>0</v>
      </c>
      <c r="AK49" s="18">
        <v>22.42730948922517</v>
      </c>
      <c r="AL49" s="18">
        <v>11.539344283871095</v>
      </c>
      <c r="AM49" s="18">
        <v>9.0131036478206852</v>
      </c>
      <c r="AN49" s="18">
        <v>8.555811409463411</v>
      </c>
      <c r="AO49" s="18">
        <v>6.3156469381604357</v>
      </c>
      <c r="AP49" s="18">
        <v>8.7076492891117319</v>
      </c>
      <c r="AQ49" s="20">
        <v>10.259611125404666</v>
      </c>
      <c r="AR49" s="56">
        <v>14809.713123816999</v>
      </c>
      <c r="AS49" s="57">
        <v>12622.908282479</v>
      </c>
      <c r="AT49" s="57">
        <v>12003.766907333998</v>
      </c>
      <c r="AU49" s="57">
        <v>12224.111096829</v>
      </c>
      <c r="AV49" s="57">
        <v>8183.8544135880002</v>
      </c>
      <c r="AW49" s="57">
        <v>9956.254604861997</v>
      </c>
      <c r="AX49" s="58">
        <v>10985.135353944996</v>
      </c>
      <c r="AY49" s="59">
        <v>34498.199412047994</v>
      </c>
      <c r="AZ49" s="59">
        <v>28626.606001454998</v>
      </c>
      <c r="BA49" s="59">
        <v>28544.511188576995</v>
      </c>
      <c r="BB49" s="59">
        <v>27244.074137978001</v>
      </c>
      <c r="BC49" s="59">
        <v>20639.514300865001</v>
      </c>
      <c r="BD49" s="59">
        <v>26912.251723325</v>
      </c>
      <c r="BE49" s="58">
        <v>30340.379896686005</v>
      </c>
      <c r="BF49" s="56">
        <v>108.93337707601155</v>
      </c>
      <c r="BG49" s="57">
        <v>85.169038346841987</v>
      </c>
      <c r="BH49" s="57">
        <v>85.694353346689169</v>
      </c>
      <c r="BI49" s="57">
        <v>89.769608216381926</v>
      </c>
      <c r="BJ49" s="57">
        <v>63.998892972028251</v>
      </c>
      <c r="BK49" s="57">
        <v>77.233825378802564</v>
      </c>
      <c r="BL49" s="58">
        <v>87.274842049130754</v>
      </c>
      <c r="BM49" s="59">
        <v>275.94432997471893</v>
      </c>
      <c r="BN49" s="59">
        <v>193.54641273314414</v>
      </c>
      <c r="BO49" s="59">
        <v>202.97851996451595</v>
      </c>
      <c r="BP49" s="59">
        <v>195.16689990374968</v>
      </c>
      <c r="BQ49" s="59">
        <v>151.38174277945203</v>
      </c>
      <c r="BR49" s="59">
        <v>197.76064571256947</v>
      </c>
      <c r="BS49" s="58">
        <v>224.27178059970535</v>
      </c>
    </row>
    <row r="50" spans="1:71" x14ac:dyDescent="0.2">
      <c r="A50" s="16" t="s">
        <v>54</v>
      </c>
      <c r="B50" s="17">
        <v>0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9">
        <v>0</v>
      </c>
      <c r="I50" s="17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9">
        <v>0</v>
      </c>
      <c r="P50" s="17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9">
        <v>0</v>
      </c>
      <c r="W50" s="17">
        <v>0</v>
      </c>
      <c r="X50" s="18">
        <v>0</v>
      </c>
      <c r="Y50" s="18">
        <v>0</v>
      </c>
      <c r="Z50" s="18">
        <v>0</v>
      </c>
      <c r="AA50" s="18">
        <v>0</v>
      </c>
      <c r="AB50" s="18">
        <v>0</v>
      </c>
      <c r="AC50" s="19">
        <v>0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9">
        <v>0</v>
      </c>
      <c r="AK50" s="18">
        <v>0</v>
      </c>
      <c r="AL50" s="18">
        <v>0</v>
      </c>
      <c r="AM50" s="18">
        <v>0</v>
      </c>
      <c r="AN50" s="18">
        <v>0</v>
      </c>
      <c r="AO50" s="18">
        <v>0</v>
      </c>
      <c r="AP50" s="18">
        <v>0</v>
      </c>
      <c r="AQ50" s="20">
        <v>0</v>
      </c>
      <c r="AR50" s="56">
        <v>0</v>
      </c>
      <c r="AS50" s="57">
        <v>0</v>
      </c>
      <c r="AT50" s="57">
        <v>0</v>
      </c>
      <c r="AU50" s="57">
        <v>0</v>
      </c>
      <c r="AV50" s="57">
        <v>0</v>
      </c>
      <c r="AW50" s="57">
        <v>0</v>
      </c>
      <c r="AX50" s="58">
        <v>0</v>
      </c>
      <c r="AY50" s="59">
        <v>0</v>
      </c>
      <c r="AZ50" s="59">
        <v>0</v>
      </c>
      <c r="BA50" s="59">
        <v>0</v>
      </c>
      <c r="BB50" s="59">
        <v>0</v>
      </c>
      <c r="BC50" s="59">
        <v>0</v>
      </c>
      <c r="BD50" s="59">
        <v>0</v>
      </c>
      <c r="BE50" s="58">
        <v>0</v>
      </c>
      <c r="BF50" s="56">
        <v>0</v>
      </c>
      <c r="BG50" s="57">
        <v>0</v>
      </c>
      <c r="BH50" s="57">
        <v>0</v>
      </c>
      <c r="BI50" s="57">
        <v>0</v>
      </c>
      <c r="BJ50" s="57">
        <v>0</v>
      </c>
      <c r="BK50" s="57">
        <v>0</v>
      </c>
      <c r="BL50" s="58">
        <v>0</v>
      </c>
      <c r="BM50" s="59">
        <v>0</v>
      </c>
      <c r="BN50" s="59">
        <v>0</v>
      </c>
      <c r="BO50" s="59">
        <v>0</v>
      </c>
      <c r="BP50" s="59">
        <v>0</v>
      </c>
      <c r="BQ50" s="59">
        <v>0</v>
      </c>
      <c r="BR50" s="59">
        <v>0</v>
      </c>
      <c r="BS50" s="58">
        <v>0</v>
      </c>
    </row>
    <row r="51" spans="1:71" x14ac:dyDescent="0.2">
      <c r="A51" s="16" t="s">
        <v>55</v>
      </c>
      <c r="B51" s="17">
        <v>2.94734544147825E-2</v>
      </c>
      <c r="C51" s="18">
        <v>1.6002428841173186E-2</v>
      </c>
      <c r="D51" s="18">
        <v>2.5895611393654202E-4</v>
      </c>
      <c r="E51" s="18">
        <v>2.5895611393654202E-4</v>
      </c>
      <c r="F51" s="18">
        <v>0</v>
      </c>
      <c r="G51" s="18">
        <v>0</v>
      </c>
      <c r="H51" s="19">
        <v>0</v>
      </c>
      <c r="I51" s="17">
        <v>1.9041925422294614</v>
      </c>
      <c r="J51" s="18">
        <v>1.738444238907344</v>
      </c>
      <c r="K51" s="18">
        <v>1.1525554455760487</v>
      </c>
      <c r="L51" s="18">
        <v>0.59570360488070206</v>
      </c>
      <c r="M51" s="18">
        <v>0.46812138517527352</v>
      </c>
      <c r="N51" s="18">
        <v>0.16735343677070852</v>
      </c>
      <c r="O51" s="19">
        <v>0.19853272801532806</v>
      </c>
      <c r="P51" s="17">
        <v>3.5826128647692088</v>
      </c>
      <c r="Q51" s="18">
        <v>3.0962922759451215</v>
      </c>
      <c r="R51" s="18">
        <v>1.8253906827521318</v>
      </c>
      <c r="S51" s="18">
        <v>0.70640940065725544</v>
      </c>
      <c r="T51" s="18">
        <v>0.50504649417191683</v>
      </c>
      <c r="U51" s="18">
        <v>0.25384435198146293</v>
      </c>
      <c r="V51" s="19">
        <v>0.32629346269652648</v>
      </c>
      <c r="W51" s="17">
        <v>6.2456206393997349E-4</v>
      </c>
      <c r="X51" s="18">
        <v>3.5207560177873094E-4</v>
      </c>
      <c r="Y51" s="18">
        <v>3.0698562155419399E-5</v>
      </c>
      <c r="Z51" s="18">
        <v>1.8422794750563077E-5</v>
      </c>
      <c r="AA51" s="18">
        <v>9.2198957402451244E-6</v>
      </c>
      <c r="AB51" s="18">
        <v>5.0352661271352004E-6</v>
      </c>
      <c r="AC51" s="19">
        <v>6.2110599614265824E-6</v>
      </c>
      <c r="AD51" s="17">
        <v>5.8793183325896014E-3</v>
      </c>
      <c r="AE51" s="18">
        <v>3.1921393375824374E-3</v>
      </c>
      <c r="AF51" s="18">
        <v>5.1656158337506099E-5</v>
      </c>
      <c r="AG51" s="18">
        <v>5.1656158337506099E-5</v>
      </c>
      <c r="AH51" s="18">
        <v>0</v>
      </c>
      <c r="AI51" s="18">
        <v>0</v>
      </c>
      <c r="AJ51" s="19">
        <v>0</v>
      </c>
      <c r="AK51" s="18">
        <v>26.065897589564791</v>
      </c>
      <c r="AL51" s="18">
        <v>25.001879795784291</v>
      </c>
      <c r="AM51" s="18">
        <v>21.295984194128369</v>
      </c>
      <c r="AN51" s="18">
        <v>11.029935281552829</v>
      </c>
      <c r="AO51" s="18">
        <v>7.7104670947707064</v>
      </c>
      <c r="AP51" s="18">
        <v>4.2109211297499254</v>
      </c>
      <c r="AQ51" s="20">
        <v>5.194220716313029</v>
      </c>
      <c r="AR51" s="56">
        <v>26869.459357566484</v>
      </c>
      <c r="AS51" s="57">
        <v>25750.5459236274</v>
      </c>
      <c r="AT51" s="57">
        <v>24248.496337927794</v>
      </c>
      <c r="AU51" s="57">
        <v>21056.116075285863</v>
      </c>
      <c r="AV51" s="57">
        <v>16732.936774354541</v>
      </c>
      <c r="AW51" s="57">
        <v>6675.3994605854286</v>
      </c>
      <c r="AX51" s="58">
        <v>7565.611841966298</v>
      </c>
      <c r="AY51" s="59">
        <v>58054.453434403847</v>
      </c>
      <c r="AZ51" s="59">
        <v>57216.627704718128</v>
      </c>
      <c r="BA51" s="59">
        <v>50778.424104949743</v>
      </c>
      <c r="BB51" s="59">
        <v>26514.771022500696</v>
      </c>
      <c r="BC51" s="59">
        <v>18555.526458309891</v>
      </c>
      <c r="BD51" s="59">
        <v>10480.064466623915</v>
      </c>
      <c r="BE51" s="58">
        <v>13004.627612791148</v>
      </c>
      <c r="BF51" s="56">
        <v>201.20062764858048</v>
      </c>
      <c r="BG51" s="57">
        <v>190.74968938881116</v>
      </c>
      <c r="BH51" s="57">
        <v>175.65946728488018</v>
      </c>
      <c r="BI51" s="57">
        <v>149.99484424574194</v>
      </c>
      <c r="BJ51" s="57">
        <v>118.82946348733149</v>
      </c>
      <c r="BK51" s="57">
        <v>45.615239895698913</v>
      </c>
      <c r="BL51" s="58">
        <v>51.28420194017513</v>
      </c>
      <c r="BM51" s="59">
        <v>429.30462076756311</v>
      </c>
      <c r="BN51" s="59">
        <v>418.29576885497238</v>
      </c>
      <c r="BO51" s="59">
        <v>363.83230527547056</v>
      </c>
      <c r="BP51" s="59">
        <v>188.55475857888655</v>
      </c>
      <c r="BQ51" s="59">
        <v>131.70203933395334</v>
      </c>
      <c r="BR51" s="59">
        <v>71.932373244788522</v>
      </c>
      <c r="BS51" s="58">
        <v>88.729428020379743</v>
      </c>
    </row>
    <row r="52" spans="1:71" x14ac:dyDescent="0.2">
      <c r="A52" s="16" t="s">
        <v>56</v>
      </c>
      <c r="B52" s="17">
        <v>0</v>
      </c>
      <c r="C52" s="18">
        <v>0</v>
      </c>
      <c r="D52" s="18">
        <v>0</v>
      </c>
      <c r="E52" s="18">
        <v>0</v>
      </c>
      <c r="F52" s="18">
        <v>0</v>
      </c>
      <c r="G52" s="18">
        <v>0</v>
      </c>
      <c r="H52" s="19">
        <v>0</v>
      </c>
      <c r="I52" s="17">
        <v>4.6298109519299184E-2</v>
      </c>
      <c r="J52" s="18">
        <v>0.10829212352112227</v>
      </c>
      <c r="K52" s="18">
        <v>0.43268860557405381</v>
      </c>
      <c r="L52" s="18">
        <v>0.44140052117815554</v>
      </c>
      <c r="M52" s="18">
        <v>6.965543930771383E-3</v>
      </c>
      <c r="N52" s="18">
        <v>8.7246806417555396E-3</v>
      </c>
      <c r="O52" s="19">
        <v>4.99536987999192E-3</v>
      </c>
      <c r="P52" s="17">
        <v>0.54183271178538861</v>
      </c>
      <c r="Q52" s="18">
        <v>0.45584624616895242</v>
      </c>
      <c r="R52" s="18">
        <v>0.94944133430760735</v>
      </c>
      <c r="S52" s="18">
        <v>0.97282624143824492</v>
      </c>
      <c r="T52" s="18">
        <v>0.59284059301331504</v>
      </c>
      <c r="U52" s="18">
        <v>0.35621461269146742</v>
      </c>
      <c r="V52" s="19">
        <v>0.49604373101031562</v>
      </c>
      <c r="W52" s="17">
        <v>4.6377691167390931E-6</v>
      </c>
      <c r="X52" s="18">
        <v>5.5372355618085402E-6</v>
      </c>
      <c r="Y52" s="18">
        <v>6.2396552214691324E-6</v>
      </c>
      <c r="Z52" s="18">
        <v>6.8030116004087456E-6</v>
      </c>
      <c r="AA52" s="18">
        <v>4.4763993361041412E-6</v>
      </c>
      <c r="AB52" s="18">
        <v>4.1331085384043546E-6</v>
      </c>
      <c r="AC52" s="19">
        <v>4.2447750674551335E-6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9">
        <v>0</v>
      </c>
      <c r="AK52" s="18">
        <v>3.8785000584843821</v>
      </c>
      <c r="AL52" s="18">
        <v>4.6307109969753153</v>
      </c>
      <c r="AM52" s="18">
        <v>5.2181345237829024</v>
      </c>
      <c r="AN52" s="18">
        <v>5.6892614155418215</v>
      </c>
      <c r="AO52" s="18">
        <v>3.7435488162219523</v>
      </c>
      <c r="AP52" s="18">
        <v>3.4564596262598699</v>
      </c>
      <c r="AQ52" s="20">
        <v>3.549844749268908</v>
      </c>
      <c r="AR52" s="56">
        <v>899.08537428771785</v>
      </c>
      <c r="AS52" s="57">
        <v>2444.6444590279998</v>
      </c>
      <c r="AT52" s="57">
        <v>3400.6956967899996</v>
      </c>
      <c r="AU52" s="57">
        <v>4371.3398716430002</v>
      </c>
      <c r="AV52" s="57">
        <v>48.894345065000003</v>
      </c>
      <c r="AW52" s="57">
        <v>4.5596430000000003</v>
      </c>
      <c r="AX52" s="58">
        <v>3.3161040000000002</v>
      </c>
      <c r="AY52" s="59">
        <v>8853.473331240717</v>
      </c>
      <c r="AZ52" s="59">
        <v>10675.703604089002</v>
      </c>
      <c r="BA52" s="59">
        <v>11704.493233438003</v>
      </c>
      <c r="BB52" s="59">
        <v>12796.278934450998</v>
      </c>
      <c r="BC52" s="59">
        <v>8398.5777337129985</v>
      </c>
      <c r="BD52" s="59">
        <v>7876.3135347999996</v>
      </c>
      <c r="BE52" s="58">
        <v>8032.6271747609999</v>
      </c>
      <c r="BF52" s="56">
        <v>6.4294489626674771</v>
      </c>
      <c r="BG52" s="57">
        <v>17.577958834388308</v>
      </c>
      <c r="BH52" s="57">
        <v>25.367766781060823</v>
      </c>
      <c r="BI52" s="57">
        <v>32.43406382938042</v>
      </c>
      <c r="BJ52" s="57">
        <v>0.35636970445636501</v>
      </c>
      <c r="BK52" s="57">
        <v>4.4589577923000001E-2</v>
      </c>
      <c r="BL52" s="58">
        <v>2.8850104800000002E-2</v>
      </c>
      <c r="BM52" s="59">
        <v>65.816364830480666</v>
      </c>
      <c r="BN52" s="59">
        <v>79.093937786485398</v>
      </c>
      <c r="BO52" s="59">
        <v>87.965401073153316</v>
      </c>
      <c r="BP52" s="59">
        <v>96.147689540183237</v>
      </c>
      <c r="BQ52" s="59">
        <v>63.353210908948931</v>
      </c>
      <c r="BR52" s="59">
        <v>58.999418858880254</v>
      </c>
      <c r="BS52" s="58">
        <v>60.221696542899643</v>
      </c>
    </row>
    <row r="53" spans="1:71" x14ac:dyDescent="0.2">
      <c r="A53" s="16" t="s">
        <v>57</v>
      </c>
      <c r="B53" s="17">
        <v>22.821452075754113</v>
      </c>
      <c r="C53" s="18">
        <v>26.071718645021452</v>
      </c>
      <c r="D53" s="18">
        <v>5.5274184785419802</v>
      </c>
      <c r="E53" s="18">
        <v>5.5274184785419802</v>
      </c>
      <c r="F53" s="18">
        <v>0.68846121060115395</v>
      </c>
      <c r="G53" s="18">
        <v>1.1143980796124999</v>
      </c>
      <c r="H53" s="19">
        <v>1.2793614361172601</v>
      </c>
      <c r="I53" s="17">
        <v>6.4640045894599689</v>
      </c>
      <c r="J53" s="18">
        <v>8.3329106557376118</v>
      </c>
      <c r="K53" s="18">
        <v>1.7595845277188067</v>
      </c>
      <c r="L53" s="18">
        <v>1.729933338068866</v>
      </c>
      <c r="M53" s="18">
        <v>0.3955324318965413</v>
      </c>
      <c r="N53" s="18">
        <v>0.89352212521812202</v>
      </c>
      <c r="O53" s="19">
        <v>1.0038238459293325</v>
      </c>
      <c r="P53" s="17">
        <v>20.167944258597981</v>
      </c>
      <c r="Q53" s="18">
        <v>22.096783105160725</v>
      </c>
      <c r="R53" s="18">
        <v>4.3607550251366058</v>
      </c>
      <c r="S53" s="18">
        <v>4.3273883429708002</v>
      </c>
      <c r="T53" s="18">
        <v>0.73269478637711327</v>
      </c>
      <c r="U53" s="18">
        <v>1.6157408245144937</v>
      </c>
      <c r="V53" s="19">
        <v>1.9731243756896579</v>
      </c>
      <c r="W53" s="17">
        <v>0.10684898744987832</v>
      </c>
      <c r="X53" s="18">
        <v>0.12144028796143608</v>
      </c>
      <c r="Y53" s="18">
        <v>2.5799654384491288E-2</v>
      </c>
      <c r="Z53" s="18">
        <v>2.5799434059978473E-2</v>
      </c>
      <c r="AA53" s="18">
        <v>4.8935414108084354E-3</v>
      </c>
      <c r="AB53" s="18">
        <v>7.9263788866313651E-3</v>
      </c>
      <c r="AC53" s="19">
        <v>9.1012395843935879E-3</v>
      </c>
      <c r="AD53" s="17">
        <v>0.24013711162789098</v>
      </c>
      <c r="AE53" s="18">
        <v>0.26500897013872499</v>
      </c>
      <c r="AF53" s="18">
        <v>6.0495602672972104E-2</v>
      </c>
      <c r="AG53" s="18">
        <v>6.0495602672972097E-2</v>
      </c>
      <c r="AH53" s="18">
        <v>1.14743535100192E-2</v>
      </c>
      <c r="AI53" s="18">
        <v>1.8573301326875E-2</v>
      </c>
      <c r="AJ53" s="19">
        <v>2.1322690601954401E-2</v>
      </c>
      <c r="AK53" s="18">
        <v>49.434517597839083</v>
      </c>
      <c r="AL53" s="18">
        <v>54.581971878277756</v>
      </c>
      <c r="AM53" s="18">
        <v>1.5173546932705331</v>
      </c>
      <c r="AN53" s="18">
        <v>1.3331004506963708</v>
      </c>
      <c r="AO53" s="18">
        <v>0.33455306268391122</v>
      </c>
      <c r="AP53" s="18">
        <v>4.9767745548184843</v>
      </c>
      <c r="AQ53" s="20">
        <v>6.9895549040612694</v>
      </c>
      <c r="AR53" s="56">
        <v>16639.254610468</v>
      </c>
      <c r="AS53" s="57">
        <v>21444.0093278807</v>
      </c>
      <c r="AT53" s="57">
        <v>3888.5123121521415</v>
      </c>
      <c r="AU53" s="57">
        <v>3645.4907798596223</v>
      </c>
      <c r="AV53" s="57">
        <v>1162.2466958697037</v>
      </c>
      <c r="AW53" s="57">
        <v>10670.078751574392</v>
      </c>
      <c r="AX53" s="58">
        <v>13808.15554493922</v>
      </c>
      <c r="AY53" s="59">
        <v>47838.894209809005</v>
      </c>
      <c r="AZ53" s="59">
        <v>52725.139646188909</v>
      </c>
      <c r="BA53" s="59">
        <v>9280.301387529049</v>
      </c>
      <c r="BB53" s="59">
        <v>8969.0775237076214</v>
      </c>
      <c r="BC53" s="59">
        <v>2033.3624882717038</v>
      </c>
      <c r="BD53" s="59">
        <v>15286.628516763434</v>
      </c>
      <c r="BE53" s="58">
        <v>20977.843312598929</v>
      </c>
      <c r="BF53" s="56">
        <v>165.99153384833463</v>
      </c>
      <c r="BG53" s="57">
        <v>214.25133197078472</v>
      </c>
      <c r="BH53" s="57">
        <v>51.894837094498868</v>
      </c>
      <c r="BI53" s="57">
        <v>49.422888148078087</v>
      </c>
      <c r="BJ53" s="57">
        <v>13.88399499264364</v>
      </c>
      <c r="BK53" s="57">
        <v>76.736212832013521</v>
      </c>
      <c r="BL53" s="58">
        <v>96.729928623370512</v>
      </c>
      <c r="BM53" s="59">
        <v>477.46502598160902</v>
      </c>
      <c r="BN53" s="59">
        <v>526.45929189042874</v>
      </c>
      <c r="BO53" s="59">
        <v>125.38519975004343</v>
      </c>
      <c r="BP53" s="59">
        <v>122.23770670982883</v>
      </c>
      <c r="BQ53" s="59">
        <v>24.580770198245542</v>
      </c>
      <c r="BR53" s="59">
        <v>115.55265975822503</v>
      </c>
      <c r="BS53" s="58">
        <v>154.45612329300306</v>
      </c>
    </row>
    <row r="54" spans="1:71" x14ac:dyDescent="0.2">
      <c r="A54" s="16" t="s">
        <v>58</v>
      </c>
      <c r="B54" s="17">
        <v>2.8322274825442157</v>
      </c>
      <c r="C54" s="18">
        <v>0.79860813095554439</v>
      </c>
      <c r="D54" s="18">
        <v>9.4737178485214193E-3</v>
      </c>
      <c r="E54" s="18">
        <v>9.4737178485214193E-3</v>
      </c>
      <c r="F54" s="18">
        <v>0</v>
      </c>
      <c r="G54" s="18">
        <v>0</v>
      </c>
      <c r="H54" s="19">
        <v>0</v>
      </c>
      <c r="I54" s="17">
        <v>1.9425464039080467</v>
      </c>
      <c r="J54" s="18">
        <v>1.1682321071238086</v>
      </c>
      <c r="K54" s="18">
        <v>0.54903381162444875</v>
      </c>
      <c r="L54" s="18">
        <v>0.24346775547897653</v>
      </c>
      <c r="M54" s="18">
        <v>0.13521523797307969</v>
      </c>
      <c r="N54" s="18">
        <v>0.29573230184429555</v>
      </c>
      <c r="O54" s="19">
        <v>0.29981066507993787</v>
      </c>
      <c r="P54" s="17">
        <v>4.6118987382027008</v>
      </c>
      <c r="Q54" s="18">
        <v>2.2314406985016131</v>
      </c>
      <c r="R54" s="18">
        <v>0.79141495450503307</v>
      </c>
      <c r="S54" s="18">
        <v>0.26023861151787242</v>
      </c>
      <c r="T54" s="18">
        <v>0.13674412058277666</v>
      </c>
      <c r="U54" s="18">
        <v>0.30346939430744208</v>
      </c>
      <c r="V54" s="19">
        <v>0.31431826974073868</v>
      </c>
      <c r="W54" s="17">
        <v>3.5084726838337195E-2</v>
      </c>
      <c r="X54" s="18">
        <v>1.0472111781718248E-2</v>
      </c>
      <c r="Y54" s="18">
        <v>1.9806340697600089E-4</v>
      </c>
      <c r="Z54" s="18">
        <v>1.924426317619311E-4</v>
      </c>
      <c r="AA54" s="18">
        <v>2.0053478252647235E-6</v>
      </c>
      <c r="AB54" s="18">
        <v>4.4565859523395896E-6</v>
      </c>
      <c r="AC54" s="19">
        <v>4.5746125369427569E-6</v>
      </c>
      <c r="AD54" s="17">
        <v>7.1907686071550153E-2</v>
      </c>
      <c r="AE54" s="18">
        <v>3.667501162407192E-2</v>
      </c>
      <c r="AF54" s="18">
        <v>3.15790594950714E-4</v>
      </c>
      <c r="AG54" s="18">
        <v>3.15790594950714E-4</v>
      </c>
      <c r="AH54" s="18">
        <v>0</v>
      </c>
      <c r="AI54" s="18">
        <v>0</v>
      </c>
      <c r="AJ54" s="19">
        <v>0</v>
      </c>
      <c r="AK54" s="18">
        <v>21.391035626485476</v>
      </c>
      <c r="AL54" s="18">
        <v>14.370354276129856</v>
      </c>
      <c r="AM54" s="18">
        <v>7.6765634628417079</v>
      </c>
      <c r="AN54" s="18">
        <v>2.9759894481039439</v>
      </c>
      <c r="AO54" s="18">
        <v>1.6770437384428125</v>
      </c>
      <c r="AP54" s="18">
        <v>3.7269791664279959</v>
      </c>
      <c r="AQ54" s="20">
        <v>3.825683113037559</v>
      </c>
      <c r="AR54" s="56">
        <v>15028.322582874</v>
      </c>
      <c r="AS54" s="57">
        <v>13813.78456154975</v>
      </c>
      <c r="AT54" s="57">
        <v>11429.553002786572</v>
      </c>
      <c r="AU54" s="57">
        <v>6926.6716697419552</v>
      </c>
      <c r="AV54" s="57">
        <v>3949.7940960400001</v>
      </c>
      <c r="AW54" s="57">
        <v>8440.4528187920878</v>
      </c>
      <c r="AX54" s="58">
        <v>8479.4468595699836</v>
      </c>
      <c r="AY54" s="59">
        <v>31032.010796197999</v>
      </c>
      <c r="AZ54" s="59">
        <v>27112.27883425343</v>
      </c>
      <c r="BA54" s="59">
        <v>17878.274250069779</v>
      </c>
      <c r="BB54" s="59">
        <v>7069.2883873274886</v>
      </c>
      <c r="BC54" s="59">
        <v>3975.8220311959521</v>
      </c>
      <c r="BD54" s="59">
        <v>8637.1262007989772</v>
      </c>
      <c r="BE54" s="58">
        <v>8849.9883498529816</v>
      </c>
      <c r="BF54" s="56">
        <v>122.38973924798496</v>
      </c>
      <c r="BG54" s="57">
        <v>109.70690082098949</v>
      </c>
      <c r="BH54" s="57">
        <v>83.249643138890065</v>
      </c>
      <c r="BI54" s="57">
        <v>49.138389287900637</v>
      </c>
      <c r="BJ54" s="57">
        <v>27.777291847214769</v>
      </c>
      <c r="BK54" s="57">
        <v>61.334207582513656</v>
      </c>
      <c r="BL54" s="58">
        <v>61.760118133479175</v>
      </c>
      <c r="BM54" s="59">
        <v>258.75829865681828</v>
      </c>
      <c r="BN54" s="59">
        <v>211.17124946522969</v>
      </c>
      <c r="BO54" s="59">
        <v>128.84103030895832</v>
      </c>
      <c r="BP54" s="59">
        <v>50.379263086413602</v>
      </c>
      <c r="BQ54" s="59">
        <v>27.998017431234636</v>
      </c>
      <c r="BR54" s="59">
        <v>62.718633994110895</v>
      </c>
      <c r="BS54" s="58">
        <v>64.353551319852698</v>
      </c>
    </row>
    <row r="55" spans="1:71" ht="13.5" thickBot="1" x14ac:dyDescent="0.25">
      <c r="A55" s="21" t="s">
        <v>59</v>
      </c>
      <c r="B55" s="22">
        <v>14.489924269776019</v>
      </c>
      <c r="C55" s="23">
        <v>10.54698378141658</v>
      </c>
      <c r="D55" s="23">
        <v>9.9389369559440421</v>
      </c>
      <c r="E55" s="23">
        <v>5.0113027737096258</v>
      </c>
      <c r="F55" s="23">
        <v>4.9216153556019462</v>
      </c>
      <c r="G55" s="23">
        <v>5.0113027737096258</v>
      </c>
      <c r="H55" s="24">
        <v>5.0113027737096258</v>
      </c>
      <c r="I55" s="22">
        <v>7.4669811550556666</v>
      </c>
      <c r="J55" s="23">
        <v>6.1622928449695067</v>
      </c>
      <c r="K55" s="23">
        <v>3.5253171688953344</v>
      </c>
      <c r="L55" s="23">
        <v>1.7014400156812852</v>
      </c>
      <c r="M55" s="23">
        <v>1.6968422583196729</v>
      </c>
      <c r="N55" s="23">
        <v>1.6968422583196729</v>
      </c>
      <c r="O55" s="24">
        <v>1.7526215620842736</v>
      </c>
      <c r="P55" s="22">
        <v>17.227535196920837</v>
      </c>
      <c r="Q55" s="23">
        <v>13.695842346744582</v>
      </c>
      <c r="R55" s="23">
        <v>7.5065453757502256</v>
      </c>
      <c r="S55" s="23">
        <v>3.8277646135761345</v>
      </c>
      <c r="T55" s="23">
        <v>3.7308564290266903</v>
      </c>
      <c r="U55" s="23">
        <v>3.8232317276544761</v>
      </c>
      <c r="V55" s="24">
        <v>3.8792547376394424</v>
      </c>
      <c r="W55" s="22">
        <v>8.0758526529111516E-2</v>
      </c>
      <c r="X55" s="23">
        <v>7.9044474767826778E-2</v>
      </c>
      <c r="Y55" s="23">
        <v>7.1179642229615092E-2</v>
      </c>
      <c r="Z55" s="23">
        <v>4.2463086682804026E-2</v>
      </c>
      <c r="AA55" s="23">
        <v>4.1658466275260812E-2</v>
      </c>
      <c r="AB55" s="23">
        <v>4.2463029406602744E-2</v>
      </c>
      <c r="AC55" s="24">
        <v>4.246374398606223E-2</v>
      </c>
      <c r="AD55" s="22">
        <v>0.13543841252964775</v>
      </c>
      <c r="AE55" s="23">
        <v>0.13638066520294234</v>
      </c>
      <c r="AF55" s="23">
        <v>0.12053477709294534</v>
      </c>
      <c r="AG55" s="23">
        <v>7.3947531674815561E-2</v>
      </c>
      <c r="AH55" s="23">
        <v>7.2522038140234557E-2</v>
      </c>
      <c r="AI55" s="23">
        <v>7.3947531674815561E-2</v>
      </c>
      <c r="AJ55" s="24">
        <v>7.3947531674815561E-2</v>
      </c>
      <c r="AK55" s="23">
        <v>30.040461046563301</v>
      </c>
      <c r="AL55" s="23">
        <v>26.805707703445844</v>
      </c>
      <c r="AM55" s="23">
        <v>5.2728180715990405</v>
      </c>
      <c r="AN55" s="23">
        <v>1.7232586912712753</v>
      </c>
      <c r="AO55" s="23">
        <v>1.629621407415778</v>
      </c>
      <c r="AP55" s="23">
        <v>1.675359422376558</v>
      </c>
      <c r="AQ55" s="25">
        <v>2.2729520160616565</v>
      </c>
      <c r="AR55" s="60">
        <v>11009.801752907004</v>
      </c>
      <c r="AS55" s="61">
        <v>11332.085129551999</v>
      </c>
      <c r="AT55" s="61">
        <v>8885.9721928928957</v>
      </c>
      <c r="AU55" s="61">
        <v>4389.3710758087236</v>
      </c>
      <c r="AV55" s="61">
        <v>4304.9737124640005</v>
      </c>
      <c r="AW55" s="61">
        <v>4304.9737124640005</v>
      </c>
      <c r="AX55" s="62">
        <v>5328.8698854638715</v>
      </c>
      <c r="AY55" s="63">
        <v>26246.545639340002</v>
      </c>
      <c r="AZ55" s="63">
        <v>25173.479157221002</v>
      </c>
      <c r="BA55" s="63">
        <v>18088.874940691891</v>
      </c>
      <c r="BB55" s="63">
        <v>9782.6092677127217</v>
      </c>
      <c r="BC55" s="63">
        <v>9507.9608883359997</v>
      </c>
      <c r="BD55" s="63">
        <v>9700.4269052609998</v>
      </c>
      <c r="BE55" s="62">
        <v>10732.644297831872</v>
      </c>
      <c r="BF55" s="60">
        <v>117.99997885516848</v>
      </c>
      <c r="BG55" s="61">
        <v>124.4114184282069</v>
      </c>
      <c r="BH55" s="61">
        <v>125.7742283580679</v>
      </c>
      <c r="BI55" s="61">
        <v>66.486587841000173</v>
      </c>
      <c r="BJ55" s="61">
        <v>65.650631957070686</v>
      </c>
      <c r="BK55" s="61">
        <v>65.650631957070686</v>
      </c>
      <c r="BL55" s="62">
        <v>75.792323550634393</v>
      </c>
      <c r="BM55" s="63">
        <v>280.85807307344987</v>
      </c>
      <c r="BN55" s="63">
        <v>276.34793340358078</v>
      </c>
      <c r="BO55" s="63">
        <v>263.75917020848982</v>
      </c>
      <c r="BP55" s="63">
        <v>148.7310192335606</v>
      </c>
      <c r="BQ55" s="63">
        <v>145.04407628046923</v>
      </c>
      <c r="BR55" s="63">
        <v>147.91278778677687</v>
      </c>
      <c r="BS55" s="62">
        <v>158.12106577934773</v>
      </c>
    </row>
    <row r="56" spans="1:71" ht="13.5" thickBot="1" x14ac:dyDescent="0.25">
      <c r="A56" s="26" t="s">
        <v>60</v>
      </c>
      <c r="B56" s="27">
        <f t="shared" ref="B56:AG56" si="0">SUM(B7:B55)</f>
        <v>406.40525579078678</v>
      </c>
      <c r="C56" s="27">
        <f t="shared" si="0"/>
        <v>302.03184299805218</v>
      </c>
      <c r="D56" s="27">
        <f t="shared" si="0"/>
        <v>134.72498616012854</v>
      </c>
      <c r="E56" s="27">
        <f t="shared" si="0"/>
        <v>125.3712648443299</v>
      </c>
      <c r="F56" s="27">
        <f t="shared" si="0"/>
        <v>38.105245675162038</v>
      </c>
      <c r="G56" s="27">
        <f t="shared" si="0"/>
        <v>39.040340660339837</v>
      </c>
      <c r="H56" s="28">
        <f t="shared" si="0"/>
        <v>39.674489203944972</v>
      </c>
      <c r="I56" s="27">
        <f t="shared" si="0"/>
        <v>149.77260618166719</v>
      </c>
      <c r="J56" s="27">
        <f t="shared" si="0"/>
        <v>137.69417877479694</v>
      </c>
      <c r="K56" s="27">
        <f t="shared" si="0"/>
        <v>71.954990606329773</v>
      </c>
      <c r="L56" s="27">
        <f t="shared" si="0"/>
        <v>58.460843275696909</v>
      </c>
      <c r="M56" s="27">
        <f t="shared" si="0"/>
        <v>29.770264073091347</v>
      </c>
      <c r="N56" s="27">
        <f t="shared" si="0"/>
        <v>39.298244556314238</v>
      </c>
      <c r="O56" s="28">
        <f t="shared" si="0"/>
        <v>42.524536049602382</v>
      </c>
      <c r="P56" s="27">
        <f t="shared" si="0"/>
        <v>369.33596147413476</v>
      </c>
      <c r="Q56" s="27">
        <f t="shared" si="0"/>
        <v>305.90650805549785</v>
      </c>
      <c r="R56" s="27">
        <f t="shared" si="0"/>
        <v>146.52512969972406</v>
      </c>
      <c r="S56" s="27">
        <f t="shared" si="0"/>
        <v>113.0064804622633</v>
      </c>
      <c r="T56" s="27">
        <f t="shared" si="0"/>
        <v>47.64181379648376</v>
      </c>
      <c r="U56" s="27">
        <f t="shared" si="0"/>
        <v>64.385696207658597</v>
      </c>
      <c r="V56" s="28">
        <f t="shared" si="0"/>
        <v>71.914276383513297</v>
      </c>
      <c r="W56" s="27">
        <f t="shared" si="0"/>
        <v>1.6717446839574357</v>
      </c>
      <c r="X56" s="27">
        <f t="shared" si="0"/>
        <v>1.5226458209469236</v>
      </c>
      <c r="Y56" s="27">
        <f t="shared" si="0"/>
        <v>1.1082402321306641</v>
      </c>
      <c r="Z56" s="27">
        <f t="shared" si="0"/>
        <v>1.0687429003339532</v>
      </c>
      <c r="AA56" s="27">
        <f t="shared" si="0"/>
        <v>0.3190593714001092</v>
      </c>
      <c r="AB56" s="27">
        <f t="shared" si="0"/>
        <v>0.36261637508155409</v>
      </c>
      <c r="AC56" s="28">
        <f t="shared" si="0"/>
        <v>0.36454182003825591</v>
      </c>
      <c r="AD56" s="27">
        <f t="shared" si="0"/>
        <v>2.202539653801006</v>
      </c>
      <c r="AE56" s="27">
        <f t="shared" si="0"/>
        <v>1.8749278009451871</v>
      </c>
      <c r="AF56" s="27">
        <f t="shared" si="0"/>
        <v>1.0459213687818758</v>
      </c>
      <c r="AG56" s="27">
        <f t="shared" si="0"/>
        <v>0.99093080599945471</v>
      </c>
      <c r="AH56" s="27">
        <f t="shared" ref="AH56:BM56" si="1">SUM(AH7:AH55)</f>
        <v>0.29682017652780696</v>
      </c>
      <c r="AI56" s="27">
        <f t="shared" si="1"/>
        <v>0.31619056753307068</v>
      </c>
      <c r="AJ56" s="28">
        <f t="shared" si="1"/>
        <v>0.32084792652627786</v>
      </c>
      <c r="AK56" s="29">
        <f t="shared" si="1"/>
        <v>1195.6440566367035</v>
      </c>
      <c r="AL56" s="27">
        <f t="shared" si="1"/>
        <v>1116.0744128164768</v>
      </c>
      <c r="AM56" s="27">
        <f t="shared" si="1"/>
        <v>604.44550045192545</v>
      </c>
      <c r="AN56" s="27">
        <f t="shared" si="1"/>
        <v>396.57514553109451</v>
      </c>
      <c r="AO56" s="27">
        <f t="shared" si="1"/>
        <v>255.87715014122432</v>
      </c>
      <c r="AP56" s="27">
        <f t="shared" si="1"/>
        <v>376.89121624228289</v>
      </c>
      <c r="AQ56" s="27">
        <f t="shared" si="1"/>
        <v>452.9310743794947</v>
      </c>
      <c r="AR56" s="27">
        <f t="shared" si="1"/>
        <v>983502.49924328283</v>
      </c>
      <c r="AS56" s="27">
        <f t="shared" si="1"/>
        <v>978733.55148807727</v>
      </c>
      <c r="AT56" s="27">
        <f t="shared" si="1"/>
        <v>769723.88180953718</v>
      </c>
      <c r="AU56" s="27">
        <f t="shared" si="1"/>
        <v>620623.64472724381</v>
      </c>
      <c r="AV56" s="27">
        <f t="shared" si="1"/>
        <v>425415.10656532098</v>
      </c>
      <c r="AW56" s="27">
        <f t="shared" si="1"/>
        <v>580227.52480899112</v>
      </c>
      <c r="AX56" s="28">
        <f t="shared" si="1"/>
        <v>669889.73684960685</v>
      </c>
      <c r="AY56" s="29">
        <f t="shared" si="1"/>
        <v>2092492.4998251945</v>
      </c>
      <c r="AZ56" s="27">
        <f t="shared" si="1"/>
        <v>2044217.7803630689</v>
      </c>
      <c r="BA56" s="27">
        <f t="shared" si="1"/>
        <v>1530146.0326535476</v>
      </c>
      <c r="BB56" s="27">
        <f t="shared" si="1"/>
        <v>1064496.92176654</v>
      </c>
      <c r="BC56" s="27">
        <f t="shared" si="1"/>
        <v>657120.1520282306</v>
      </c>
      <c r="BD56" s="27">
        <f t="shared" si="1"/>
        <v>947046.89326103218</v>
      </c>
      <c r="BE56" s="27">
        <f t="shared" si="1"/>
        <v>1135828.5218497445</v>
      </c>
      <c r="BF56" s="27">
        <f t="shared" si="1"/>
        <v>7614.5964044274206</v>
      </c>
      <c r="BG56" s="27">
        <f t="shared" si="1"/>
        <v>7576.0592792064845</v>
      </c>
      <c r="BH56" s="27">
        <f t="shared" si="1"/>
        <v>6012.7063013328707</v>
      </c>
      <c r="BI56" s="27">
        <f t="shared" si="1"/>
        <v>4880.0236789956307</v>
      </c>
      <c r="BJ56" s="27">
        <f t="shared" si="1"/>
        <v>3207.2460025036958</v>
      </c>
      <c r="BK56" s="27">
        <f t="shared" si="1"/>
        <v>4315.6824652565538</v>
      </c>
      <c r="BL56" s="28">
        <f t="shared" si="1"/>
        <v>4942.8149228282027</v>
      </c>
      <c r="BM56" s="29">
        <f t="shared" si="1"/>
        <v>16266.390840137516</v>
      </c>
      <c r="BN56" s="27">
        <f t="shared" ref="BN56:CS56" si="2">SUM(BN7:BN55)</f>
        <v>15706.421995257635</v>
      </c>
      <c r="BO56" s="27">
        <f t="shared" si="2"/>
        <v>12008.816698977127</v>
      </c>
      <c r="BP56" s="27">
        <f t="shared" si="2"/>
        <v>8615.5556225195269</v>
      </c>
      <c r="BQ56" s="27">
        <f t="shared" si="2"/>
        <v>5001.2532818225181</v>
      </c>
      <c r="BR56" s="27">
        <f t="shared" si="2"/>
        <v>7066.9432218355905</v>
      </c>
      <c r="BS56" s="28">
        <f t="shared" si="2"/>
        <v>8389.9395653093197</v>
      </c>
    </row>
    <row r="57" spans="1:71" x14ac:dyDescent="0.2">
      <c r="A57" s="30"/>
    </row>
    <row r="58" spans="1:71" x14ac:dyDescent="0.2">
      <c r="A58" s="31" t="s">
        <v>61</v>
      </c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</row>
    <row r="59" spans="1:71" x14ac:dyDescent="0.2">
      <c r="A59" s="51" t="s">
        <v>67</v>
      </c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</row>
    <row r="60" spans="1:71" x14ac:dyDescent="0.2">
      <c r="A60" s="33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</row>
    <row r="61" spans="1:71" ht="13.5" thickBot="1" x14ac:dyDescent="0.25">
      <c r="A61" s="34" t="s">
        <v>63</v>
      </c>
    </row>
    <row r="62" spans="1:71" ht="24.75" customHeight="1" thickBot="1" x14ac:dyDescent="0.25">
      <c r="A62" s="35"/>
      <c r="B62" s="73" t="s">
        <v>1</v>
      </c>
      <c r="C62" s="74"/>
      <c r="D62" s="74"/>
      <c r="E62" s="74"/>
      <c r="F62" s="74"/>
      <c r="G62" s="74"/>
      <c r="H62" s="75"/>
      <c r="I62" s="73" t="s">
        <v>2</v>
      </c>
      <c r="J62" s="74"/>
      <c r="K62" s="74"/>
      <c r="L62" s="74"/>
      <c r="M62" s="74"/>
      <c r="N62" s="74"/>
      <c r="O62" s="75"/>
      <c r="P62" s="73" t="s">
        <v>3</v>
      </c>
      <c r="Q62" s="74"/>
      <c r="R62" s="74"/>
      <c r="S62" s="74"/>
      <c r="T62" s="74"/>
      <c r="U62" s="74"/>
      <c r="V62" s="75"/>
      <c r="W62" s="73" t="s">
        <v>4</v>
      </c>
      <c r="X62" s="74"/>
      <c r="Y62" s="74"/>
      <c r="Z62" s="74"/>
      <c r="AA62" s="74"/>
      <c r="AB62" s="74"/>
      <c r="AC62" s="75"/>
      <c r="AD62" s="73" t="s">
        <v>5</v>
      </c>
      <c r="AE62" s="74"/>
      <c r="AF62" s="74"/>
      <c r="AG62" s="74"/>
      <c r="AH62" s="74"/>
      <c r="AI62" s="74"/>
      <c r="AJ62" s="75"/>
      <c r="AK62" s="73" t="s">
        <v>6</v>
      </c>
      <c r="AL62" s="74"/>
      <c r="AM62" s="74"/>
      <c r="AN62" s="74"/>
      <c r="AO62" s="74"/>
      <c r="AP62" s="74"/>
      <c r="AQ62" s="75"/>
      <c r="AR62" s="73" t="s">
        <v>7</v>
      </c>
      <c r="AS62" s="74"/>
      <c r="AT62" s="74"/>
      <c r="AU62" s="74"/>
      <c r="AV62" s="74"/>
      <c r="AW62" s="74"/>
      <c r="AX62" s="75"/>
      <c r="AY62" s="73" t="s">
        <v>8</v>
      </c>
      <c r="AZ62" s="74"/>
      <c r="BA62" s="74"/>
      <c r="BB62" s="74"/>
      <c r="BC62" s="74"/>
      <c r="BD62" s="74"/>
      <c r="BE62" s="75"/>
      <c r="BF62" s="73" t="s">
        <v>9</v>
      </c>
      <c r="BG62" s="74"/>
      <c r="BH62" s="74"/>
      <c r="BI62" s="74"/>
      <c r="BJ62" s="74"/>
      <c r="BK62" s="74"/>
      <c r="BL62" s="75"/>
      <c r="BM62" s="73" t="s">
        <v>10</v>
      </c>
      <c r="BN62" s="74"/>
      <c r="BO62" s="74"/>
      <c r="BP62" s="74"/>
      <c r="BQ62" s="74"/>
      <c r="BR62" s="74"/>
      <c r="BS62" s="75"/>
    </row>
    <row r="63" spans="1:71" ht="13.5" thickBot="1" x14ac:dyDescent="0.25">
      <c r="A63" s="35"/>
      <c r="B63" s="10">
        <v>2028</v>
      </c>
      <c r="C63" s="10">
        <v>2030</v>
      </c>
      <c r="D63" s="10">
        <v>2035</v>
      </c>
      <c r="E63" s="10">
        <v>2040</v>
      </c>
      <c r="F63" s="10">
        <v>2045</v>
      </c>
      <c r="G63" s="10">
        <v>2050</v>
      </c>
      <c r="H63" s="10">
        <v>2055</v>
      </c>
      <c r="I63" s="10">
        <v>2028</v>
      </c>
      <c r="J63" s="10">
        <v>2030</v>
      </c>
      <c r="K63" s="10">
        <v>2035</v>
      </c>
      <c r="L63" s="10">
        <v>2040</v>
      </c>
      <c r="M63" s="10">
        <v>2045</v>
      </c>
      <c r="N63" s="10">
        <v>2050</v>
      </c>
      <c r="O63" s="10">
        <v>2055</v>
      </c>
      <c r="P63" s="10">
        <v>2028</v>
      </c>
      <c r="Q63" s="10">
        <v>2030</v>
      </c>
      <c r="R63" s="10">
        <v>2035</v>
      </c>
      <c r="S63" s="10">
        <v>2040</v>
      </c>
      <c r="T63" s="10">
        <v>2045</v>
      </c>
      <c r="U63" s="10">
        <v>2050</v>
      </c>
      <c r="V63" s="10">
        <v>2055</v>
      </c>
      <c r="W63" s="10">
        <v>2028</v>
      </c>
      <c r="X63" s="10">
        <v>2030</v>
      </c>
      <c r="Y63" s="10">
        <v>2035</v>
      </c>
      <c r="Z63" s="10">
        <v>2040</v>
      </c>
      <c r="AA63" s="10">
        <v>2045</v>
      </c>
      <c r="AB63" s="10">
        <v>2050</v>
      </c>
      <c r="AC63" s="10">
        <v>2055</v>
      </c>
      <c r="AD63" s="10">
        <v>2028</v>
      </c>
      <c r="AE63" s="10">
        <v>2030</v>
      </c>
      <c r="AF63" s="10">
        <v>2035</v>
      </c>
      <c r="AG63" s="10">
        <v>2040</v>
      </c>
      <c r="AH63" s="10">
        <v>2045</v>
      </c>
      <c r="AI63" s="10">
        <v>2050</v>
      </c>
      <c r="AJ63" s="10">
        <v>2055</v>
      </c>
      <c r="AK63" s="10">
        <v>2028</v>
      </c>
      <c r="AL63" s="10">
        <v>2030</v>
      </c>
      <c r="AM63" s="10">
        <v>2035</v>
      </c>
      <c r="AN63" s="10">
        <v>2040</v>
      </c>
      <c r="AO63" s="10">
        <v>2045</v>
      </c>
      <c r="AP63" s="10">
        <v>2050</v>
      </c>
      <c r="AQ63" s="10">
        <v>2055</v>
      </c>
      <c r="AR63" s="10">
        <v>2028</v>
      </c>
      <c r="AS63" s="10">
        <v>2030</v>
      </c>
      <c r="AT63" s="10">
        <v>2035</v>
      </c>
      <c r="AU63" s="10">
        <v>2040</v>
      </c>
      <c r="AV63" s="10">
        <v>2045</v>
      </c>
      <c r="AW63" s="10">
        <v>2050</v>
      </c>
      <c r="AX63" s="10">
        <v>2055</v>
      </c>
      <c r="AY63" s="36">
        <v>2028</v>
      </c>
      <c r="AZ63" s="36">
        <v>2030</v>
      </c>
      <c r="BA63" s="36">
        <v>2035</v>
      </c>
      <c r="BB63" s="36">
        <v>2040</v>
      </c>
      <c r="BC63" s="36">
        <v>2045</v>
      </c>
      <c r="BD63" s="36">
        <v>2050</v>
      </c>
      <c r="BE63" s="36">
        <v>2055</v>
      </c>
      <c r="BF63" s="10">
        <v>2028</v>
      </c>
      <c r="BG63" s="10">
        <v>2030</v>
      </c>
      <c r="BH63" s="10">
        <v>2035</v>
      </c>
      <c r="BI63" s="10">
        <v>2040</v>
      </c>
      <c r="BJ63" s="10">
        <v>2045</v>
      </c>
      <c r="BK63" s="10">
        <v>2050</v>
      </c>
      <c r="BL63" s="10">
        <v>2055</v>
      </c>
      <c r="BM63" s="10">
        <v>2028</v>
      </c>
      <c r="BN63" s="10">
        <v>2030</v>
      </c>
      <c r="BO63" s="10">
        <v>2035</v>
      </c>
      <c r="BP63" s="10">
        <v>2040</v>
      </c>
      <c r="BQ63" s="10">
        <v>2045</v>
      </c>
      <c r="BR63" s="10">
        <v>2050</v>
      </c>
      <c r="BS63" s="10">
        <v>2055</v>
      </c>
    </row>
    <row r="64" spans="1:71" x14ac:dyDescent="0.2">
      <c r="A64" s="37" t="s">
        <v>12</v>
      </c>
      <c r="B64" s="38">
        <v>0</v>
      </c>
      <c r="C64" s="39">
        <v>0</v>
      </c>
      <c r="D64" s="39">
        <v>0</v>
      </c>
      <c r="E64" s="39">
        <v>0</v>
      </c>
      <c r="F64" s="39">
        <v>0</v>
      </c>
      <c r="G64" s="39">
        <v>0</v>
      </c>
      <c r="H64" s="40">
        <v>0</v>
      </c>
      <c r="I64" s="38">
        <v>7.3108630998822898E-3</v>
      </c>
      <c r="J64" s="39">
        <v>2.721179801745E-3</v>
      </c>
      <c r="K64" s="39">
        <v>7.4697949064014696E-3</v>
      </c>
      <c r="L64" s="39">
        <v>7.4470903626130203E-3</v>
      </c>
      <c r="M64" s="39">
        <v>0</v>
      </c>
      <c r="N64" s="39">
        <v>1.81636350307635E-3</v>
      </c>
      <c r="O64" s="40">
        <v>7.4924994501899198E-3</v>
      </c>
      <c r="P64" s="38">
        <v>7.8998355685502199E-3</v>
      </c>
      <c r="Q64" s="39">
        <v>3.3581746799259203E-2</v>
      </c>
      <c r="R64" s="39">
        <v>3.4792172279620802E-2</v>
      </c>
      <c r="S64" s="39">
        <v>3.1247404670389702E-2</v>
      </c>
      <c r="T64" s="39">
        <v>9.2583357062866502E-4</v>
      </c>
      <c r="U64" s="39">
        <v>2.86038148132657E-2</v>
      </c>
      <c r="V64" s="40">
        <v>3.4362247077768499E-2</v>
      </c>
      <c r="W64" s="38">
        <v>1.0017907423886099E-7</v>
      </c>
      <c r="X64" s="39">
        <v>4.258554847732125E-7</v>
      </c>
      <c r="Y64" s="39">
        <v>4.4120508325605798E-7</v>
      </c>
      <c r="Z64" s="39">
        <v>3.9625332009552006E-7</v>
      </c>
      <c r="AA64" s="39">
        <v>1.1740643105798251E-8</v>
      </c>
      <c r="AB64" s="39">
        <v>3.6272953567546947E-7</v>
      </c>
      <c r="AC64" s="40">
        <v>4.3575313323257E-7</v>
      </c>
      <c r="AD64" s="38">
        <v>0</v>
      </c>
      <c r="AE64" s="39">
        <v>0</v>
      </c>
      <c r="AF64" s="39">
        <v>0</v>
      </c>
      <c r="AG64" s="39">
        <v>0</v>
      </c>
      <c r="AH64" s="39">
        <v>0</v>
      </c>
      <c r="AI64" s="39">
        <v>0</v>
      </c>
      <c r="AJ64" s="40">
        <v>0</v>
      </c>
      <c r="AK64" s="38">
        <v>8.3778328656327505E-2</v>
      </c>
      <c r="AL64" s="39">
        <v>0.35613685826605501</v>
      </c>
      <c r="AM64" s="39">
        <v>0.36897350819728097</v>
      </c>
      <c r="AN64" s="39">
        <v>0.331380990834168</v>
      </c>
      <c r="AO64" s="39">
        <v>9.818532105906129E-3</v>
      </c>
      <c r="AP64" s="39">
        <v>0.30334552883488602</v>
      </c>
      <c r="AQ64" s="40">
        <v>0.36441412027763803</v>
      </c>
      <c r="AR64" s="64">
        <v>166.61614303600001</v>
      </c>
      <c r="AS64" s="65">
        <v>62.016273165000001</v>
      </c>
      <c r="AT64" s="65">
        <v>170.23823310200001</v>
      </c>
      <c r="AU64" s="65">
        <v>169.72079166399999</v>
      </c>
      <c r="AV64" s="65">
        <v>0</v>
      </c>
      <c r="AW64" s="65">
        <v>41.39531504</v>
      </c>
      <c r="AX64" s="66">
        <v>170.75567454</v>
      </c>
      <c r="AY64" s="64">
        <v>180.038952319</v>
      </c>
      <c r="AZ64" s="65">
        <v>765.33523493200005</v>
      </c>
      <c r="BA64" s="65">
        <v>792.92109206199996</v>
      </c>
      <c r="BB64" s="65">
        <v>712.13507556299999</v>
      </c>
      <c r="BC64" s="65">
        <v>21.099946275000001</v>
      </c>
      <c r="BD64" s="65">
        <v>651.88709392999999</v>
      </c>
      <c r="BE64" s="66">
        <v>783.12300420999998</v>
      </c>
      <c r="BF64" s="64">
        <v>1.32443172099316</v>
      </c>
      <c r="BG64" s="65">
        <v>0.49296735538858499</v>
      </c>
      <c r="BH64" s="65">
        <v>1.3532237149277999</v>
      </c>
      <c r="BI64" s="65">
        <v>1.34911057293713</v>
      </c>
      <c r="BJ64" s="65">
        <v>0</v>
      </c>
      <c r="BK64" s="65">
        <v>0.32905135925295997</v>
      </c>
      <c r="BL64" s="66">
        <v>1.3573368569184601</v>
      </c>
      <c r="BM64" s="64">
        <v>1.4311296319837301</v>
      </c>
      <c r="BN64" s="65">
        <v>6.0836497824744598</v>
      </c>
      <c r="BO64" s="65">
        <v>6.3029297608008301</v>
      </c>
      <c r="BP64" s="65">
        <v>5.6607617156502803</v>
      </c>
      <c r="BQ64" s="65">
        <v>0.167723472939975</v>
      </c>
      <c r="BR64" s="65">
        <v>5.1818505096495597</v>
      </c>
      <c r="BS64" s="66">
        <v>6.2250447604652797</v>
      </c>
    </row>
    <row r="65" spans="1:71" x14ac:dyDescent="0.2">
      <c r="A65" s="41" t="s">
        <v>40</v>
      </c>
      <c r="B65" s="42">
        <v>6.8000000018776596</v>
      </c>
      <c r="C65" s="43">
        <v>6.8000000016642996</v>
      </c>
      <c r="D65" s="43">
        <v>6.1707622425070101E-2</v>
      </c>
      <c r="E65" s="43">
        <v>6.1707622425070101E-2</v>
      </c>
      <c r="F65" s="43">
        <v>6.1707622425070101E-2</v>
      </c>
      <c r="G65" s="43">
        <v>6.1707622425070101E-2</v>
      </c>
      <c r="H65" s="44">
        <v>6.1707622425070198E-2</v>
      </c>
      <c r="I65" s="42">
        <v>1.4174107133413298</v>
      </c>
      <c r="J65" s="43">
        <v>1.4174107130937554</v>
      </c>
      <c r="K65" s="43">
        <v>1.0471861262450401E-2</v>
      </c>
      <c r="L65" s="43">
        <v>1.0471861262450401E-2</v>
      </c>
      <c r="M65" s="43">
        <v>1.0471861262450401E-2</v>
      </c>
      <c r="N65" s="43">
        <v>1.0471861262450401E-2</v>
      </c>
      <c r="O65" s="44">
        <v>1.0471861262450401E-2</v>
      </c>
      <c r="P65" s="42">
        <v>2.7349998648884499</v>
      </c>
      <c r="Q65" s="43">
        <v>2.7442590536827614</v>
      </c>
      <c r="R65" s="43">
        <v>2.3611566650771298E-2</v>
      </c>
      <c r="S65" s="43">
        <v>2.3611566650771298E-2</v>
      </c>
      <c r="T65" s="43">
        <v>2.3611566650771298E-2</v>
      </c>
      <c r="U65" s="43">
        <v>2.3611566650771298E-2</v>
      </c>
      <c r="V65" s="44">
        <v>2.3611566650771298E-2</v>
      </c>
      <c r="W65" s="42">
        <v>3.8657626498439998E-2</v>
      </c>
      <c r="X65" s="43">
        <v>3.8657626497227038E-2</v>
      </c>
      <c r="Y65" s="43">
        <v>3.5080444399359251E-4</v>
      </c>
      <c r="Z65" s="43">
        <v>3.5080444399359251E-4</v>
      </c>
      <c r="AA65" s="43">
        <v>3.5080444399359251E-4</v>
      </c>
      <c r="AB65" s="43">
        <v>3.5080444399359251E-4</v>
      </c>
      <c r="AC65" s="44">
        <v>3.5080444399359251E-4</v>
      </c>
      <c r="AD65" s="42">
        <v>4.4714311298823403E-2</v>
      </c>
      <c r="AE65" s="43">
        <v>4.4714311297420394E-2</v>
      </c>
      <c r="AF65" s="43">
        <v>4.0576674086219798E-4</v>
      </c>
      <c r="AG65" s="43">
        <v>4.0576674086219798E-4</v>
      </c>
      <c r="AH65" s="43">
        <v>4.0576674086219798E-4</v>
      </c>
      <c r="AI65" s="43">
        <v>4.0576674086219798E-4</v>
      </c>
      <c r="AJ65" s="44">
        <v>4.0576674086219798E-4</v>
      </c>
      <c r="AK65" s="42">
        <v>9.422753687205061</v>
      </c>
      <c r="AL65" s="43">
        <v>9.3457963113334408</v>
      </c>
      <c r="AM65" s="43">
        <v>8.5508195084401609E-3</v>
      </c>
      <c r="AN65" s="43">
        <v>8.5508195084401609E-3</v>
      </c>
      <c r="AO65" s="43">
        <v>8.5508195084401609E-3</v>
      </c>
      <c r="AP65" s="43">
        <v>8.5508195084401609E-3</v>
      </c>
      <c r="AQ65" s="44">
        <v>8.5508195084401609E-3</v>
      </c>
      <c r="AR65" s="67">
        <v>4727.2218688800003</v>
      </c>
      <c r="AS65" s="68">
        <v>4715.8043687280006</v>
      </c>
      <c r="AT65" s="68">
        <v>25.417995264000002</v>
      </c>
      <c r="AU65" s="68">
        <v>25.417995264000002</v>
      </c>
      <c r="AV65" s="68">
        <v>25.417995264000002</v>
      </c>
      <c r="AW65" s="68">
        <v>25.417995264000002</v>
      </c>
      <c r="AX65" s="69">
        <v>25.417995264000002</v>
      </c>
      <c r="AY65" s="67">
        <v>9154.6324464780009</v>
      </c>
      <c r="AZ65" s="68">
        <v>9129.0403030809994</v>
      </c>
      <c r="BA65" s="68">
        <v>57.311558496000004</v>
      </c>
      <c r="BB65" s="68">
        <v>57.311558496000004</v>
      </c>
      <c r="BC65" s="68">
        <v>57.311558496000004</v>
      </c>
      <c r="BD65" s="68">
        <v>57.311558496000004</v>
      </c>
      <c r="BE65" s="69">
        <v>57.311558496000004</v>
      </c>
      <c r="BF65" s="67">
        <v>46.177866826154201</v>
      </c>
      <c r="BG65" s="68">
        <v>46.177866817645061</v>
      </c>
      <c r="BH65" s="68">
        <v>0.35991961720056498</v>
      </c>
      <c r="BI65" s="68">
        <v>0.35991961720056498</v>
      </c>
      <c r="BJ65" s="68">
        <v>0.35991961720056498</v>
      </c>
      <c r="BK65" s="68">
        <v>0.35991961720056498</v>
      </c>
      <c r="BL65" s="69">
        <v>0.35991961720056498</v>
      </c>
      <c r="BM65" s="67">
        <v>89.428622597646807</v>
      </c>
      <c r="BN65" s="68">
        <v>89.428622594840789</v>
      </c>
      <c r="BO65" s="68">
        <v>0.81153348172439599</v>
      </c>
      <c r="BP65" s="68">
        <v>0.81153348172439599</v>
      </c>
      <c r="BQ65" s="68">
        <v>0.81153348172439599</v>
      </c>
      <c r="BR65" s="68">
        <v>0.81153348172439599</v>
      </c>
      <c r="BS65" s="69">
        <v>0.81153348172439599</v>
      </c>
    </row>
    <row r="66" spans="1:71" ht="13.5" thickBot="1" x14ac:dyDescent="0.25">
      <c r="A66" s="45" t="s">
        <v>53</v>
      </c>
      <c r="B66" s="46">
        <v>0.53585553015710896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  <c r="H66" s="48">
        <v>0</v>
      </c>
      <c r="I66" s="46">
        <v>7.3128920084578997E-2</v>
      </c>
      <c r="J66" s="47">
        <v>0</v>
      </c>
      <c r="K66" s="47">
        <v>0</v>
      </c>
      <c r="L66" s="47">
        <v>0</v>
      </c>
      <c r="M66" s="47">
        <v>0</v>
      </c>
      <c r="N66" s="47">
        <v>0</v>
      </c>
      <c r="O66" s="48">
        <v>0</v>
      </c>
      <c r="P66" s="46">
        <v>2.35240577738971</v>
      </c>
      <c r="Q66" s="47">
        <v>0</v>
      </c>
      <c r="R66" s="47">
        <v>0</v>
      </c>
      <c r="S66" s="47">
        <v>0</v>
      </c>
      <c r="T66" s="47">
        <v>0</v>
      </c>
      <c r="U66" s="47">
        <v>0</v>
      </c>
      <c r="V66" s="48">
        <v>0</v>
      </c>
      <c r="W66" s="46">
        <v>1.8088195745386251E-3</v>
      </c>
      <c r="X66" s="47">
        <v>0</v>
      </c>
      <c r="Y66" s="47">
        <v>0</v>
      </c>
      <c r="Z66" s="47">
        <v>0</v>
      </c>
      <c r="AA66" s="47">
        <v>0</v>
      </c>
      <c r="AB66" s="47">
        <v>0</v>
      </c>
      <c r="AC66" s="48">
        <v>0</v>
      </c>
      <c r="AD66" s="46">
        <v>8.9309255026184895E-3</v>
      </c>
      <c r="AE66" s="47">
        <v>0</v>
      </c>
      <c r="AF66" s="47">
        <v>0</v>
      </c>
      <c r="AG66" s="47">
        <v>0</v>
      </c>
      <c r="AH66" s="47">
        <v>0</v>
      </c>
      <c r="AI66" s="47">
        <v>0</v>
      </c>
      <c r="AJ66" s="48">
        <v>0</v>
      </c>
      <c r="AK66" s="46">
        <v>1.8674485126737199</v>
      </c>
      <c r="AL66" s="47">
        <v>0</v>
      </c>
      <c r="AM66" s="47">
        <v>0</v>
      </c>
      <c r="AN66" s="47">
        <v>0</v>
      </c>
      <c r="AO66" s="47">
        <v>0</v>
      </c>
      <c r="AP66" s="47">
        <v>0</v>
      </c>
      <c r="AQ66" s="48">
        <v>0</v>
      </c>
      <c r="AR66" s="70">
        <v>55.621450987999999</v>
      </c>
      <c r="AS66" s="71">
        <v>0</v>
      </c>
      <c r="AT66" s="71">
        <v>0</v>
      </c>
      <c r="AU66" s="71">
        <v>0</v>
      </c>
      <c r="AV66" s="71">
        <v>0</v>
      </c>
      <c r="AW66" s="71">
        <v>0</v>
      </c>
      <c r="AX66" s="72">
        <v>0</v>
      </c>
      <c r="AY66" s="70">
        <v>1789.22678606</v>
      </c>
      <c r="AZ66" s="71">
        <v>0</v>
      </c>
      <c r="BA66" s="71">
        <v>0</v>
      </c>
      <c r="BB66" s="71">
        <v>0</v>
      </c>
      <c r="BC66" s="71">
        <v>0</v>
      </c>
      <c r="BD66" s="71">
        <v>0</v>
      </c>
      <c r="BE66" s="72">
        <v>0</v>
      </c>
      <c r="BF66" s="70">
        <v>0.55526894521320402</v>
      </c>
      <c r="BG66" s="71">
        <v>0</v>
      </c>
      <c r="BH66" s="71">
        <v>0</v>
      </c>
      <c r="BI66" s="71">
        <v>0</v>
      </c>
      <c r="BJ66" s="71">
        <v>0</v>
      </c>
      <c r="BK66" s="71">
        <v>0</v>
      </c>
      <c r="BL66" s="72">
        <v>0</v>
      </c>
      <c r="BM66" s="70">
        <v>17.861851005237</v>
      </c>
      <c r="BN66" s="71">
        <v>0</v>
      </c>
      <c r="BO66" s="71">
        <v>0</v>
      </c>
      <c r="BP66" s="71">
        <v>0</v>
      </c>
      <c r="BQ66" s="71">
        <v>0</v>
      </c>
      <c r="BR66" s="71">
        <v>0</v>
      </c>
      <c r="BS66" s="72">
        <v>0</v>
      </c>
    </row>
  </sheetData>
  <mergeCells count="21">
    <mergeCell ref="B3:BS3"/>
    <mergeCell ref="BM5:BS5"/>
    <mergeCell ref="B5:H5"/>
    <mergeCell ref="I5:O5"/>
    <mergeCell ref="P5:V5"/>
    <mergeCell ref="W5:AC5"/>
    <mergeCell ref="AD5:AJ5"/>
    <mergeCell ref="AK5:AQ5"/>
    <mergeCell ref="AR5:AX5"/>
    <mergeCell ref="AY5:BE5"/>
    <mergeCell ref="BF5:BL5"/>
    <mergeCell ref="AR62:AX62"/>
    <mergeCell ref="AY62:BE62"/>
    <mergeCell ref="BF62:BL62"/>
    <mergeCell ref="BM62:BS62"/>
    <mergeCell ref="B62:H62"/>
    <mergeCell ref="I62:O62"/>
    <mergeCell ref="P62:V62"/>
    <mergeCell ref="W62:AC62"/>
    <mergeCell ref="AD62:AJ62"/>
    <mergeCell ref="AK62:AQ62"/>
  </mergeCells>
  <pageMargins left="0.35" right="0.21" top="1" bottom="1" header="0.5" footer="0.5"/>
  <pageSetup scale="38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DA52952AAF324D8D311B31BB39B5D7" ma:contentTypeVersion="17" ma:contentTypeDescription="Create a new document." ma:contentTypeScope="" ma:versionID="2100ad86c66a0a0ea10e1c5e1201cd4e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afff6b62-7c63-458f-8d5f-723da555fd59" xmlns:ns6="64b09d0b-8447-469a-b0bc-1e15b2e4aa7c" targetNamespace="http://schemas.microsoft.com/office/2006/metadata/properties" ma:root="true" ma:fieldsID="a7c71097075a39b8ae9028d295629946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afff6b62-7c63-458f-8d5f-723da555fd59"/>
    <xsd:import namespace="64b09d0b-8447-469a-b0bc-1e15b2e4aa7c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  <xsd:element ref="ns1:_ip_UnifiedCompliancePolicyProperties" minOccurs="0"/>
                <xsd:element ref="ns1:_ip_UnifiedCompliancePolicyUIAction" minOccurs="0"/>
                <xsd:element ref="ns5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  <xsd:element name="_ip_UnifiedCompliancePolicyProperties" ma:index="4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4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e9989572-6396-404a-bb86-8620220ce5e0}" ma:internalName="TaxCatchAllLabel" ma:readOnly="true" ma:showField="CatchAllDataLabel" ma:web="64b09d0b-8447-469a-b0bc-1e15b2e4aa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e9989572-6396-404a-bb86-8620220ce5e0}" ma:internalName="TaxCatchAll" ma:showField="CatchAllData" ma:web="64b09d0b-8447-469a-b0bc-1e15b2e4aa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f6b62-7c63-458f-8d5f-723da555fd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4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b09d0b-8447-469a-b0bc-1e15b2e4aa7c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_ip_UnifiedCompliancePolicyUIAction xmlns="http://schemas.microsoft.com/sharepoint/v3" xsi:nil="true"/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_ip_UnifiedCompliancePolicyProperties xmlns="http://schemas.microsoft.com/sharepoint/v3" xsi:nil="true"/>
    <Rights xmlns="4ffa91fb-a0ff-4ac5-b2db-65c790d184a4" xsi:nil="true"/>
    <Document_x0020_Creation_x0020_Date xmlns="4ffa91fb-a0ff-4ac5-b2db-65c790d184a4">2024-04-22T15:58:07+00:00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  <lcf76f155ced4ddcb4097134ff3c332f xmlns="afff6b62-7c63-458f-8d5f-723da555fd5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1AAB580-B3F3-4B8A-BBB5-30F788432AD4}"/>
</file>

<file path=customXml/itemProps2.xml><?xml version="1.0" encoding="utf-8"?>
<ds:datastoreItem xmlns:ds="http://schemas.openxmlformats.org/officeDocument/2006/customXml" ds:itemID="{BB4A7061-81AB-465F-9868-00EFDB96EBAE}"/>
</file>

<file path=customXml/itemProps3.xml><?xml version="1.0" encoding="utf-8"?>
<ds:datastoreItem xmlns:ds="http://schemas.openxmlformats.org/officeDocument/2006/customXml" ds:itemID="{76070CFD-027A-4993-8E0B-9F3866574973}"/>
</file>

<file path=customXml/itemProps4.xml><?xml version="1.0" encoding="utf-8"?>
<ds:datastoreItem xmlns:ds="http://schemas.openxmlformats.org/officeDocument/2006/customXml" ds:itemID="{13831F58-9BEB-441B-832B-678B68EAB13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Final Rules Sens Carbon Rev 30 State Emissions</dc:title>
  <dc:subject>Final Rules Sens Carbon Rev 30</dc:subject>
  <dc:creator>U.S. Environmental Protection Agency</dc:creator>
  <cp:lastModifiedBy>Power3</cp:lastModifiedBy>
  <dcterms:created xsi:type="dcterms:W3CDTF">2024-03-23T17:54:53Z</dcterms:created>
  <dcterms:modified xsi:type="dcterms:W3CDTF">2024-04-09T23:27:02Z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0x01010083DA52952AAF324D8D311B31BB39B5D7</vt:lpwstr>
  </property>
</Properties>
</file>