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HECS\SHEC Team Files\Information Requests\1 - Regulatory\USEPA-Paulina 22\114 4-2022\Monthly Reporting\2024\May\Final\"/>
    </mc:Choice>
  </mc:AlternateContent>
  <xr:revisionPtr revIDLastSave="0" documentId="13_ncr:1_{24D040AE-387F-4124-BE61-EB13ADD81FC1}" xr6:coauthVersionLast="47" xr6:coauthVersionMax="47" xr10:uidLastSave="{00000000-0000-0000-0000-000000000000}"/>
  <bookViews>
    <workbookView xWindow="-23148" yWindow="-108" windowWidth="23256" windowHeight="13176" xr2:uid="{8449E76E-CE3B-4CD2-A832-78B70A0D3ED8}"/>
  </bookViews>
  <sheets>
    <sheet name="Inbound Truck 114-26a" sheetId="1" r:id="rId1"/>
    <sheet name="Outbound Truck 114-26b" sheetId="2" r:id="rId2"/>
    <sheet name="Outbound Barge-Rail 114-26b" sheetId="3" r:id="rId3"/>
    <sheet name="Shredder-MRP 114 26c and 26" sheetId="6" r:id="rId4"/>
    <sheet name="Notes" sheetId="5" r:id="rId5"/>
  </sheets>
  <definedNames>
    <definedName name="_xlnm._FilterDatabase" localSheetId="3" hidden="1">'Shredder-MRP 114 26c and 26'!$C$29:$G$50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3" i="3"/>
</calcChain>
</file>

<file path=xl/sharedStrings.xml><?xml version="1.0" encoding="utf-8"?>
<sst xmlns="http://schemas.openxmlformats.org/spreadsheetml/2006/main" count="709" uniqueCount="170">
  <si>
    <t>Sort</t>
  </si>
  <si>
    <t>ShipDate</t>
  </si>
  <si>
    <t>Start Time</t>
  </si>
  <si>
    <t xml:space="preserve">Duration </t>
  </si>
  <si>
    <t>Product Description</t>
  </si>
  <si>
    <t xml:space="preserve">Mode Of Transport </t>
  </si>
  <si>
    <t>Inbound</t>
  </si>
  <si>
    <t>Various Recyclable Metals (Ferrous &amp; Non-ferrous)</t>
  </si>
  <si>
    <t xml:space="preserve">Truck </t>
  </si>
  <si>
    <t>Outbound</t>
  </si>
  <si>
    <t>Loading Date</t>
  </si>
  <si>
    <t xml:space="preserve"> Start</t>
  </si>
  <si>
    <t xml:space="preserve"> End</t>
  </si>
  <si>
    <t xml:space="preserve"> Commodity </t>
  </si>
  <si>
    <t>Rail Car Number</t>
  </si>
  <si>
    <t>Date</t>
  </si>
  <si>
    <t xml:space="preserve">End Time </t>
  </si>
  <si>
    <t>Commodity</t>
  </si>
  <si>
    <t>Site</t>
  </si>
  <si>
    <t>MRP</t>
  </si>
  <si>
    <t>DNF - Normal</t>
  </si>
  <si>
    <t>Chicago</t>
  </si>
  <si>
    <t>Shredder Operation</t>
  </si>
  <si>
    <t>Process</t>
  </si>
  <si>
    <t>Duration(hrs)</t>
  </si>
  <si>
    <t>Shredder</t>
  </si>
  <si>
    <t>Shredder Feed Stock</t>
  </si>
  <si>
    <t>Start</t>
  </si>
  <si>
    <t>StartDate-Time</t>
  </si>
  <si>
    <t xml:space="preserve">Material </t>
  </si>
  <si>
    <t>9 Hours 36 Minutes</t>
  </si>
  <si>
    <t>10 Hours</t>
  </si>
  <si>
    <t>10 Hours 30 Minutes</t>
  </si>
  <si>
    <t>9 Hours 47 Minutes</t>
  </si>
  <si>
    <t>10 Hours 16 Minutes</t>
  </si>
  <si>
    <t>5 Hours 39 Minutes</t>
  </si>
  <si>
    <t>10 Hours 59 Minutes</t>
  </si>
  <si>
    <t>10 Hours 14 Minutes</t>
  </si>
  <si>
    <t>10 Hours 11 Minutes</t>
  </si>
  <si>
    <t>9 Hours 37 Minutes</t>
  </si>
  <si>
    <t>10 Hours 24 Minutes</t>
  </si>
  <si>
    <t>5 Hours 33 Minutes</t>
  </si>
  <si>
    <t>10 Hours 28 Minutes</t>
  </si>
  <si>
    <t>10 Hours 38 Minutes</t>
  </si>
  <si>
    <t>10 Hours 32 Minutes</t>
  </si>
  <si>
    <t>5 Hours 43 Minutes</t>
  </si>
  <si>
    <t>11 Hours 20 Minutes</t>
  </si>
  <si>
    <t>10 Hours 51 Minutes</t>
  </si>
  <si>
    <t>10 Hours 34 Minutes</t>
  </si>
  <si>
    <t>11 Hours 5 Minutes</t>
  </si>
  <si>
    <t>5 Hours 38 Minutes</t>
  </si>
  <si>
    <t>10 Hours 57 Minutes</t>
  </si>
  <si>
    <t>10 Hours 39 Minutes</t>
  </si>
  <si>
    <t>10 Hours 12 Minutes</t>
  </si>
  <si>
    <t>10 Hours 21 Minutes</t>
  </si>
  <si>
    <t>10 Hours 54 Minutes</t>
  </si>
  <si>
    <t>10 Hours 15 Minutes</t>
  </si>
  <si>
    <t>9 Hours 59 Minutes</t>
  </si>
  <si>
    <t>9 Hours 51 Minutes</t>
  </si>
  <si>
    <t>10 Hours 42 Minutes</t>
  </si>
  <si>
    <t>10 Hours 43 Minutes</t>
  </si>
  <si>
    <t>8 Hours 51 Minutes</t>
  </si>
  <si>
    <t>9 Hours 22 Minutes</t>
  </si>
  <si>
    <t>8 Hours 36 Minutes</t>
  </si>
  <si>
    <t>10 Hours 4 Minutes</t>
  </si>
  <si>
    <t>10 Hours 10 Minutes</t>
  </si>
  <si>
    <t>9 Hours 57 Minutes</t>
  </si>
  <si>
    <t>8 Hours 57 Minutes</t>
  </si>
  <si>
    <t>10 Hours 35 Minutes</t>
  </si>
  <si>
    <t>9 Hours 58 Minutes</t>
  </si>
  <si>
    <t>11 Hours 13 Minutes</t>
  </si>
  <si>
    <t>E</t>
  </si>
  <si>
    <t>30 Mins</t>
  </si>
  <si>
    <t>Ferrous</t>
  </si>
  <si>
    <t>xxxx0790</t>
  </si>
  <si>
    <t>xxxx 417</t>
  </si>
  <si>
    <t>xxxx1084</t>
  </si>
  <si>
    <t>xxxx 493</t>
  </si>
  <si>
    <t>xxxx 465</t>
  </si>
  <si>
    <t>xxxx 489</t>
  </si>
  <si>
    <t>xxxx4248</t>
  </si>
  <si>
    <t>xxxx 435</t>
  </si>
  <si>
    <t>xxxx 503</t>
  </si>
  <si>
    <t xml:space="preserve">xxxx423 </t>
  </si>
  <si>
    <t>xxxx0656</t>
  </si>
  <si>
    <t>xxxx0009</t>
  </si>
  <si>
    <t>xxxx2024</t>
  </si>
  <si>
    <t>xxxx4010</t>
  </si>
  <si>
    <t>xxxx 501</t>
  </si>
  <si>
    <t>xxxx 399</t>
  </si>
  <si>
    <t>xxxx4243</t>
  </si>
  <si>
    <t>xxxx 401</t>
  </si>
  <si>
    <t>xxxx 231</t>
  </si>
  <si>
    <t>xxxx1171</t>
  </si>
  <si>
    <t>xxxx1249</t>
  </si>
  <si>
    <t>xxxx0860</t>
  </si>
  <si>
    <t>xxxx1259</t>
  </si>
  <si>
    <t>xxxx0766</t>
  </si>
  <si>
    <t>xxxx1150</t>
  </si>
  <si>
    <t>xxxx0265</t>
  </si>
  <si>
    <t>xxxx2794</t>
  </si>
  <si>
    <t>xxxx4242</t>
  </si>
  <si>
    <t>xxxx1185</t>
  </si>
  <si>
    <t>xxxx1285</t>
  </si>
  <si>
    <t>xxxx4246</t>
  </si>
  <si>
    <t>xxxx4247</t>
  </si>
  <si>
    <t>xxxx4241</t>
  </si>
  <si>
    <t>xxxx 449</t>
  </si>
  <si>
    <t>xxxx1256</t>
  </si>
  <si>
    <t>xxxx3065</t>
  </si>
  <si>
    <t>xxxx1253</t>
  </si>
  <si>
    <t>xxxx1161</t>
  </si>
  <si>
    <t>xxxx0004</t>
  </si>
  <si>
    <t>xxxx2009</t>
  </si>
  <si>
    <t>xxxx4249</t>
  </si>
  <si>
    <t>xxxx4244</t>
  </si>
  <si>
    <t>xxxx 508</t>
  </si>
  <si>
    <t>xxxx1177</t>
  </si>
  <si>
    <t>xxxx 255</t>
  </si>
  <si>
    <t>xxxx 425</t>
  </si>
  <si>
    <t>xxxx 516</t>
  </si>
  <si>
    <t>xxxx 478</t>
  </si>
  <si>
    <t>xxxx2031</t>
  </si>
  <si>
    <t>xxxx 518</t>
  </si>
  <si>
    <t>xxxx 519</t>
  </si>
  <si>
    <t>xxxx 488</t>
  </si>
  <si>
    <t>xxxx2011</t>
  </si>
  <si>
    <t>xxxx1258</t>
  </si>
  <si>
    <t>xxxx0697</t>
  </si>
  <si>
    <t>xxxx2007</t>
  </si>
  <si>
    <t>xxxx9328</t>
  </si>
  <si>
    <t>xxxx2006</t>
  </si>
  <si>
    <t>xxxx 484</t>
  </si>
  <si>
    <t>xxxx2037</t>
  </si>
  <si>
    <t>xxxx 433</t>
  </si>
  <si>
    <t>xxxx2092</t>
  </si>
  <si>
    <t>xxxx4245</t>
  </si>
  <si>
    <t>xxxx0935</t>
  </si>
  <si>
    <t>xxxx0858</t>
  </si>
  <si>
    <t>xxxx0713</t>
  </si>
  <si>
    <t>xxxx0102</t>
  </si>
  <si>
    <t>xxxx0966</t>
  </si>
  <si>
    <t>xxxx1857</t>
  </si>
  <si>
    <t>xxxx0083</t>
  </si>
  <si>
    <t>xxxx1727</t>
  </si>
  <si>
    <t>xxxx1438</t>
  </si>
  <si>
    <t>xxxx0912</t>
  </si>
  <si>
    <t>xxxx1877</t>
  </si>
  <si>
    <t>xxxx4410</t>
  </si>
  <si>
    <t>xxxx 243</t>
  </si>
  <si>
    <t>xxxx1732</t>
  </si>
  <si>
    <t>xxxx0779</t>
  </si>
  <si>
    <t>xxxx2432</t>
  </si>
  <si>
    <t>xxxx0859</t>
  </si>
  <si>
    <t>xxxx0693</t>
  </si>
  <si>
    <t>xxxx2865</t>
  </si>
  <si>
    <t>xxxx6520</t>
  </si>
  <si>
    <t>xxxx7072</t>
  </si>
  <si>
    <t>xxxx5418</t>
  </si>
  <si>
    <t>xxxx5158</t>
  </si>
  <si>
    <t>xxxx6402</t>
  </si>
  <si>
    <t xml:space="preserve">xxxx412 </t>
  </si>
  <si>
    <t>Barge</t>
  </si>
  <si>
    <t>5 Hours 20 Minutes</t>
  </si>
  <si>
    <t>3 Hours 56 Minutes</t>
  </si>
  <si>
    <t>3 Hours 54 Minutes</t>
  </si>
  <si>
    <t>2 Hours 16 Minutes</t>
  </si>
  <si>
    <t>7 Hours 37 Minutes</t>
  </si>
  <si>
    <t>5 Hours 49 Minutes</t>
  </si>
  <si>
    <t xml:space="preserve">Shredder Feed Stock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</si>
</sst>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m/d/yyyy\ h:mm:ss\ AM/PM"/>
    <numFmt numFmtId="166" formatCode="[$-409]h:mm\ AM/PM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0" fillId="0" borderId="0" xfId="0" applyFill="1"/>
    <xf numFmtId="165" fontId="0" fillId="0" borderId="0" xfId="0" applyNumberFormat="1"/>
    <xf numFmtId="0" fontId="1" fillId="0" borderId="0" xfId="0" applyFont="1"/>
    <xf numFmtId="165" fontId="3" fillId="0" borderId="0" xfId="1" applyNumberFormat="1"/>
    <xf numFmtId="0" fontId="3" fillId="0" borderId="0" xfId="1"/>
    <xf numFmtId="165" fontId="3" fillId="0" borderId="0" xfId="1" applyNumberFormat="1"/>
    <xf numFmtId="0" fontId="3" fillId="0" borderId="0" xfId="1"/>
    <xf numFmtId="165" fontId="3" fillId="0" borderId="0" xfId="1" applyNumberFormat="1"/>
    <xf numFmtId="0" fontId="0" fillId="0" borderId="0" xfId="0" applyFont="1"/>
    <xf numFmtId="0" fontId="0" fillId="0" borderId="1" xfId="0" applyFont="1" applyBorder="1"/>
    <xf numFmtId="0" fontId="0" fillId="3" borderId="1" xfId="0" applyFont="1" applyFill="1" applyBorder="1"/>
    <xf numFmtId="16" fontId="0" fillId="0" borderId="1" xfId="0" applyNumberFormat="1" applyFont="1" applyBorder="1"/>
    <xf numFmtId="166" fontId="0" fillId="0" borderId="1" xfId="0" applyNumberFormat="1" applyFont="1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6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/>
  </cellXfs>
  <cellStyles count="2">
    <cellStyle name="Normal" xfId="0" builtinId="0"/>
    <cellStyle name="Normal 2" xfId="1" xr:uid="{00AABECD-63DD-4A02-AE0B-7DDED7F423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20</xdr:col>
      <xdr:colOff>208762</xdr:colOff>
      <xdr:row>22</xdr:row>
      <xdr:rowOff>85333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779364-B064-4BEA-B476-EA0A219A7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143000"/>
          <a:ext cx="6304762" cy="3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8D1E-92A3-4AB7-BFAB-F4059CC4EDCF}">
  <dimension ref="B2:J33"/>
  <sheetViews>
    <sheetView tabSelected="1" zoomScaleNormal="100" workbookViewId="0"/>
  </sheetViews>
  <sheetFormatPr defaultRowHeight="15"/>
  <cols>
    <col min="3" max="3" width="12.140625" customWidth="1"/>
    <col min="4" max="4" width="15.5703125" customWidth="1"/>
    <col min="5" max="5" width="25.5703125" customWidth="1"/>
    <col min="6" max="6" width="47" bestFit="1" customWidth="1"/>
    <col min="7" max="7" width="18" customWidth="1"/>
    <col min="9" max="9" width="10.5703125" bestFit="1" customWidth="1"/>
    <col min="10" max="10" width="11.5703125" bestFit="1" customWidth="1"/>
  </cols>
  <sheetData>
    <row r="2" spans="2:10"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</row>
    <row r="3" spans="2:10">
      <c r="B3" s="26" t="s">
        <v>6</v>
      </c>
      <c r="C3" s="29">
        <v>45383</v>
      </c>
      <c r="D3" s="27">
        <v>0.25201388888888887</v>
      </c>
      <c r="E3" s="27" t="s">
        <v>30</v>
      </c>
      <c r="F3" s="27" t="s">
        <v>7</v>
      </c>
      <c r="G3" s="26" t="s">
        <v>8</v>
      </c>
    </row>
    <row r="4" spans="2:10">
      <c r="B4" s="26" t="s">
        <v>6</v>
      </c>
      <c r="C4" s="29">
        <v>45384</v>
      </c>
      <c r="D4" s="27">
        <v>0.22333333333333336</v>
      </c>
      <c r="E4" s="27" t="s">
        <v>31</v>
      </c>
      <c r="F4" s="27" t="s">
        <v>7</v>
      </c>
      <c r="G4" s="26" t="s">
        <v>8</v>
      </c>
    </row>
    <row r="5" spans="2:10">
      <c r="B5" s="26" t="s">
        <v>6</v>
      </c>
      <c r="C5" s="29">
        <v>45385</v>
      </c>
      <c r="D5" s="27">
        <v>0.22503472222222221</v>
      </c>
      <c r="E5" s="27" t="s">
        <v>32</v>
      </c>
      <c r="F5" s="27" t="s">
        <v>7</v>
      </c>
      <c r="G5" s="26" t="s">
        <v>8</v>
      </c>
    </row>
    <row r="6" spans="2:10">
      <c r="B6" s="26" t="s">
        <v>6</v>
      </c>
      <c r="C6" s="29">
        <v>45386</v>
      </c>
      <c r="D6" s="27">
        <v>0.22799768518518518</v>
      </c>
      <c r="E6" s="27" t="s">
        <v>33</v>
      </c>
      <c r="F6" s="27" t="s">
        <v>7</v>
      </c>
      <c r="G6" s="26" t="s">
        <v>8</v>
      </c>
    </row>
    <row r="7" spans="2:10">
      <c r="B7" s="26" t="s">
        <v>6</v>
      </c>
      <c r="C7" s="29">
        <v>45387</v>
      </c>
      <c r="D7" s="27">
        <v>0.23300925925925928</v>
      </c>
      <c r="E7" s="27" t="s">
        <v>34</v>
      </c>
      <c r="F7" s="27" t="s">
        <v>7</v>
      </c>
      <c r="G7" s="26" t="s">
        <v>8</v>
      </c>
    </row>
    <row r="8" spans="2:10">
      <c r="B8" s="26" t="s">
        <v>6</v>
      </c>
      <c r="C8" s="29">
        <v>45388</v>
      </c>
      <c r="D8" s="27">
        <v>0.2489699074074074</v>
      </c>
      <c r="E8" s="27" t="s">
        <v>35</v>
      </c>
      <c r="F8" s="27" t="s">
        <v>7</v>
      </c>
      <c r="G8" s="26" t="s">
        <v>8</v>
      </c>
    </row>
    <row r="9" spans="2:10">
      <c r="B9" s="26" t="s">
        <v>6</v>
      </c>
      <c r="C9" s="29">
        <v>45390</v>
      </c>
      <c r="D9" s="27">
        <v>0.21991898148148148</v>
      </c>
      <c r="E9" s="27" t="s">
        <v>36</v>
      </c>
      <c r="F9" s="27" t="s">
        <v>7</v>
      </c>
      <c r="G9" s="26" t="s">
        <v>8</v>
      </c>
    </row>
    <row r="10" spans="2:10">
      <c r="B10" s="26" t="s">
        <v>6</v>
      </c>
      <c r="C10" s="29">
        <v>45391</v>
      </c>
      <c r="D10" s="27">
        <v>0.21935185185185183</v>
      </c>
      <c r="E10" s="27" t="s">
        <v>37</v>
      </c>
      <c r="F10" s="27" t="s">
        <v>7</v>
      </c>
      <c r="G10" s="26" t="s">
        <v>8</v>
      </c>
    </row>
    <row r="11" spans="2:10">
      <c r="B11" s="26" t="s">
        <v>6</v>
      </c>
      <c r="C11" s="29">
        <v>45392</v>
      </c>
      <c r="D11" s="27">
        <v>0.22541666666666668</v>
      </c>
      <c r="E11" s="27" t="s">
        <v>38</v>
      </c>
      <c r="F11" s="27" t="s">
        <v>7</v>
      </c>
      <c r="G11" s="26" t="s">
        <v>8</v>
      </c>
    </row>
    <row r="12" spans="2:10">
      <c r="B12" s="26" t="s">
        <v>6</v>
      </c>
      <c r="C12" s="29">
        <v>45393</v>
      </c>
      <c r="D12" s="27">
        <v>0.2477662037037037</v>
      </c>
      <c r="E12" s="27" t="s">
        <v>39</v>
      </c>
      <c r="F12" s="27" t="s">
        <v>7</v>
      </c>
      <c r="G12" s="26" t="s">
        <v>8</v>
      </c>
    </row>
    <row r="13" spans="2:10">
      <c r="B13" s="26" t="s">
        <v>6</v>
      </c>
      <c r="C13" s="29">
        <v>45394</v>
      </c>
      <c r="D13" s="27">
        <v>0.23172453703703702</v>
      </c>
      <c r="E13" s="27" t="s">
        <v>40</v>
      </c>
      <c r="F13" s="27" t="s">
        <v>7</v>
      </c>
      <c r="G13" s="26" t="s">
        <v>8</v>
      </c>
      <c r="H13" s="31"/>
      <c r="I13" s="31"/>
      <c r="J13" s="31"/>
    </row>
    <row r="14" spans="2:10">
      <c r="B14" s="26" t="s">
        <v>6</v>
      </c>
      <c r="C14" s="29">
        <v>45395</v>
      </c>
      <c r="D14" s="27">
        <v>0.24792824074074074</v>
      </c>
      <c r="E14" s="27" t="s">
        <v>41</v>
      </c>
      <c r="F14" s="27" t="s">
        <v>7</v>
      </c>
      <c r="G14" s="26" t="s">
        <v>8</v>
      </c>
      <c r="H14" s="31"/>
      <c r="I14" s="31"/>
      <c r="J14" s="31"/>
    </row>
    <row r="15" spans="2:10">
      <c r="B15" s="26" t="s">
        <v>6</v>
      </c>
      <c r="C15" s="29">
        <v>45397</v>
      </c>
      <c r="D15" s="27">
        <v>0.22947916666666668</v>
      </c>
      <c r="E15" s="27" t="s">
        <v>37</v>
      </c>
      <c r="F15" s="27" t="s">
        <v>7</v>
      </c>
      <c r="G15" s="26" t="s">
        <v>8</v>
      </c>
      <c r="H15" s="31"/>
      <c r="I15" s="31"/>
      <c r="J15" s="31"/>
    </row>
    <row r="16" spans="2:10">
      <c r="B16" s="26" t="s">
        <v>6</v>
      </c>
      <c r="C16" s="29">
        <v>45398</v>
      </c>
      <c r="D16" s="27">
        <v>0.21956018518518519</v>
      </c>
      <c r="E16" s="27" t="s">
        <v>42</v>
      </c>
      <c r="F16" s="27" t="s">
        <v>7</v>
      </c>
      <c r="G16" s="26" t="s">
        <v>8</v>
      </c>
      <c r="H16" s="31"/>
      <c r="I16" s="31"/>
      <c r="J16" s="31"/>
    </row>
    <row r="17" spans="2:10">
      <c r="B17" s="26" t="s">
        <v>6</v>
      </c>
      <c r="C17" s="29">
        <v>45399</v>
      </c>
      <c r="D17" s="27">
        <v>0.21672453703703706</v>
      </c>
      <c r="E17" s="27" t="s">
        <v>43</v>
      </c>
      <c r="F17" s="27" t="s">
        <v>7</v>
      </c>
      <c r="G17" s="26" t="s">
        <v>8</v>
      </c>
      <c r="H17" s="31"/>
      <c r="I17" s="31"/>
      <c r="J17" s="31"/>
    </row>
    <row r="18" spans="2:10">
      <c r="B18" s="26" t="s">
        <v>6</v>
      </c>
      <c r="C18" s="29">
        <v>45400</v>
      </c>
      <c r="D18" s="27">
        <v>0.21603009259259257</v>
      </c>
      <c r="E18" s="27" t="s">
        <v>42</v>
      </c>
      <c r="F18" s="27" t="s">
        <v>7</v>
      </c>
      <c r="G18" s="26" t="s">
        <v>8</v>
      </c>
      <c r="H18" s="31"/>
      <c r="I18" s="31"/>
      <c r="J18" s="31"/>
    </row>
    <row r="19" spans="2:10">
      <c r="B19" s="26" t="s">
        <v>6</v>
      </c>
      <c r="C19" s="29">
        <v>45401</v>
      </c>
      <c r="D19" s="27">
        <v>0.23697916666666666</v>
      </c>
      <c r="E19" s="27" t="s">
        <v>44</v>
      </c>
      <c r="F19" s="27" t="s">
        <v>7</v>
      </c>
      <c r="G19" s="26" t="s">
        <v>8</v>
      </c>
      <c r="H19" s="31"/>
      <c r="I19" s="31"/>
      <c r="J19" s="31"/>
    </row>
    <row r="20" spans="2:10">
      <c r="B20" s="26" t="s">
        <v>6</v>
      </c>
      <c r="C20" s="29">
        <v>45402</v>
      </c>
      <c r="D20" s="30">
        <v>0.26348379629629631</v>
      </c>
      <c r="E20" s="30" t="s">
        <v>45</v>
      </c>
      <c r="F20" s="27" t="s">
        <v>7</v>
      </c>
      <c r="G20" s="26" t="s">
        <v>8</v>
      </c>
      <c r="H20" s="31"/>
      <c r="I20" s="31"/>
      <c r="J20" s="31"/>
    </row>
    <row r="21" spans="2:10">
      <c r="B21" s="26" t="s">
        <v>6</v>
      </c>
      <c r="C21" s="29">
        <v>45404</v>
      </c>
      <c r="D21" s="30">
        <v>0.21461805555555555</v>
      </c>
      <c r="E21" s="30" t="s">
        <v>46</v>
      </c>
      <c r="F21" s="27" t="s">
        <v>7</v>
      </c>
      <c r="G21" s="26" t="s">
        <v>8</v>
      </c>
      <c r="H21" s="31"/>
      <c r="I21" s="31"/>
      <c r="J21" s="31"/>
    </row>
    <row r="22" spans="2:10">
      <c r="B22" s="26" t="s">
        <v>6</v>
      </c>
      <c r="C22" s="29">
        <v>45405</v>
      </c>
      <c r="D22" s="30">
        <v>0.21450231481481483</v>
      </c>
      <c r="E22" s="30" t="s">
        <v>47</v>
      </c>
      <c r="F22" s="27" t="s">
        <v>7</v>
      </c>
      <c r="G22" s="26" t="s">
        <v>8</v>
      </c>
    </row>
    <row r="23" spans="2:10">
      <c r="B23" s="26" t="s">
        <v>6</v>
      </c>
      <c r="C23" s="29">
        <v>45406</v>
      </c>
      <c r="D23" s="30">
        <v>0.2290972222222222</v>
      </c>
      <c r="E23" s="30" t="s">
        <v>48</v>
      </c>
      <c r="F23" s="27" t="s">
        <v>7</v>
      </c>
      <c r="G23" s="26" t="s">
        <v>8</v>
      </c>
    </row>
    <row r="24" spans="2:10">
      <c r="B24" s="26" t="s">
        <v>6</v>
      </c>
      <c r="C24" s="29">
        <v>45407</v>
      </c>
      <c r="D24" s="30">
        <v>0.22114583333333335</v>
      </c>
      <c r="E24" s="30" t="s">
        <v>49</v>
      </c>
      <c r="F24" s="27" t="s">
        <v>7</v>
      </c>
      <c r="G24" s="26" t="s">
        <v>8</v>
      </c>
    </row>
    <row r="25" spans="2:10">
      <c r="B25" s="26" t="s">
        <v>6</v>
      </c>
      <c r="C25" s="29">
        <v>45408</v>
      </c>
      <c r="D25" s="30">
        <v>0.21761574074074075</v>
      </c>
      <c r="E25" s="30" t="s">
        <v>42</v>
      </c>
      <c r="F25" s="27" t="s">
        <v>7</v>
      </c>
      <c r="G25" s="26" t="s">
        <v>8</v>
      </c>
    </row>
    <row r="26" spans="2:10">
      <c r="B26" s="26" t="s">
        <v>6</v>
      </c>
      <c r="C26" s="29">
        <v>45409</v>
      </c>
      <c r="D26" s="30">
        <v>0.24998842592592593</v>
      </c>
      <c r="E26" s="30" t="s">
        <v>50</v>
      </c>
      <c r="F26" s="27" t="s">
        <v>7</v>
      </c>
      <c r="G26" s="26" t="s">
        <v>8</v>
      </c>
    </row>
    <row r="27" spans="2:10">
      <c r="B27" s="26" t="s">
        <v>6</v>
      </c>
      <c r="C27" s="29">
        <v>45411</v>
      </c>
      <c r="D27" s="30">
        <v>0.22255787037037036</v>
      </c>
      <c r="E27" s="30" t="s">
        <v>51</v>
      </c>
      <c r="F27" s="27" t="s">
        <v>7</v>
      </c>
      <c r="G27" s="26" t="s">
        <v>8</v>
      </c>
    </row>
    <row r="28" spans="2:10">
      <c r="B28" s="26" t="s">
        <v>6</v>
      </c>
      <c r="C28" s="29">
        <v>45412</v>
      </c>
      <c r="D28" s="30">
        <v>0.21937499999999999</v>
      </c>
      <c r="E28" s="30" t="s">
        <v>52</v>
      </c>
      <c r="F28" s="27" t="s">
        <v>7</v>
      </c>
      <c r="G28" s="26" t="s">
        <v>8</v>
      </c>
    </row>
    <row r="29" spans="2:10">
      <c r="B29" s="26"/>
      <c r="C29" s="29"/>
      <c r="D29" s="30"/>
      <c r="E29" s="30"/>
      <c r="F29" s="27"/>
      <c r="G29" s="26"/>
    </row>
    <row r="30" spans="2:10">
      <c r="C30" s="1"/>
      <c r="D30" s="4"/>
      <c r="E30" s="4"/>
    </row>
    <row r="31" spans="2:10">
      <c r="C31" s="1"/>
      <c r="D31" s="3"/>
      <c r="E31" s="3"/>
      <c r="F31" s="2"/>
    </row>
    <row r="32" spans="2:10">
      <c r="C32" s="1"/>
      <c r="D32" s="3"/>
      <c r="E32" s="3"/>
      <c r="F32" s="2"/>
    </row>
    <row r="33" spans="3:6">
      <c r="C33" s="1"/>
      <c r="D33" s="3"/>
      <c r="E33" s="3"/>
      <c r="F33" s="2"/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1D7D-7813-4C6A-9131-4DDA77ACE1F7}">
  <dimension ref="B2:J35"/>
  <sheetViews>
    <sheetView workbookViewId="0">
      <selection activeCell="F29" sqref="F29"/>
    </sheetView>
  </sheetViews>
  <sheetFormatPr defaultRowHeight="15"/>
  <cols>
    <col min="2" max="2" width="10" bestFit="1" customWidth="1"/>
    <col min="3" max="3" width="13.5703125" customWidth="1"/>
    <col min="4" max="4" width="17" customWidth="1"/>
    <col min="5" max="5" width="22.140625" customWidth="1"/>
    <col min="6" max="6" width="47" bestFit="1" customWidth="1"/>
    <col min="7" max="7" width="18.28515625" bestFit="1" customWidth="1"/>
    <col min="10" max="10" width="11.42578125" bestFit="1" customWidth="1"/>
  </cols>
  <sheetData>
    <row r="2" spans="2:10">
      <c r="B2" s="28" t="s">
        <v>0</v>
      </c>
      <c r="C2" s="28" t="s">
        <v>1</v>
      </c>
      <c r="D2" s="28" t="s">
        <v>27</v>
      </c>
      <c r="E2" s="28" t="s">
        <v>3</v>
      </c>
      <c r="F2" s="28" t="s">
        <v>4</v>
      </c>
      <c r="G2" s="28" t="s">
        <v>5</v>
      </c>
    </row>
    <row r="3" spans="2:10">
      <c r="B3" s="26" t="s">
        <v>9</v>
      </c>
      <c r="C3" s="29">
        <v>45383</v>
      </c>
      <c r="D3" s="27">
        <v>0.21314814814814817</v>
      </c>
      <c r="E3" s="30" t="s">
        <v>53</v>
      </c>
      <c r="F3" s="27" t="s">
        <v>7</v>
      </c>
      <c r="G3" s="26" t="s">
        <v>8</v>
      </c>
    </row>
    <row r="4" spans="2:10">
      <c r="B4" s="26" t="s">
        <v>9</v>
      </c>
      <c r="C4" s="29">
        <v>45384</v>
      </c>
      <c r="D4" s="27">
        <v>0.20879629629629629</v>
      </c>
      <c r="E4" s="30" t="s">
        <v>54</v>
      </c>
      <c r="F4" s="27" t="s">
        <v>7</v>
      </c>
      <c r="G4" s="26" t="s">
        <v>8</v>
      </c>
    </row>
    <row r="5" spans="2:10">
      <c r="B5" s="26" t="s">
        <v>9</v>
      </c>
      <c r="C5" s="29">
        <v>45385</v>
      </c>
      <c r="D5" s="27">
        <v>0.20975694444444445</v>
      </c>
      <c r="E5" s="30" t="s">
        <v>55</v>
      </c>
      <c r="F5" s="27" t="s">
        <v>7</v>
      </c>
      <c r="G5" s="26" t="s">
        <v>8</v>
      </c>
    </row>
    <row r="6" spans="2:10">
      <c r="B6" s="26" t="s">
        <v>9</v>
      </c>
      <c r="C6" s="29">
        <v>45386</v>
      </c>
      <c r="D6" s="27">
        <v>0.20898148148148146</v>
      </c>
      <c r="E6" s="30" t="s">
        <v>56</v>
      </c>
      <c r="F6" s="27" t="s">
        <v>7</v>
      </c>
      <c r="G6" s="26" t="s">
        <v>8</v>
      </c>
    </row>
    <row r="7" spans="2:10">
      <c r="B7" s="26" t="s">
        <v>9</v>
      </c>
      <c r="C7" s="29">
        <v>45387</v>
      </c>
      <c r="D7" s="27">
        <v>0.21064814814814814</v>
      </c>
      <c r="E7" s="30" t="s">
        <v>57</v>
      </c>
      <c r="F7" s="27" t="s">
        <v>7</v>
      </c>
      <c r="G7" s="26" t="s">
        <v>8</v>
      </c>
    </row>
    <row r="8" spans="2:10">
      <c r="B8" s="26" t="s">
        <v>9</v>
      </c>
      <c r="C8" s="29">
        <v>45390</v>
      </c>
      <c r="D8" s="27">
        <v>0.22724537037037038</v>
      </c>
      <c r="E8" s="30" t="s">
        <v>58</v>
      </c>
      <c r="F8" s="27" t="s">
        <v>7</v>
      </c>
      <c r="G8" s="26" t="s">
        <v>8</v>
      </c>
    </row>
    <row r="9" spans="2:10">
      <c r="B9" s="26" t="s">
        <v>9</v>
      </c>
      <c r="C9" s="29">
        <v>45391</v>
      </c>
      <c r="D9" s="27">
        <v>0.20972222222222223</v>
      </c>
      <c r="E9" s="30" t="s">
        <v>59</v>
      </c>
      <c r="F9" s="27" t="s">
        <v>7</v>
      </c>
      <c r="G9" s="26" t="s">
        <v>8</v>
      </c>
    </row>
    <row r="10" spans="2:10">
      <c r="B10" s="26" t="s">
        <v>9</v>
      </c>
      <c r="C10" s="29">
        <v>45392</v>
      </c>
      <c r="D10" s="27">
        <v>0.20972222222222223</v>
      </c>
      <c r="E10" s="30" t="s">
        <v>40</v>
      </c>
      <c r="F10" s="27" t="s">
        <v>7</v>
      </c>
      <c r="G10" s="26" t="s">
        <v>8</v>
      </c>
    </row>
    <row r="11" spans="2:10">
      <c r="B11" s="26" t="s">
        <v>9</v>
      </c>
      <c r="C11" s="29">
        <v>45393</v>
      </c>
      <c r="D11" s="27">
        <v>0.20965277777777777</v>
      </c>
      <c r="E11" s="30" t="s">
        <v>60</v>
      </c>
      <c r="F11" s="27" t="s">
        <v>7</v>
      </c>
      <c r="G11" s="26" t="s">
        <v>8</v>
      </c>
    </row>
    <row r="12" spans="2:10">
      <c r="B12" s="26" t="s">
        <v>9</v>
      </c>
      <c r="C12" s="29">
        <v>45394</v>
      </c>
      <c r="D12" s="27">
        <v>0.2102199074074074</v>
      </c>
      <c r="E12" s="30" t="s">
        <v>61</v>
      </c>
      <c r="F12" s="27" t="s">
        <v>7</v>
      </c>
      <c r="G12" s="26" t="s">
        <v>8</v>
      </c>
    </row>
    <row r="13" spans="2:10">
      <c r="B13" s="26" t="s">
        <v>9</v>
      </c>
      <c r="C13" s="29">
        <v>45397</v>
      </c>
      <c r="D13" s="27">
        <v>0.20983796296296298</v>
      </c>
      <c r="E13" s="30" t="s">
        <v>32</v>
      </c>
      <c r="F13" s="27" t="s">
        <v>7</v>
      </c>
      <c r="G13" s="26" t="s">
        <v>8</v>
      </c>
      <c r="J13" s="4"/>
    </row>
    <row r="14" spans="2:10">
      <c r="B14" s="26" t="s">
        <v>9</v>
      </c>
      <c r="C14" s="29">
        <v>45398</v>
      </c>
      <c r="D14" s="27">
        <v>0.21263888888888891</v>
      </c>
      <c r="E14" s="27" t="s">
        <v>62</v>
      </c>
      <c r="F14" s="27" t="s">
        <v>7</v>
      </c>
      <c r="G14" s="26" t="s">
        <v>8</v>
      </c>
      <c r="J14" s="3"/>
    </row>
    <row r="15" spans="2:10">
      <c r="B15" s="26" t="s">
        <v>9</v>
      </c>
      <c r="C15" s="29">
        <v>45399</v>
      </c>
      <c r="D15" s="27">
        <v>0.2094560185185185</v>
      </c>
      <c r="E15" s="30" t="s">
        <v>63</v>
      </c>
      <c r="F15" s="27" t="s">
        <v>7</v>
      </c>
      <c r="G15" s="26" t="s">
        <v>8</v>
      </c>
      <c r="J15" s="3"/>
    </row>
    <row r="16" spans="2:10">
      <c r="B16" s="26" t="s">
        <v>9</v>
      </c>
      <c r="C16" s="29">
        <v>45400</v>
      </c>
      <c r="D16" s="27">
        <v>0.21130787037037035</v>
      </c>
      <c r="E16" s="30" t="s">
        <v>64</v>
      </c>
      <c r="F16" s="27" t="s">
        <v>7</v>
      </c>
      <c r="G16" s="26" t="s">
        <v>8</v>
      </c>
      <c r="J16" s="3"/>
    </row>
    <row r="17" spans="2:7">
      <c r="B17" s="26" t="s">
        <v>9</v>
      </c>
      <c r="C17" s="29">
        <v>45401</v>
      </c>
      <c r="D17" s="27">
        <v>0.21262731481481481</v>
      </c>
      <c r="E17" s="30" t="s">
        <v>65</v>
      </c>
      <c r="F17" s="27" t="s">
        <v>7</v>
      </c>
      <c r="G17" s="26" t="s">
        <v>8</v>
      </c>
    </row>
    <row r="18" spans="2:7">
      <c r="B18" s="26" t="s">
        <v>9</v>
      </c>
      <c r="C18" s="29">
        <v>45404</v>
      </c>
      <c r="D18" s="27">
        <v>0.20900462962962962</v>
      </c>
      <c r="E18" s="30" t="s">
        <v>66</v>
      </c>
      <c r="F18" s="27" t="s">
        <v>7</v>
      </c>
      <c r="G18" s="26" t="s">
        <v>8</v>
      </c>
    </row>
    <row r="19" spans="2:7">
      <c r="B19" s="26" t="s">
        <v>9</v>
      </c>
      <c r="C19" s="29">
        <v>45405</v>
      </c>
      <c r="D19" s="27">
        <v>0.20989583333333331</v>
      </c>
      <c r="E19" s="30" t="s">
        <v>36</v>
      </c>
      <c r="F19" s="27" t="s">
        <v>7</v>
      </c>
      <c r="G19" s="26" t="s">
        <v>8</v>
      </c>
    </row>
    <row r="20" spans="2:7">
      <c r="B20" s="26" t="s">
        <v>9</v>
      </c>
      <c r="C20" s="29">
        <v>45406</v>
      </c>
      <c r="D20" s="27">
        <v>0.2348726851851852</v>
      </c>
      <c r="E20" s="30" t="s">
        <v>67</v>
      </c>
      <c r="F20" s="27" t="s">
        <v>7</v>
      </c>
      <c r="G20" s="26" t="s">
        <v>8</v>
      </c>
    </row>
    <row r="21" spans="2:7">
      <c r="B21" s="26" t="s">
        <v>9</v>
      </c>
      <c r="C21" s="29">
        <v>45407</v>
      </c>
      <c r="D21" s="27">
        <v>0.20835648148148148</v>
      </c>
      <c r="E21" s="30" t="s">
        <v>68</v>
      </c>
      <c r="F21" s="27" t="s">
        <v>7</v>
      </c>
      <c r="G21" s="26" t="s">
        <v>8</v>
      </c>
    </row>
    <row r="22" spans="2:7">
      <c r="B22" s="26" t="s">
        <v>9</v>
      </c>
      <c r="C22" s="29">
        <v>45408</v>
      </c>
      <c r="D22" s="27">
        <v>0.20890046296296297</v>
      </c>
      <c r="E22" s="30" t="s">
        <v>69</v>
      </c>
      <c r="F22" s="27" t="s">
        <v>7</v>
      </c>
      <c r="G22" s="26" t="s">
        <v>8</v>
      </c>
    </row>
    <row r="23" spans="2:7">
      <c r="B23" s="26" t="s">
        <v>9</v>
      </c>
      <c r="C23" s="29">
        <v>45411</v>
      </c>
      <c r="D23" s="27">
        <v>0.21265046296296297</v>
      </c>
      <c r="E23" s="30" t="s">
        <v>70</v>
      </c>
      <c r="F23" s="27" t="s">
        <v>7</v>
      </c>
      <c r="G23" s="26" t="s">
        <v>8</v>
      </c>
    </row>
    <row r="24" spans="2:7">
      <c r="B24" s="26" t="s">
        <v>9</v>
      </c>
      <c r="C24" s="29">
        <v>45412</v>
      </c>
      <c r="D24" s="27">
        <v>0.21314814814814817</v>
      </c>
      <c r="E24" s="27" t="s">
        <v>53</v>
      </c>
      <c r="F24" s="27" t="s">
        <v>7</v>
      </c>
      <c r="G24" s="26" t="s">
        <v>8</v>
      </c>
    </row>
    <row r="25" spans="2:7">
      <c r="C25" s="1"/>
      <c r="D25" s="2"/>
      <c r="E25" s="3"/>
      <c r="F25" s="2"/>
    </row>
    <row r="26" spans="2:7">
      <c r="C26" s="1"/>
      <c r="D26" s="2"/>
      <c r="E26" s="3"/>
      <c r="F26" s="2"/>
    </row>
    <row r="27" spans="2:7">
      <c r="C27" s="1"/>
      <c r="D27" s="2"/>
      <c r="E27" s="3"/>
      <c r="F27" s="2"/>
    </row>
    <row r="28" spans="2:7">
      <c r="C28" s="1"/>
      <c r="D28" s="2"/>
      <c r="E28" s="3"/>
      <c r="F28" s="2"/>
    </row>
    <row r="29" spans="2:7">
      <c r="C29" s="1"/>
      <c r="D29" s="2"/>
      <c r="E29" s="3"/>
      <c r="F29" s="2"/>
    </row>
    <row r="30" spans="2:7">
      <c r="C30" s="1"/>
      <c r="D30" s="2"/>
      <c r="E30" s="3"/>
      <c r="F30" s="2"/>
    </row>
    <row r="31" spans="2:7">
      <c r="C31" s="1"/>
      <c r="D31" s="2"/>
      <c r="E31" s="3"/>
      <c r="F31" s="2"/>
    </row>
    <row r="32" spans="2:7">
      <c r="C32" s="1"/>
      <c r="D32" s="2"/>
      <c r="E32" s="3"/>
      <c r="F32" s="2"/>
    </row>
    <row r="33" spans="3:6">
      <c r="C33" s="1"/>
      <c r="D33" s="2"/>
      <c r="E33" s="3"/>
      <c r="F33" s="2"/>
    </row>
    <row r="34" spans="3:6">
      <c r="C34" s="1"/>
      <c r="D34" s="2"/>
      <c r="E34" s="3"/>
      <c r="F34" s="2"/>
    </row>
    <row r="35" spans="3:6">
      <c r="D35" s="2"/>
      <c r="E35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59B5-AA42-4C50-8787-1D6E8D7D2AE5}">
  <dimension ref="A1:S119"/>
  <sheetViews>
    <sheetView topLeftCell="A13" zoomScale="115" zoomScaleNormal="115" workbookViewId="0">
      <selection activeCell="D37" sqref="D37:D38"/>
    </sheetView>
  </sheetViews>
  <sheetFormatPr defaultRowHeight="15"/>
  <cols>
    <col min="2" max="2" width="18.28515625" bestFit="1" customWidth="1"/>
    <col min="3" max="3" width="18.28515625" customWidth="1"/>
    <col min="4" max="4" width="18" bestFit="1" customWidth="1"/>
    <col min="5" max="5" width="14.85546875" bestFit="1" customWidth="1"/>
    <col min="6" max="6" width="18" bestFit="1" customWidth="1"/>
    <col min="7" max="8" width="14.85546875" bestFit="1" customWidth="1"/>
    <col min="9" max="9" width="14.28515625" bestFit="1" customWidth="1"/>
    <col min="10" max="10" width="13.28515625" bestFit="1" customWidth="1"/>
    <col min="11" max="11" width="18.42578125" bestFit="1" customWidth="1"/>
    <col min="12" max="12" width="12.28515625" bestFit="1" customWidth="1"/>
    <col min="15" max="15" width="19.140625" bestFit="1" customWidth="1"/>
    <col min="16" max="16" width="19.140625" customWidth="1"/>
    <col min="17" max="17" width="13" bestFit="1" customWidth="1"/>
    <col min="18" max="18" width="15.42578125" bestFit="1" customWidth="1"/>
    <col min="19" max="19" width="15.28515625" bestFit="1" customWidth="1"/>
  </cols>
  <sheetData>
    <row r="1" spans="1:19">
      <c r="S1" t="s">
        <v>71</v>
      </c>
    </row>
    <row r="2" spans="1:19">
      <c r="A2" s="12"/>
      <c r="B2" s="14" t="s">
        <v>162</v>
      </c>
      <c r="C2" s="13" t="s">
        <v>10</v>
      </c>
      <c r="D2" s="13" t="s">
        <v>11</v>
      </c>
      <c r="E2" s="13" t="s">
        <v>12</v>
      </c>
      <c r="F2" s="13" t="s">
        <v>3</v>
      </c>
      <c r="G2" s="13" t="s">
        <v>13</v>
      </c>
    </row>
    <row r="3" spans="1:19">
      <c r="B3" s="14" t="s">
        <v>156</v>
      </c>
      <c r="C3" s="15">
        <v>45391</v>
      </c>
      <c r="D3" s="16">
        <v>0.3263888888888889</v>
      </c>
      <c r="E3" s="16">
        <v>0.54861111111111105</v>
      </c>
      <c r="F3" s="16" t="s">
        <v>163</v>
      </c>
      <c r="G3" s="13" t="s">
        <v>73</v>
      </c>
    </row>
    <row r="4" spans="1:19">
      <c r="A4" s="12"/>
      <c r="B4" s="14" t="s">
        <v>157</v>
      </c>
      <c r="C4" s="15">
        <v>45398</v>
      </c>
      <c r="D4" s="16">
        <v>0.30555555555555552</v>
      </c>
      <c r="E4" s="16">
        <v>0.4694444444444445</v>
      </c>
      <c r="F4" s="16" t="s">
        <v>164</v>
      </c>
      <c r="G4" s="13" t="s">
        <v>73</v>
      </c>
    </row>
    <row r="5" spans="1:19">
      <c r="A5" s="12"/>
      <c r="B5" s="14" t="s">
        <v>158</v>
      </c>
      <c r="C5" s="15">
        <v>45398</v>
      </c>
      <c r="D5" s="16">
        <v>0.25</v>
      </c>
      <c r="E5" s="16">
        <v>0.41250000000000003</v>
      </c>
      <c r="F5" s="16" t="s">
        <v>165</v>
      </c>
      <c r="G5" s="13" t="s">
        <v>73</v>
      </c>
    </row>
    <row r="6" spans="1:19">
      <c r="A6" s="12"/>
      <c r="B6" s="14" t="s">
        <v>159</v>
      </c>
      <c r="C6" s="15">
        <v>45400</v>
      </c>
      <c r="D6" s="16">
        <v>0.22708333333333333</v>
      </c>
      <c r="E6" s="16">
        <v>0.3215277777777778</v>
      </c>
      <c r="F6" s="16" t="s">
        <v>166</v>
      </c>
      <c r="G6" s="13" t="s">
        <v>73</v>
      </c>
    </row>
    <row r="7" spans="1:19">
      <c r="A7" s="12"/>
      <c r="B7" s="14" t="s">
        <v>160</v>
      </c>
      <c r="C7" s="15">
        <v>45404</v>
      </c>
      <c r="D7" s="16">
        <v>0.32291666666666669</v>
      </c>
      <c r="E7" s="16">
        <v>0.64027777777777783</v>
      </c>
      <c r="F7" s="16" t="s">
        <v>167</v>
      </c>
      <c r="G7" s="13" t="s">
        <v>73</v>
      </c>
    </row>
    <row r="8" spans="1:19">
      <c r="A8" s="12"/>
      <c r="B8" s="14" t="s">
        <v>161</v>
      </c>
      <c r="C8" s="15">
        <v>45406</v>
      </c>
      <c r="D8" s="16">
        <v>0.30555555555555552</v>
      </c>
      <c r="E8" s="16">
        <v>0.54791666666666672</v>
      </c>
      <c r="F8" s="16" t="s">
        <v>168</v>
      </c>
      <c r="G8" s="13" t="s">
        <v>73</v>
      </c>
    </row>
    <row r="9" spans="1:19">
      <c r="A9" s="12"/>
      <c r="I9" s="12"/>
      <c r="J9" s="12"/>
      <c r="K9" s="12"/>
      <c r="L9" s="12"/>
    </row>
    <row r="12" spans="1:19">
      <c r="B12" s="17" t="s">
        <v>14</v>
      </c>
      <c r="C12" s="17" t="s">
        <v>15</v>
      </c>
      <c r="D12" s="17" t="s">
        <v>2</v>
      </c>
      <c r="E12" s="17" t="s">
        <v>16</v>
      </c>
      <c r="F12" s="17" t="s">
        <v>3</v>
      </c>
      <c r="G12" s="17" t="s">
        <v>17</v>
      </c>
    </row>
    <row r="13" spans="1:19">
      <c r="B13" s="18" t="s">
        <v>74</v>
      </c>
      <c r="C13" s="19">
        <v>45387</v>
      </c>
      <c r="D13" s="20">
        <v>0.33402777777777781</v>
      </c>
      <c r="E13" s="21">
        <f>D13+TIME(0,30,0)</f>
        <v>0.35486111111111113</v>
      </c>
      <c r="F13" s="22" t="s">
        <v>72</v>
      </c>
      <c r="G13" s="22" t="s">
        <v>73</v>
      </c>
    </row>
    <row r="14" spans="1:19">
      <c r="B14" s="18" t="s">
        <v>75</v>
      </c>
      <c r="C14" s="19">
        <v>45387</v>
      </c>
      <c r="D14" s="23">
        <v>0.31944444444444448</v>
      </c>
      <c r="E14" s="21">
        <f t="shared" ref="E14:E77" si="0">D14+TIME(0,30,0)</f>
        <v>0.34027777777777779</v>
      </c>
      <c r="F14" s="18" t="s">
        <v>72</v>
      </c>
      <c r="G14" s="22" t="s">
        <v>73</v>
      </c>
    </row>
    <row r="15" spans="1:19">
      <c r="B15" s="18" t="s">
        <v>76</v>
      </c>
      <c r="C15" s="19">
        <v>45387</v>
      </c>
      <c r="D15" s="23">
        <v>0.30416666666666664</v>
      </c>
      <c r="E15" s="21">
        <f t="shared" si="0"/>
        <v>0.32499999999999996</v>
      </c>
      <c r="F15" s="22" t="s">
        <v>72</v>
      </c>
      <c r="G15" s="22" t="s">
        <v>73</v>
      </c>
    </row>
    <row r="16" spans="1:19">
      <c r="B16" s="18" t="s">
        <v>77</v>
      </c>
      <c r="C16" s="19">
        <v>45387</v>
      </c>
      <c r="D16" s="23">
        <v>0.29166666666666669</v>
      </c>
      <c r="E16" s="21">
        <f t="shared" si="0"/>
        <v>0.3125</v>
      </c>
      <c r="F16" s="18" t="s">
        <v>72</v>
      </c>
      <c r="G16" s="22" t="s">
        <v>73</v>
      </c>
    </row>
    <row r="17" spans="2:7">
      <c r="B17" s="18" t="s">
        <v>78</v>
      </c>
      <c r="C17" s="19">
        <v>45387</v>
      </c>
      <c r="D17" s="23">
        <v>0.26250000000000001</v>
      </c>
      <c r="E17" s="21">
        <f t="shared" si="0"/>
        <v>0.28333333333333333</v>
      </c>
      <c r="F17" s="22" t="s">
        <v>72</v>
      </c>
      <c r="G17" s="22" t="s">
        <v>73</v>
      </c>
    </row>
    <row r="18" spans="2:7">
      <c r="B18" s="18" t="s">
        <v>79</v>
      </c>
      <c r="C18" s="19">
        <v>45387</v>
      </c>
      <c r="D18" s="23">
        <v>0.64027777777777783</v>
      </c>
      <c r="E18" s="21">
        <f t="shared" si="0"/>
        <v>0.6611111111111112</v>
      </c>
      <c r="F18" s="18" t="s">
        <v>72</v>
      </c>
      <c r="G18" s="22" t="s">
        <v>73</v>
      </c>
    </row>
    <row r="19" spans="2:7">
      <c r="B19" s="18" t="s">
        <v>80</v>
      </c>
      <c r="C19" s="19">
        <v>45387</v>
      </c>
      <c r="D19" s="23">
        <v>0.61597222222222225</v>
      </c>
      <c r="E19" s="21">
        <f t="shared" si="0"/>
        <v>0.63680555555555562</v>
      </c>
      <c r="F19" s="22" t="s">
        <v>72</v>
      </c>
      <c r="G19" s="22" t="s">
        <v>73</v>
      </c>
    </row>
    <row r="20" spans="2:7">
      <c r="B20" s="18" t="s">
        <v>81</v>
      </c>
      <c r="C20" s="19">
        <v>45386</v>
      </c>
      <c r="D20" s="23">
        <v>0.59305555555555556</v>
      </c>
      <c r="E20" s="21">
        <f t="shared" si="0"/>
        <v>0.61388888888888893</v>
      </c>
      <c r="F20" s="18" t="s">
        <v>72</v>
      </c>
      <c r="G20" s="22" t="s">
        <v>73</v>
      </c>
    </row>
    <row r="21" spans="2:7">
      <c r="B21" s="18" t="s">
        <v>82</v>
      </c>
      <c r="C21" s="19">
        <v>45384</v>
      </c>
      <c r="D21" s="23">
        <v>0.3354166666666667</v>
      </c>
      <c r="E21" s="21">
        <f t="shared" si="0"/>
        <v>0.35625000000000001</v>
      </c>
      <c r="F21" s="22" t="s">
        <v>72</v>
      </c>
      <c r="G21" s="22" t="s">
        <v>73</v>
      </c>
    </row>
    <row r="22" spans="2:7">
      <c r="B22" s="18" t="s">
        <v>83</v>
      </c>
      <c r="C22" s="19">
        <v>45384</v>
      </c>
      <c r="D22" s="23">
        <v>0.29236111111111113</v>
      </c>
      <c r="E22" s="21">
        <f t="shared" si="0"/>
        <v>0.31319444444444444</v>
      </c>
      <c r="F22" s="18" t="s">
        <v>72</v>
      </c>
      <c r="G22" s="22" t="s">
        <v>73</v>
      </c>
    </row>
    <row r="23" spans="2:7">
      <c r="B23" s="18" t="s">
        <v>84</v>
      </c>
      <c r="C23" s="19">
        <v>45386</v>
      </c>
      <c r="D23" s="23">
        <v>0.58333333333333337</v>
      </c>
      <c r="E23" s="21">
        <f t="shared" si="0"/>
        <v>0.60416666666666674</v>
      </c>
      <c r="F23" s="22" t="s">
        <v>72</v>
      </c>
      <c r="G23" s="22" t="s">
        <v>73</v>
      </c>
    </row>
    <row r="24" spans="2:7">
      <c r="B24" s="18" t="s">
        <v>85</v>
      </c>
      <c r="C24" s="19">
        <v>45386</v>
      </c>
      <c r="D24" s="23">
        <v>0.55763888888888891</v>
      </c>
      <c r="E24" s="21">
        <f t="shared" si="0"/>
        <v>0.57847222222222228</v>
      </c>
      <c r="F24" s="18" t="s">
        <v>72</v>
      </c>
      <c r="G24" s="22" t="s">
        <v>73</v>
      </c>
    </row>
    <row r="25" spans="2:7">
      <c r="B25" s="18" t="s">
        <v>86</v>
      </c>
      <c r="C25" s="19">
        <v>45386</v>
      </c>
      <c r="D25" s="23">
        <v>0.52847222222222223</v>
      </c>
      <c r="E25" s="21">
        <f t="shared" si="0"/>
        <v>0.5493055555555556</v>
      </c>
      <c r="F25" s="22" t="s">
        <v>72</v>
      </c>
      <c r="G25" s="22" t="s">
        <v>73</v>
      </c>
    </row>
    <row r="26" spans="2:7">
      <c r="B26" s="18" t="s">
        <v>87</v>
      </c>
      <c r="C26" s="19">
        <v>45384</v>
      </c>
      <c r="D26" s="23">
        <v>0.26874999999999999</v>
      </c>
      <c r="E26" s="21">
        <f t="shared" si="0"/>
        <v>0.2895833333333333</v>
      </c>
      <c r="F26" s="18" t="s">
        <v>72</v>
      </c>
      <c r="G26" s="22" t="s">
        <v>73</v>
      </c>
    </row>
    <row r="27" spans="2:7">
      <c r="B27" s="18" t="s">
        <v>88</v>
      </c>
      <c r="C27" s="19">
        <v>45390</v>
      </c>
      <c r="D27" s="23">
        <v>0.4861111111111111</v>
      </c>
      <c r="E27" s="21">
        <f t="shared" si="0"/>
        <v>0.50694444444444442</v>
      </c>
      <c r="F27" s="22" t="s">
        <v>72</v>
      </c>
      <c r="G27" s="22" t="s">
        <v>73</v>
      </c>
    </row>
    <row r="28" spans="2:7">
      <c r="B28" s="18" t="s">
        <v>89</v>
      </c>
      <c r="C28" s="19">
        <v>45390</v>
      </c>
      <c r="D28" s="23">
        <v>0.44305555555555554</v>
      </c>
      <c r="E28" s="21">
        <f t="shared" si="0"/>
        <v>0.46388888888888885</v>
      </c>
      <c r="F28" s="18" t="s">
        <v>72</v>
      </c>
      <c r="G28" s="22" t="s">
        <v>73</v>
      </c>
    </row>
    <row r="29" spans="2:7">
      <c r="B29" s="18" t="s">
        <v>90</v>
      </c>
      <c r="C29" s="19">
        <v>45390</v>
      </c>
      <c r="D29" s="23">
        <v>0.4284722222222222</v>
      </c>
      <c r="E29" s="21">
        <f t="shared" si="0"/>
        <v>0.44930555555555551</v>
      </c>
      <c r="F29" s="22" t="s">
        <v>72</v>
      </c>
      <c r="G29" s="22" t="s">
        <v>73</v>
      </c>
    </row>
    <row r="30" spans="2:7">
      <c r="B30" s="18" t="s">
        <v>91</v>
      </c>
      <c r="C30" s="19">
        <v>45390</v>
      </c>
      <c r="D30" s="23">
        <v>0.41180555555555554</v>
      </c>
      <c r="E30" s="21">
        <f t="shared" si="0"/>
        <v>0.43263888888888885</v>
      </c>
      <c r="F30" s="18" t="s">
        <v>72</v>
      </c>
      <c r="G30" s="22" t="s">
        <v>73</v>
      </c>
    </row>
    <row r="31" spans="2:7">
      <c r="B31" s="18" t="s">
        <v>92</v>
      </c>
      <c r="C31" s="19">
        <v>45390</v>
      </c>
      <c r="D31" s="23">
        <v>0.39583333333333331</v>
      </c>
      <c r="E31" s="21">
        <f t="shared" si="0"/>
        <v>0.41666666666666663</v>
      </c>
      <c r="F31" s="22" t="s">
        <v>72</v>
      </c>
      <c r="G31" s="22" t="s">
        <v>73</v>
      </c>
    </row>
    <row r="32" spans="2:7">
      <c r="B32" s="18" t="s">
        <v>93</v>
      </c>
      <c r="C32" s="19">
        <v>45390</v>
      </c>
      <c r="D32" s="23">
        <v>0.36944444444444446</v>
      </c>
      <c r="E32" s="21">
        <f t="shared" si="0"/>
        <v>0.39027777777777778</v>
      </c>
      <c r="F32" s="18" t="s">
        <v>72</v>
      </c>
      <c r="G32" s="22" t="s">
        <v>73</v>
      </c>
    </row>
    <row r="33" spans="2:7">
      <c r="B33" s="18" t="s">
        <v>94</v>
      </c>
      <c r="C33" s="19">
        <v>45390</v>
      </c>
      <c r="D33" s="23">
        <v>0.34722222222222227</v>
      </c>
      <c r="E33" s="21">
        <f t="shared" si="0"/>
        <v>0.36805555555555558</v>
      </c>
      <c r="F33" s="22" t="s">
        <v>72</v>
      </c>
      <c r="G33" s="22" t="s">
        <v>73</v>
      </c>
    </row>
    <row r="34" spans="2:7">
      <c r="B34" s="18" t="s">
        <v>95</v>
      </c>
      <c r="C34" s="19">
        <v>45390</v>
      </c>
      <c r="D34" s="23">
        <v>0.32569444444444445</v>
      </c>
      <c r="E34" s="21">
        <f t="shared" si="0"/>
        <v>0.34652777777777777</v>
      </c>
      <c r="F34" s="18" t="s">
        <v>72</v>
      </c>
      <c r="G34" s="22" t="s">
        <v>73</v>
      </c>
    </row>
    <row r="35" spans="2:7">
      <c r="B35" s="18" t="s">
        <v>96</v>
      </c>
      <c r="C35" s="19">
        <v>45390</v>
      </c>
      <c r="D35" s="23">
        <v>0.30486111111111108</v>
      </c>
      <c r="E35" s="21">
        <f t="shared" si="0"/>
        <v>0.3256944444444444</v>
      </c>
      <c r="F35" s="22" t="s">
        <v>72</v>
      </c>
      <c r="G35" s="22" t="s">
        <v>73</v>
      </c>
    </row>
    <row r="36" spans="2:7">
      <c r="B36" s="18" t="s">
        <v>97</v>
      </c>
      <c r="C36" s="19">
        <v>45390</v>
      </c>
      <c r="D36" s="23">
        <v>0.28263888888888888</v>
      </c>
      <c r="E36" s="21">
        <f t="shared" si="0"/>
        <v>0.3034722222222222</v>
      </c>
      <c r="F36" s="18" t="s">
        <v>72</v>
      </c>
      <c r="G36" s="22" t="s">
        <v>73</v>
      </c>
    </row>
    <row r="37" spans="2:7">
      <c r="B37" s="18" t="s">
        <v>98</v>
      </c>
      <c r="C37" s="19">
        <v>45390</v>
      </c>
      <c r="D37" s="23">
        <v>0.26041666666666669</v>
      </c>
      <c r="E37" s="21">
        <f t="shared" si="0"/>
        <v>0.28125</v>
      </c>
      <c r="F37" s="22" t="s">
        <v>72</v>
      </c>
      <c r="G37" s="22" t="s">
        <v>73</v>
      </c>
    </row>
    <row r="38" spans="2:7">
      <c r="B38" s="18" t="s">
        <v>99</v>
      </c>
      <c r="C38" s="24">
        <v>45391</v>
      </c>
      <c r="D38" s="23">
        <v>0.63958333333333328</v>
      </c>
      <c r="E38" s="21">
        <f t="shared" si="0"/>
        <v>0.66041666666666665</v>
      </c>
      <c r="F38" s="18" t="s">
        <v>72</v>
      </c>
      <c r="G38" s="22" t="s">
        <v>73</v>
      </c>
    </row>
    <row r="39" spans="2:7">
      <c r="B39" s="18" t="s">
        <v>100</v>
      </c>
      <c r="C39" s="24">
        <v>45391</v>
      </c>
      <c r="D39" s="23">
        <v>0.625</v>
      </c>
      <c r="E39" s="21">
        <f t="shared" si="0"/>
        <v>0.64583333333333337</v>
      </c>
      <c r="F39" s="22" t="s">
        <v>72</v>
      </c>
      <c r="G39" s="22" t="s">
        <v>73</v>
      </c>
    </row>
    <row r="40" spans="2:7">
      <c r="B40" s="18" t="s">
        <v>101</v>
      </c>
      <c r="C40" s="24">
        <v>45391</v>
      </c>
      <c r="D40" s="23">
        <v>0.61111111111111105</v>
      </c>
      <c r="E40" s="21">
        <f t="shared" si="0"/>
        <v>0.63194444444444442</v>
      </c>
      <c r="F40" s="18" t="s">
        <v>72</v>
      </c>
      <c r="G40" s="22" t="s">
        <v>73</v>
      </c>
    </row>
    <row r="41" spans="2:7">
      <c r="B41" s="18" t="s">
        <v>102</v>
      </c>
      <c r="C41" s="24">
        <v>45391</v>
      </c>
      <c r="D41" s="23">
        <v>0.60972222222222217</v>
      </c>
      <c r="E41" s="21">
        <f t="shared" si="0"/>
        <v>0.63055555555555554</v>
      </c>
      <c r="F41" s="22" t="s">
        <v>72</v>
      </c>
      <c r="G41" s="22" t="s">
        <v>73</v>
      </c>
    </row>
    <row r="42" spans="2:7">
      <c r="B42" s="18" t="s">
        <v>103</v>
      </c>
      <c r="C42" s="24">
        <v>45391</v>
      </c>
      <c r="D42" s="23">
        <v>0.60416666666666663</v>
      </c>
      <c r="E42" s="21">
        <f t="shared" si="0"/>
        <v>0.625</v>
      </c>
      <c r="F42" s="18" t="s">
        <v>72</v>
      </c>
      <c r="G42" s="22" t="s">
        <v>73</v>
      </c>
    </row>
    <row r="43" spans="2:7">
      <c r="B43" s="18" t="s">
        <v>104</v>
      </c>
      <c r="C43" s="24">
        <v>45391</v>
      </c>
      <c r="D43" s="23">
        <v>0.5625</v>
      </c>
      <c r="E43" s="21">
        <f t="shared" si="0"/>
        <v>0.58333333333333337</v>
      </c>
      <c r="F43" s="22" t="s">
        <v>72</v>
      </c>
      <c r="G43" s="22" t="s">
        <v>73</v>
      </c>
    </row>
    <row r="44" spans="2:7">
      <c r="B44" s="18" t="s">
        <v>105</v>
      </c>
      <c r="C44" s="24">
        <v>45391</v>
      </c>
      <c r="D44" s="23">
        <v>0.54583333333333328</v>
      </c>
      <c r="E44" s="21">
        <f t="shared" si="0"/>
        <v>0.56666666666666665</v>
      </c>
      <c r="F44" s="18" t="s">
        <v>72</v>
      </c>
      <c r="G44" s="22" t="s">
        <v>73</v>
      </c>
    </row>
    <row r="45" spans="2:7">
      <c r="B45" s="18" t="s">
        <v>106</v>
      </c>
      <c r="C45" s="24">
        <v>45391</v>
      </c>
      <c r="D45" s="23">
        <v>0.52777777777777779</v>
      </c>
      <c r="E45" s="21">
        <f t="shared" si="0"/>
        <v>0.54861111111111116</v>
      </c>
      <c r="F45" s="22" t="s">
        <v>72</v>
      </c>
      <c r="G45" s="22" t="s">
        <v>73</v>
      </c>
    </row>
    <row r="46" spans="2:7">
      <c r="B46" s="18" t="s">
        <v>107</v>
      </c>
      <c r="C46" s="24">
        <v>45391</v>
      </c>
      <c r="D46" s="23">
        <v>0.47916666666666669</v>
      </c>
      <c r="E46" s="21">
        <f t="shared" si="0"/>
        <v>0.5</v>
      </c>
      <c r="F46" s="18" t="s">
        <v>72</v>
      </c>
      <c r="G46" s="22" t="s">
        <v>73</v>
      </c>
    </row>
    <row r="47" spans="2:7">
      <c r="B47" s="18" t="s">
        <v>108</v>
      </c>
      <c r="C47" s="24">
        <v>45391</v>
      </c>
      <c r="D47" s="23">
        <v>0.45833333333333331</v>
      </c>
      <c r="E47" s="21">
        <f t="shared" si="0"/>
        <v>0.47916666666666663</v>
      </c>
      <c r="F47" s="22" t="s">
        <v>72</v>
      </c>
      <c r="G47" s="22" t="s">
        <v>73</v>
      </c>
    </row>
    <row r="48" spans="2:7">
      <c r="B48" s="18" t="s">
        <v>109</v>
      </c>
      <c r="C48" s="24">
        <v>45391</v>
      </c>
      <c r="D48" s="23">
        <v>0.4236111111111111</v>
      </c>
      <c r="E48" s="21">
        <f t="shared" si="0"/>
        <v>0.44444444444444442</v>
      </c>
      <c r="F48" s="18" t="s">
        <v>72</v>
      </c>
      <c r="G48" s="22" t="s">
        <v>73</v>
      </c>
    </row>
    <row r="49" spans="2:7">
      <c r="B49" s="18" t="s">
        <v>110</v>
      </c>
      <c r="C49" s="24">
        <v>45391</v>
      </c>
      <c r="D49" s="23">
        <v>0.40277777777777773</v>
      </c>
      <c r="E49" s="21">
        <f t="shared" si="0"/>
        <v>0.42361111111111105</v>
      </c>
      <c r="F49" s="22" t="s">
        <v>72</v>
      </c>
      <c r="G49" s="22" t="s">
        <v>73</v>
      </c>
    </row>
    <row r="50" spans="2:7">
      <c r="B50" s="18" t="s">
        <v>111</v>
      </c>
      <c r="C50" s="24">
        <v>45391</v>
      </c>
      <c r="D50" s="23">
        <v>0.36458333333333331</v>
      </c>
      <c r="E50" s="21">
        <f t="shared" si="0"/>
        <v>0.38541666666666663</v>
      </c>
      <c r="F50" s="18" t="s">
        <v>72</v>
      </c>
      <c r="G50" s="22" t="s">
        <v>73</v>
      </c>
    </row>
    <row r="51" spans="2:7">
      <c r="B51" s="18" t="s">
        <v>112</v>
      </c>
      <c r="C51" s="24">
        <v>45391</v>
      </c>
      <c r="D51" s="23">
        <v>0.35416666666666669</v>
      </c>
      <c r="E51" s="21">
        <f t="shared" si="0"/>
        <v>0.375</v>
      </c>
      <c r="F51" s="22" t="s">
        <v>72</v>
      </c>
      <c r="G51" s="22" t="s">
        <v>73</v>
      </c>
    </row>
    <row r="52" spans="2:7">
      <c r="B52" s="18" t="s">
        <v>113</v>
      </c>
      <c r="C52" s="24">
        <v>45393</v>
      </c>
      <c r="D52" s="23">
        <v>0.55208333333333337</v>
      </c>
      <c r="E52" s="21">
        <f t="shared" si="0"/>
        <v>0.57291666666666674</v>
      </c>
      <c r="F52" s="18" t="s">
        <v>72</v>
      </c>
      <c r="G52" s="22" t="s">
        <v>73</v>
      </c>
    </row>
    <row r="53" spans="2:7">
      <c r="B53" s="18" t="s">
        <v>114</v>
      </c>
      <c r="C53" s="24">
        <v>45393</v>
      </c>
      <c r="D53" s="23">
        <v>0.52222222222222225</v>
      </c>
      <c r="E53" s="21">
        <f t="shared" si="0"/>
        <v>0.54305555555555562</v>
      </c>
      <c r="F53" s="22" t="s">
        <v>72</v>
      </c>
      <c r="G53" s="22" t="s">
        <v>73</v>
      </c>
    </row>
    <row r="54" spans="2:7">
      <c r="B54" s="18" t="s">
        <v>115</v>
      </c>
      <c r="C54" s="24">
        <v>45393</v>
      </c>
      <c r="D54" s="23">
        <v>0.48541666666666666</v>
      </c>
      <c r="E54" s="21">
        <f t="shared" si="0"/>
        <v>0.50624999999999998</v>
      </c>
      <c r="F54" s="18" t="s">
        <v>72</v>
      </c>
      <c r="G54" s="22" t="s">
        <v>73</v>
      </c>
    </row>
    <row r="55" spans="2:7">
      <c r="B55" s="18" t="s">
        <v>116</v>
      </c>
      <c r="C55" s="24">
        <v>45393</v>
      </c>
      <c r="D55" s="23">
        <v>0.46458333333333335</v>
      </c>
      <c r="E55" s="21">
        <f t="shared" si="0"/>
        <v>0.48541666666666666</v>
      </c>
      <c r="F55" s="22" t="s">
        <v>72</v>
      </c>
      <c r="G55" s="22" t="s">
        <v>73</v>
      </c>
    </row>
    <row r="56" spans="2:7">
      <c r="B56" s="18" t="s">
        <v>117</v>
      </c>
      <c r="C56" s="24">
        <v>45393</v>
      </c>
      <c r="D56" s="23">
        <v>0.43958333333333338</v>
      </c>
      <c r="E56" s="21">
        <f t="shared" si="0"/>
        <v>0.4604166666666667</v>
      </c>
      <c r="F56" s="18" t="s">
        <v>72</v>
      </c>
      <c r="G56" s="22" t="s">
        <v>73</v>
      </c>
    </row>
    <row r="57" spans="2:7">
      <c r="B57" s="18" t="s">
        <v>118</v>
      </c>
      <c r="C57" s="24">
        <v>45393</v>
      </c>
      <c r="D57" s="23">
        <v>0.42499999999999999</v>
      </c>
      <c r="E57" s="21">
        <f t="shared" si="0"/>
        <v>0.4458333333333333</v>
      </c>
      <c r="F57" s="22" t="s">
        <v>72</v>
      </c>
      <c r="G57" s="22" t="s">
        <v>73</v>
      </c>
    </row>
    <row r="58" spans="2:7">
      <c r="B58" s="18" t="s">
        <v>119</v>
      </c>
      <c r="C58" s="24">
        <v>45393</v>
      </c>
      <c r="D58" s="23">
        <v>0.40972222222222227</v>
      </c>
      <c r="E58" s="21">
        <f t="shared" si="0"/>
        <v>0.43055555555555558</v>
      </c>
      <c r="F58" s="18" t="s">
        <v>72</v>
      </c>
      <c r="G58" s="22" t="s">
        <v>73</v>
      </c>
    </row>
    <row r="59" spans="2:7">
      <c r="B59" s="18" t="s">
        <v>120</v>
      </c>
      <c r="C59" s="24">
        <v>45393</v>
      </c>
      <c r="D59" s="23">
        <v>0.39652777777777781</v>
      </c>
      <c r="E59" s="21">
        <f t="shared" si="0"/>
        <v>0.41736111111111113</v>
      </c>
      <c r="F59" s="22" t="s">
        <v>72</v>
      </c>
      <c r="G59" s="22" t="s">
        <v>73</v>
      </c>
    </row>
    <row r="60" spans="2:7">
      <c r="B60" s="18" t="s">
        <v>121</v>
      </c>
      <c r="C60" s="24">
        <v>45393</v>
      </c>
      <c r="D60" s="23">
        <v>0.375</v>
      </c>
      <c r="E60" s="21">
        <f t="shared" si="0"/>
        <v>0.39583333333333331</v>
      </c>
      <c r="F60" s="18" t="s">
        <v>72</v>
      </c>
      <c r="G60" s="22" t="s">
        <v>73</v>
      </c>
    </row>
    <row r="61" spans="2:7">
      <c r="B61" s="18" t="s">
        <v>122</v>
      </c>
      <c r="C61" s="24">
        <v>45393</v>
      </c>
      <c r="D61" s="23">
        <v>0.35347222222222219</v>
      </c>
      <c r="E61" s="21">
        <f t="shared" si="0"/>
        <v>0.3743055555555555</v>
      </c>
      <c r="F61" s="22" t="s">
        <v>72</v>
      </c>
      <c r="G61" s="22" t="s">
        <v>73</v>
      </c>
    </row>
    <row r="62" spans="2:7">
      <c r="B62" s="18" t="s">
        <v>123</v>
      </c>
      <c r="C62" s="24">
        <v>45393</v>
      </c>
      <c r="D62" s="23">
        <v>0.34097222222222223</v>
      </c>
      <c r="E62" s="21">
        <f t="shared" si="0"/>
        <v>0.36180555555555555</v>
      </c>
      <c r="F62" s="18" t="s">
        <v>72</v>
      </c>
      <c r="G62" s="22" t="s">
        <v>73</v>
      </c>
    </row>
    <row r="63" spans="2:7">
      <c r="B63" s="18" t="s">
        <v>124</v>
      </c>
      <c r="C63" s="24">
        <v>45393</v>
      </c>
      <c r="D63" s="23">
        <v>0.32777777777777778</v>
      </c>
      <c r="E63" s="21">
        <f t="shared" si="0"/>
        <v>0.34861111111111109</v>
      </c>
      <c r="F63" s="22" t="s">
        <v>72</v>
      </c>
      <c r="G63" s="22" t="s">
        <v>73</v>
      </c>
    </row>
    <row r="64" spans="2:7">
      <c r="B64" s="18" t="s">
        <v>125</v>
      </c>
      <c r="C64" s="24">
        <v>45393</v>
      </c>
      <c r="D64" s="23">
        <v>0.31597222222222221</v>
      </c>
      <c r="E64" s="21">
        <f t="shared" si="0"/>
        <v>0.33680555555555552</v>
      </c>
      <c r="F64" s="18" t="s">
        <v>72</v>
      </c>
      <c r="G64" s="22" t="s">
        <v>73</v>
      </c>
    </row>
    <row r="65" spans="2:7">
      <c r="B65" s="18" t="s">
        <v>126</v>
      </c>
      <c r="C65" s="24">
        <v>45394</v>
      </c>
      <c r="D65" s="23">
        <v>0.39583333333333331</v>
      </c>
      <c r="E65" s="21">
        <f t="shared" si="0"/>
        <v>0.41666666666666663</v>
      </c>
      <c r="F65" s="22" t="s">
        <v>72</v>
      </c>
      <c r="G65" s="22" t="s">
        <v>73</v>
      </c>
    </row>
    <row r="66" spans="2:7">
      <c r="B66" s="18" t="s">
        <v>127</v>
      </c>
      <c r="C66" s="24">
        <v>45394</v>
      </c>
      <c r="D66" s="23">
        <v>0.36249999999999999</v>
      </c>
      <c r="E66" s="21">
        <f t="shared" si="0"/>
        <v>0.3833333333333333</v>
      </c>
      <c r="F66" s="18" t="s">
        <v>72</v>
      </c>
      <c r="G66" s="22" t="s">
        <v>73</v>
      </c>
    </row>
    <row r="67" spans="2:7">
      <c r="B67" s="18" t="s">
        <v>128</v>
      </c>
      <c r="C67" s="24">
        <v>45394</v>
      </c>
      <c r="D67" s="23">
        <v>0.3354166666666667</v>
      </c>
      <c r="E67" s="21">
        <f t="shared" si="0"/>
        <v>0.35625000000000001</v>
      </c>
      <c r="F67" s="22" t="s">
        <v>72</v>
      </c>
      <c r="G67" s="22" t="s">
        <v>73</v>
      </c>
    </row>
    <row r="68" spans="2:7">
      <c r="B68" s="18" t="s">
        <v>129</v>
      </c>
      <c r="C68" s="24">
        <v>45394</v>
      </c>
      <c r="D68" s="23">
        <v>0.32013888888888892</v>
      </c>
      <c r="E68" s="21">
        <f t="shared" si="0"/>
        <v>0.34097222222222223</v>
      </c>
      <c r="F68" s="18" t="s">
        <v>72</v>
      </c>
      <c r="G68" s="22" t="s">
        <v>73</v>
      </c>
    </row>
    <row r="69" spans="2:7">
      <c r="B69" s="18" t="s">
        <v>130</v>
      </c>
      <c r="C69" s="24">
        <v>45398</v>
      </c>
      <c r="D69" s="23">
        <v>0.56666666666666665</v>
      </c>
      <c r="E69" s="21">
        <f t="shared" si="0"/>
        <v>0.58750000000000002</v>
      </c>
      <c r="F69" s="22" t="s">
        <v>72</v>
      </c>
      <c r="G69" s="22" t="s">
        <v>73</v>
      </c>
    </row>
    <row r="70" spans="2:7">
      <c r="B70" s="18" t="s">
        <v>131</v>
      </c>
      <c r="C70" s="24">
        <v>45398</v>
      </c>
      <c r="D70" s="23">
        <v>0.53819444444444442</v>
      </c>
      <c r="E70" s="21">
        <f t="shared" si="0"/>
        <v>0.55902777777777779</v>
      </c>
      <c r="F70" s="18" t="s">
        <v>72</v>
      </c>
      <c r="G70" s="22" t="s">
        <v>73</v>
      </c>
    </row>
    <row r="71" spans="2:7">
      <c r="B71" s="18" t="s">
        <v>132</v>
      </c>
      <c r="C71" s="24">
        <v>45398</v>
      </c>
      <c r="D71" s="23">
        <v>0.5229166666666667</v>
      </c>
      <c r="E71" s="21">
        <f t="shared" si="0"/>
        <v>0.54375000000000007</v>
      </c>
      <c r="F71" s="22" t="s">
        <v>72</v>
      </c>
      <c r="G71" s="22" t="s">
        <v>73</v>
      </c>
    </row>
    <row r="72" spans="2:7">
      <c r="B72" s="18" t="s">
        <v>133</v>
      </c>
      <c r="C72" s="24">
        <v>45400</v>
      </c>
      <c r="D72" s="23">
        <v>0.41736111111111113</v>
      </c>
      <c r="E72" s="21">
        <f t="shared" si="0"/>
        <v>0.43819444444444444</v>
      </c>
      <c r="F72" s="18" t="s">
        <v>72</v>
      </c>
      <c r="G72" s="22" t="s">
        <v>73</v>
      </c>
    </row>
    <row r="73" spans="2:7">
      <c r="B73" s="18" t="s">
        <v>134</v>
      </c>
      <c r="C73" s="24">
        <v>45400</v>
      </c>
      <c r="D73" s="23">
        <v>0.39583333333333331</v>
      </c>
      <c r="E73" s="21">
        <f t="shared" si="0"/>
        <v>0.41666666666666663</v>
      </c>
      <c r="F73" s="22" t="s">
        <v>72</v>
      </c>
      <c r="G73" s="22" t="s">
        <v>73</v>
      </c>
    </row>
    <row r="74" spans="2:7">
      <c r="B74" s="18" t="s">
        <v>135</v>
      </c>
      <c r="C74" s="24">
        <v>45400</v>
      </c>
      <c r="D74" s="23">
        <v>0.37291666666666662</v>
      </c>
      <c r="E74" s="21">
        <f t="shared" si="0"/>
        <v>0.39374999999999993</v>
      </c>
      <c r="F74" s="18" t="s">
        <v>72</v>
      </c>
      <c r="G74" s="22" t="s">
        <v>73</v>
      </c>
    </row>
    <row r="75" spans="2:7">
      <c r="B75" s="18" t="s">
        <v>136</v>
      </c>
      <c r="C75" s="24">
        <v>45400</v>
      </c>
      <c r="D75" s="23">
        <v>0.34861111111111115</v>
      </c>
      <c r="E75" s="21">
        <f t="shared" si="0"/>
        <v>0.36944444444444446</v>
      </c>
      <c r="F75" s="22" t="s">
        <v>72</v>
      </c>
      <c r="G75" s="22" t="s">
        <v>73</v>
      </c>
    </row>
    <row r="76" spans="2:7">
      <c r="B76" s="18" t="s">
        <v>137</v>
      </c>
      <c r="C76" s="24">
        <v>45404</v>
      </c>
      <c r="D76" s="23">
        <v>2.4305555555555556E-2</v>
      </c>
      <c r="E76" s="21">
        <f t="shared" si="0"/>
        <v>4.5138888888888888E-2</v>
      </c>
      <c r="F76" s="18" t="s">
        <v>72</v>
      </c>
      <c r="G76" s="22" t="s">
        <v>73</v>
      </c>
    </row>
    <row r="77" spans="2:7">
      <c r="B77" s="18" t="s">
        <v>138</v>
      </c>
      <c r="C77" s="24">
        <v>45404</v>
      </c>
      <c r="D77" s="23">
        <v>0.49861111111111112</v>
      </c>
      <c r="E77" s="21">
        <f t="shared" si="0"/>
        <v>0.51944444444444449</v>
      </c>
      <c r="F77" s="22" t="s">
        <v>72</v>
      </c>
      <c r="G77" s="22" t="s">
        <v>73</v>
      </c>
    </row>
    <row r="78" spans="2:7">
      <c r="B78" s="18" t="s">
        <v>139</v>
      </c>
      <c r="C78" s="24">
        <v>45404</v>
      </c>
      <c r="D78" s="23">
        <v>0.48055555555555557</v>
      </c>
      <c r="E78" s="21">
        <f t="shared" ref="E78:E119" si="1">D78+TIME(0,30,0)</f>
        <v>0.50138888888888888</v>
      </c>
      <c r="F78" s="18" t="s">
        <v>72</v>
      </c>
      <c r="G78" s="22" t="s">
        <v>73</v>
      </c>
    </row>
    <row r="79" spans="2:7">
      <c r="B79" s="18" t="s">
        <v>140</v>
      </c>
      <c r="C79" s="24">
        <v>45404</v>
      </c>
      <c r="D79" s="23">
        <v>0.45902777777777781</v>
      </c>
      <c r="E79" s="21">
        <f t="shared" si="1"/>
        <v>0.47986111111111113</v>
      </c>
      <c r="F79" s="22" t="s">
        <v>72</v>
      </c>
      <c r="G79" s="22" t="s">
        <v>73</v>
      </c>
    </row>
    <row r="80" spans="2:7">
      <c r="B80" s="18" t="s">
        <v>141</v>
      </c>
      <c r="C80" s="24">
        <v>45404</v>
      </c>
      <c r="D80" s="23">
        <v>0.44236111111111115</v>
      </c>
      <c r="E80" s="21">
        <f t="shared" si="1"/>
        <v>0.46319444444444446</v>
      </c>
      <c r="F80" s="18" t="s">
        <v>72</v>
      </c>
      <c r="G80" s="22" t="s">
        <v>73</v>
      </c>
    </row>
    <row r="81" spans="2:7">
      <c r="B81" s="18" t="s">
        <v>142</v>
      </c>
      <c r="C81" s="24">
        <v>45404</v>
      </c>
      <c r="D81" s="23">
        <v>0.42777777777777781</v>
      </c>
      <c r="E81" s="21">
        <f t="shared" si="1"/>
        <v>0.44861111111111113</v>
      </c>
      <c r="F81" s="22" t="s">
        <v>72</v>
      </c>
      <c r="G81" s="22" t="s">
        <v>73</v>
      </c>
    </row>
    <row r="82" spans="2:7">
      <c r="B82" s="18" t="s">
        <v>143</v>
      </c>
      <c r="C82" s="24">
        <v>45404</v>
      </c>
      <c r="D82" s="23">
        <v>0.41041666666666665</v>
      </c>
      <c r="E82" s="21">
        <f t="shared" si="1"/>
        <v>0.43124999999999997</v>
      </c>
      <c r="F82" s="18" t="s">
        <v>72</v>
      </c>
      <c r="G82" s="22" t="s">
        <v>73</v>
      </c>
    </row>
    <row r="83" spans="2:7">
      <c r="B83" s="18" t="s">
        <v>144</v>
      </c>
      <c r="C83" s="24">
        <v>45404</v>
      </c>
      <c r="D83" s="23">
        <v>0.39583333333333331</v>
      </c>
      <c r="E83" s="21">
        <f t="shared" si="1"/>
        <v>0.41666666666666663</v>
      </c>
      <c r="F83" s="22" t="s">
        <v>72</v>
      </c>
      <c r="G83" s="22" t="s">
        <v>73</v>
      </c>
    </row>
    <row r="84" spans="2:7">
      <c r="B84" s="18" t="s">
        <v>145</v>
      </c>
      <c r="C84" s="24">
        <v>45404</v>
      </c>
      <c r="D84" s="20">
        <v>0.3520833333333333</v>
      </c>
      <c r="E84" s="21">
        <f t="shared" si="1"/>
        <v>0.37291666666666662</v>
      </c>
      <c r="F84" s="18" t="s">
        <v>72</v>
      </c>
      <c r="G84" s="22" t="s">
        <v>73</v>
      </c>
    </row>
    <row r="85" spans="2:7">
      <c r="B85" s="18" t="s">
        <v>146</v>
      </c>
      <c r="C85" s="24">
        <v>45404</v>
      </c>
      <c r="D85" s="23">
        <v>0.3347222222222222</v>
      </c>
      <c r="E85" s="21">
        <f t="shared" si="1"/>
        <v>0.35555555555555551</v>
      </c>
      <c r="F85" s="22" t="s">
        <v>72</v>
      </c>
      <c r="G85" s="22" t="s">
        <v>73</v>
      </c>
    </row>
    <row r="86" spans="2:7">
      <c r="B86" s="18" t="s">
        <v>147</v>
      </c>
      <c r="C86" s="24">
        <v>45404</v>
      </c>
      <c r="D86" s="23">
        <v>0.32222222222222224</v>
      </c>
      <c r="E86" s="21">
        <f t="shared" si="1"/>
        <v>0.34305555555555556</v>
      </c>
      <c r="F86" s="18" t="s">
        <v>72</v>
      </c>
      <c r="G86" s="22" t="s">
        <v>73</v>
      </c>
    </row>
    <row r="87" spans="2:7">
      <c r="B87" s="18" t="s">
        <v>148</v>
      </c>
      <c r="C87" s="24">
        <v>45406</v>
      </c>
      <c r="D87" s="23">
        <v>0.59444444444444444</v>
      </c>
      <c r="E87" s="21">
        <f t="shared" si="1"/>
        <v>0.61527777777777781</v>
      </c>
      <c r="F87" s="22" t="s">
        <v>72</v>
      </c>
      <c r="G87" s="22" t="s">
        <v>73</v>
      </c>
    </row>
    <row r="88" spans="2:7">
      <c r="B88" s="18" t="s">
        <v>83</v>
      </c>
      <c r="C88" s="24">
        <v>45406</v>
      </c>
      <c r="D88" s="23">
        <v>0.53263888888888888</v>
      </c>
      <c r="E88" s="21">
        <f t="shared" si="1"/>
        <v>0.55347222222222225</v>
      </c>
      <c r="F88" s="18" t="s">
        <v>72</v>
      </c>
      <c r="G88" s="22" t="s">
        <v>73</v>
      </c>
    </row>
    <row r="89" spans="2:7">
      <c r="B89" s="18" t="s">
        <v>82</v>
      </c>
      <c r="C89" s="24">
        <v>45406</v>
      </c>
      <c r="D89" s="23">
        <v>0.50208333333333333</v>
      </c>
      <c r="E89" s="21">
        <f t="shared" si="1"/>
        <v>0.5229166666666667</v>
      </c>
      <c r="F89" s="22" t="s">
        <v>72</v>
      </c>
      <c r="G89" s="22" t="s">
        <v>73</v>
      </c>
    </row>
    <row r="90" spans="2:7">
      <c r="B90" s="18" t="s">
        <v>149</v>
      </c>
      <c r="C90" s="24">
        <v>45406</v>
      </c>
      <c r="D90" s="23">
        <v>0.47152777777777777</v>
      </c>
      <c r="E90" s="21">
        <f t="shared" si="1"/>
        <v>0.49236111111111108</v>
      </c>
      <c r="F90" s="18" t="s">
        <v>72</v>
      </c>
      <c r="G90" s="22" t="s">
        <v>73</v>
      </c>
    </row>
    <row r="91" spans="2:7">
      <c r="B91" s="18" t="s">
        <v>81</v>
      </c>
      <c r="C91" s="24">
        <v>45406</v>
      </c>
      <c r="D91" s="23">
        <v>0.4513888888888889</v>
      </c>
      <c r="E91" s="21">
        <f t="shared" si="1"/>
        <v>0.47222222222222221</v>
      </c>
      <c r="F91" s="22" t="s">
        <v>72</v>
      </c>
      <c r="G91" s="22" t="s">
        <v>73</v>
      </c>
    </row>
    <row r="92" spans="2:7">
      <c r="B92" s="18" t="s">
        <v>80</v>
      </c>
      <c r="C92" s="24">
        <v>45406</v>
      </c>
      <c r="D92" s="23">
        <v>0.42499999999999999</v>
      </c>
      <c r="E92" s="21">
        <f t="shared" si="1"/>
        <v>0.4458333333333333</v>
      </c>
      <c r="F92" s="18" t="s">
        <v>72</v>
      </c>
      <c r="G92" s="22" t="s">
        <v>73</v>
      </c>
    </row>
    <row r="93" spans="2:7">
      <c r="B93" s="18" t="s">
        <v>79</v>
      </c>
      <c r="C93" s="24">
        <v>45406</v>
      </c>
      <c r="D93" s="23">
        <v>0.3979166666666667</v>
      </c>
      <c r="E93" s="21">
        <f t="shared" si="1"/>
        <v>0.41875000000000001</v>
      </c>
      <c r="F93" s="22" t="s">
        <v>72</v>
      </c>
      <c r="G93" s="22" t="s">
        <v>73</v>
      </c>
    </row>
    <row r="94" spans="2:7">
      <c r="B94" s="18" t="s">
        <v>150</v>
      </c>
      <c r="C94" s="24">
        <v>45406</v>
      </c>
      <c r="D94" s="23">
        <v>0.37638888888888888</v>
      </c>
      <c r="E94" s="21">
        <f t="shared" si="1"/>
        <v>0.3972222222222222</v>
      </c>
      <c r="F94" s="18" t="s">
        <v>72</v>
      </c>
      <c r="G94" s="22" t="s">
        <v>73</v>
      </c>
    </row>
    <row r="95" spans="2:7">
      <c r="B95" s="18" t="s">
        <v>98</v>
      </c>
      <c r="C95" s="24">
        <v>45406</v>
      </c>
      <c r="D95" s="23">
        <v>0.3611111111111111</v>
      </c>
      <c r="E95" s="21">
        <f t="shared" si="1"/>
        <v>0.38194444444444442</v>
      </c>
      <c r="F95" s="22" t="s">
        <v>72</v>
      </c>
      <c r="G95" s="22" t="s">
        <v>73</v>
      </c>
    </row>
    <row r="96" spans="2:7">
      <c r="B96" s="18" t="s">
        <v>97</v>
      </c>
      <c r="C96" s="24">
        <v>45406</v>
      </c>
      <c r="D96" s="23">
        <v>0.34097222222222223</v>
      </c>
      <c r="E96" s="21">
        <f t="shared" si="1"/>
        <v>0.36180555555555555</v>
      </c>
      <c r="F96" s="18" t="s">
        <v>72</v>
      </c>
      <c r="G96" s="22" t="s">
        <v>73</v>
      </c>
    </row>
    <row r="97" spans="2:7">
      <c r="B97" s="18" t="s">
        <v>96</v>
      </c>
      <c r="C97" s="24">
        <v>45406</v>
      </c>
      <c r="D97" s="23">
        <v>0.3263888888888889</v>
      </c>
      <c r="E97" s="21">
        <f t="shared" si="1"/>
        <v>0.34722222222222221</v>
      </c>
      <c r="F97" s="22" t="s">
        <v>72</v>
      </c>
      <c r="G97" s="22" t="s">
        <v>73</v>
      </c>
    </row>
    <row r="98" spans="2:7">
      <c r="B98" s="18" t="s">
        <v>151</v>
      </c>
      <c r="C98" s="24">
        <v>45408</v>
      </c>
      <c r="D98" s="23">
        <v>0.54305555555555551</v>
      </c>
      <c r="E98" s="21">
        <f t="shared" si="1"/>
        <v>0.56388888888888888</v>
      </c>
      <c r="F98" s="18" t="s">
        <v>72</v>
      </c>
      <c r="G98" s="22" t="s">
        <v>73</v>
      </c>
    </row>
    <row r="99" spans="2:7">
      <c r="B99" s="18" t="s">
        <v>95</v>
      </c>
      <c r="C99" s="24">
        <v>45408</v>
      </c>
      <c r="D99" s="23">
        <v>0.52152777777777781</v>
      </c>
      <c r="E99" s="21">
        <f t="shared" si="1"/>
        <v>0.54236111111111118</v>
      </c>
      <c r="F99" s="22" t="s">
        <v>72</v>
      </c>
      <c r="G99" s="22" t="s">
        <v>73</v>
      </c>
    </row>
    <row r="100" spans="2:7">
      <c r="B100" s="18" t="s">
        <v>94</v>
      </c>
      <c r="C100" s="24">
        <v>45408</v>
      </c>
      <c r="D100" s="23">
        <v>0.48402777777777778</v>
      </c>
      <c r="E100" s="21">
        <f t="shared" si="1"/>
        <v>0.50486111111111109</v>
      </c>
      <c r="F100" s="18" t="s">
        <v>72</v>
      </c>
      <c r="G100" s="22" t="s">
        <v>73</v>
      </c>
    </row>
    <row r="101" spans="2:7">
      <c r="B101" s="18" t="s">
        <v>93</v>
      </c>
      <c r="C101" s="24">
        <v>45408</v>
      </c>
      <c r="D101" s="23">
        <v>0.45833333333333331</v>
      </c>
      <c r="E101" s="21">
        <f t="shared" si="1"/>
        <v>0.47916666666666663</v>
      </c>
      <c r="F101" s="22" t="s">
        <v>72</v>
      </c>
      <c r="G101" s="22" t="s">
        <v>73</v>
      </c>
    </row>
    <row r="102" spans="2:7">
      <c r="B102" s="18" t="s">
        <v>92</v>
      </c>
      <c r="C102" s="24">
        <v>45408</v>
      </c>
      <c r="D102" s="23">
        <v>0.43541666666666662</v>
      </c>
      <c r="E102" s="21">
        <f t="shared" si="1"/>
        <v>0.45624999999999993</v>
      </c>
      <c r="F102" s="18" t="s">
        <v>72</v>
      </c>
      <c r="G102" s="22" t="s">
        <v>73</v>
      </c>
    </row>
    <row r="103" spans="2:7">
      <c r="B103" s="18" t="s">
        <v>91</v>
      </c>
      <c r="C103" s="24">
        <v>45408</v>
      </c>
      <c r="D103" s="23">
        <v>0.41666666666666669</v>
      </c>
      <c r="E103" s="21">
        <f t="shared" si="1"/>
        <v>0.4375</v>
      </c>
      <c r="F103" s="22" t="s">
        <v>72</v>
      </c>
      <c r="G103" s="22" t="s">
        <v>73</v>
      </c>
    </row>
    <row r="104" spans="2:7">
      <c r="B104" s="18" t="s">
        <v>152</v>
      </c>
      <c r="C104" s="24">
        <v>45408</v>
      </c>
      <c r="D104" s="23">
        <v>0.3972222222222222</v>
      </c>
      <c r="E104" s="21">
        <f t="shared" si="1"/>
        <v>0.41805555555555551</v>
      </c>
      <c r="F104" s="18" t="s">
        <v>72</v>
      </c>
      <c r="G104" s="22" t="s">
        <v>73</v>
      </c>
    </row>
    <row r="105" spans="2:7">
      <c r="B105" s="18" t="s">
        <v>89</v>
      </c>
      <c r="C105" s="24">
        <v>45408</v>
      </c>
      <c r="D105" s="23">
        <v>0.375</v>
      </c>
      <c r="E105" s="21">
        <f t="shared" si="1"/>
        <v>0.39583333333333331</v>
      </c>
      <c r="F105" s="22" t="s">
        <v>72</v>
      </c>
      <c r="G105" s="22" t="s">
        <v>73</v>
      </c>
    </row>
    <row r="106" spans="2:7">
      <c r="B106" s="18" t="s">
        <v>88</v>
      </c>
      <c r="C106" s="24">
        <v>45408</v>
      </c>
      <c r="D106" s="23">
        <v>0.3576388888888889</v>
      </c>
      <c r="E106" s="21">
        <f t="shared" si="1"/>
        <v>0.37847222222222221</v>
      </c>
      <c r="F106" s="18" t="s">
        <v>72</v>
      </c>
      <c r="G106" s="22" t="s">
        <v>73</v>
      </c>
    </row>
    <row r="107" spans="2:7">
      <c r="B107" s="18" t="s">
        <v>153</v>
      </c>
      <c r="C107" s="24">
        <v>45408</v>
      </c>
      <c r="D107" s="23">
        <v>0.33819444444444446</v>
      </c>
      <c r="E107" s="21">
        <f t="shared" si="1"/>
        <v>0.35902777777777778</v>
      </c>
      <c r="F107" s="22" t="s">
        <v>72</v>
      </c>
      <c r="G107" s="22" t="s">
        <v>73</v>
      </c>
    </row>
    <row r="108" spans="2:7">
      <c r="B108" s="18" t="s">
        <v>154</v>
      </c>
      <c r="C108" s="24">
        <v>45408</v>
      </c>
      <c r="D108" s="23">
        <v>0.31944444444444448</v>
      </c>
      <c r="E108" s="21">
        <f t="shared" si="1"/>
        <v>0.34027777777777779</v>
      </c>
      <c r="F108" s="18" t="s">
        <v>72</v>
      </c>
      <c r="G108" s="22" t="s">
        <v>73</v>
      </c>
    </row>
    <row r="109" spans="2:7">
      <c r="B109" s="18" t="s">
        <v>102</v>
      </c>
      <c r="C109" s="24">
        <v>45411</v>
      </c>
      <c r="D109" s="23">
        <v>0.43541666666666662</v>
      </c>
      <c r="E109" s="21">
        <f t="shared" si="1"/>
        <v>0.45624999999999993</v>
      </c>
      <c r="F109" s="22" t="s">
        <v>72</v>
      </c>
      <c r="G109" s="22" t="s">
        <v>73</v>
      </c>
    </row>
    <row r="110" spans="2:7">
      <c r="B110" s="18" t="s">
        <v>101</v>
      </c>
      <c r="C110" s="24">
        <v>45411</v>
      </c>
      <c r="D110" s="23">
        <v>0.39583333333333331</v>
      </c>
      <c r="E110" s="21">
        <f t="shared" si="1"/>
        <v>0.41666666666666663</v>
      </c>
      <c r="F110" s="18" t="s">
        <v>72</v>
      </c>
      <c r="G110" s="22" t="s">
        <v>73</v>
      </c>
    </row>
    <row r="111" spans="2:7">
      <c r="B111" s="18" t="s">
        <v>100</v>
      </c>
      <c r="C111" s="24">
        <v>45411</v>
      </c>
      <c r="D111" s="23">
        <v>0.3520833333333333</v>
      </c>
      <c r="E111" s="21">
        <f t="shared" si="1"/>
        <v>0.37291666666666662</v>
      </c>
      <c r="F111" s="22" t="s">
        <v>72</v>
      </c>
      <c r="G111" s="22" t="s">
        <v>73</v>
      </c>
    </row>
    <row r="112" spans="2:7">
      <c r="B112" s="18" t="s">
        <v>155</v>
      </c>
      <c r="C112" s="24">
        <v>45411</v>
      </c>
      <c r="D112" s="23">
        <v>0.67638888888888893</v>
      </c>
      <c r="E112" s="21">
        <f t="shared" si="1"/>
        <v>0.6972222222222223</v>
      </c>
      <c r="F112" s="18" t="s">
        <v>72</v>
      </c>
      <c r="G112" s="22" t="s">
        <v>73</v>
      </c>
    </row>
    <row r="113" spans="2:7">
      <c r="B113" s="18" t="s">
        <v>112</v>
      </c>
      <c r="C113" s="24">
        <v>45411</v>
      </c>
      <c r="D113" s="25">
        <v>0.65833333333333333</v>
      </c>
      <c r="E113" s="21">
        <f t="shared" si="1"/>
        <v>0.6791666666666667</v>
      </c>
      <c r="F113" s="22" t="s">
        <v>72</v>
      </c>
      <c r="G113" s="22" t="s">
        <v>73</v>
      </c>
    </row>
    <row r="114" spans="2:7">
      <c r="B114" s="18" t="s">
        <v>111</v>
      </c>
      <c r="C114" s="24">
        <v>45411</v>
      </c>
      <c r="D114" s="23">
        <v>0.64513888888888882</v>
      </c>
      <c r="E114" s="21">
        <f t="shared" si="1"/>
        <v>0.66597222222222219</v>
      </c>
      <c r="F114" s="18" t="s">
        <v>72</v>
      </c>
      <c r="G114" s="22" t="s">
        <v>73</v>
      </c>
    </row>
    <row r="115" spans="2:7">
      <c r="B115" s="18" t="s">
        <v>110</v>
      </c>
      <c r="C115" s="24">
        <v>45411</v>
      </c>
      <c r="D115" s="23">
        <v>0.63263888888888886</v>
      </c>
      <c r="E115" s="21">
        <f t="shared" si="1"/>
        <v>0.65347222222222223</v>
      </c>
      <c r="F115" s="22" t="s">
        <v>72</v>
      </c>
      <c r="G115" s="22" t="s">
        <v>73</v>
      </c>
    </row>
    <row r="116" spans="2:7">
      <c r="B116" s="18" t="s">
        <v>109</v>
      </c>
      <c r="C116" s="24">
        <v>45411</v>
      </c>
      <c r="D116" s="23">
        <v>0.61805555555555558</v>
      </c>
      <c r="E116" s="21">
        <f t="shared" si="1"/>
        <v>0.63888888888888895</v>
      </c>
      <c r="F116" s="18" t="s">
        <v>72</v>
      </c>
      <c r="G116" s="22" t="s">
        <v>73</v>
      </c>
    </row>
    <row r="117" spans="2:7">
      <c r="B117" s="18" t="s">
        <v>108</v>
      </c>
      <c r="C117" s="24">
        <v>45411</v>
      </c>
      <c r="D117" s="23">
        <v>0.6020833333333333</v>
      </c>
      <c r="E117" s="21">
        <f t="shared" si="1"/>
        <v>0.62291666666666667</v>
      </c>
      <c r="F117" s="22" t="s">
        <v>72</v>
      </c>
      <c r="G117" s="22" t="s">
        <v>73</v>
      </c>
    </row>
    <row r="118" spans="2:7">
      <c r="B118" s="18" t="s">
        <v>107</v>
      </c>
      <c r="C118" s="24">
        <v>45411</v>
      </c>
      <c r="D118" s="23">
        <v>0.59236111111111112</v>
      </c>
      <c r="E118" s="21">
        <f t="shared" si="1"/>
        <v>0.61319444444444449</v>
      </c>
      <c r="F118" s="18" t="s">
        <v>72</v>
      </c>
      <c r="G118" s="22" t="s">
        <v>73</v>
      </c>
    </row>
    <row r="119" spans="2:7">
      <c r="B119" s="18" t="s">
        <v>106</v>
      </c>
      <c r="C119" s="24">
        <v>45411</v>
      </c>
      <c r="D119" s="23">
        <v>0.57708333333333328</v>
      </c>
      <c r="E119" s="21">
        <f t="shared" si="1"/>
        <v>0.59791666666666665</v>
      </c>
      <c r="F119" s="22" t="s">
        <v>72</v>
      </c>
      <c r="G119" s="22" t="s">
        <v>73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D93D-0B3F-4211-BC5F-8D4B85069D32}">
  <dimension ref="B1:K69"/>
  <sheetViews>
    <sheetView zoomScaleNormal="100" workbookViewId="0">
      <selection activeCell="I14" sqref="I14"/>
    </sheetView>
  </sheetViews>
  <sheetFormatPr defaultRowHeight="15"/>
  <cols>
    <col min="3" max="3" width="19.42578125" bestFit="1" customWidth="1"/>
    <col min="4" max="4" width="21.5703125" bestFit="1" customWidth="1"/>
    <col min="5" max="5" width="21.28515625" bestFit="1" customWidth="1"/>
    <col min="6" max="6" width="21" bestFit="1" customWidth="1"/>
    <col min="7" max="7" width="19.5703125" bestFit="1" customWidth="1"/>
    <col min="8" max="8" width="20.5703125" bestFit="1" customWidth="1"/>
    <col min="10" max="10" width="20.5703125" bestFit="1" customWidth="1"/>
    <col min="12" max="12" width="19.7109375" bestFit="1" customWidth="1"/>
    <col min="13" max="13" width="21.7109375" bestFit="1" customWidth="1"/>
    <col min="14" max="14" width="10" bestFit="1" customWidth="1"/>
    <col min="15" max="15" width="25.28515625" bestFit="1" customWidth="1"/>
    <col min="16" max="17" width="21.7109375" bestFit="1" customWidth="1"/>
    <col min="18" max="18" width="12.7109375" bestFit="1" customWidth="1"/>
  </cols>
  <sheetData>
    <row r="1" spans="3:9">
      <c r="C1" s="32" t="s">
        <v>19</v>
      </c>
      <c r="D1" s="32"/>
      <c r="E1" s="32"/>
      <c r="F1" s="32"/>
      <c r="G1" s="32"/>
      <c r="H1" s="36"/>
      <c r="I1" s="36"/>
    </row>
    <row r="2" spans="3:9">
      <c r="C2" s="33" t="s">
        <v>23</v>
      </c>
      <c r="D2" s="33" t="s">
        <v>28</v>
      </c>
      <c r="E2" s="33" t="s">
        <v>24</v>
      </c>
      <c r="F2" s="33" t="s">
        <v>29</v>
      </c>
      <c r="G2" s="33" t="s">
        <v>18</v>
      </c>
    </row>
    <row r="3" spans="3:9">
      <c r="C3" s="26" t="s">
        <v>19</v>
      </c>
      <c r="D3" s="34">
        <v>45383.391805555555</v>
      </c>
      <c r="E3" s="26">
        <v>11.120000000000001</v>
      </c>
      <c r="F3" s="26" t="s">
        <v>20</v>
      </c>
      <c r="G3" s="26" t="s">
        <v>21</v>
      </c>
      <c r="H3" s="7"/>
    </row>
    <row r="4" spans="3:9">
      <c r="C4" s="26" t="s">
        <v>19</v>
      </c>
      <c r="D4" s="34">
        <v>45384.177083333336</v>
      </c>
      <c r="E4" s="26">
        <v>13.98</v>
      </c>
      <c r="F4" s="26" t="s">
        <v>20</v>
      </c>
      <c r="G4" s="26" t="s">
        <v>21</v>
      </c>
      <c r="H4" s="7"/>
    </row>
    <row r="5" spans="3:9">
      <c r="C5" s="26" t="s">
        <v>19</v>
      </c>
      <c r="D5" s="34">
        <v>45385.177083333336</v>
      </c>
      <c r="E5" s="26">
        <v>14.83</v>
      </c>
      <c r="F5" s="26" t="s">
        <v>20</v>
      </c>
      <c r="G5" s="26" t="s">
        <v>21</v>
      </c>
      <c r="H5" s="7"/>
    </row>
    <row r="6" spans="3:9">
      <c r="C6" s="26" t="s">
        <v>19</v>
      </c>
      <c r="D6" s="34">
        <v>45386.177083333336</v>
      </c>
      <c r="E6" s="26">
        <v>13.65</v>
      </c>
      <c r="F6" s="26" t="s">
        <v>20</v>
      </c>
      <c r="G6" s="26" t="s">
        <v>21</v>
      </c>
      <c r="H6" s="7"/>
    </row>
    <row r="7" spans="3:9">
      <c r="C7" s="26" t="s">
        <v>19</v>
      </c>
      <c r="D7" s="34">
        <v>45390.229166666664</v>
      </c>
      <c r="E7" s="26">
        <v>16.829999999999998</v>
      </c>
      <c r="F7" s="26" t="s">
        <v>20</v>
      </c>
      <c r="G7" s="26" t="s">
        <v>21</v>
      </c>
      <c r="H7" s="7"/>
    </row>
    <row r="8" spans="3:9">
      <c r="C8" s="26" t="s">
        <v>19</v>
      </c>
      <c r="D8" s="34">
        <v>45391.173784722225</v>
      </c>
      <c r="E8" s="26">
        <v>17.14</v>
      </c>
      <c r="F8" s="26" t="s">
        <v>20</v>
      </c>
      <c r="G8" s="26" t="s">
        <v>21</v>
      </c>
      <c r="H8" s="7"/>
    </row>
    <row r="9" spans="3:9">
      <c r="C9" s="26" t="s">
        <v>19</v>
      </c>
      <c r="D9" s="34">
        <v>45392.177083333336</v>
      </c>
      <c r="E9" s="26">
        <v>16.850000000000001</v>
      </c>
      <c r="F9" s="26" t="s">
        <v>20</v>
      </c>
      <c r="G9" s="26" t="s">
        <v>21</v>
      </c>
      <c r="H9" s="7"/>
    </row>
    <row r="10" spans="3:9">
      <c r="C10" s="26" t="s">
        <v>19</v>
      </c>
      <c r="D10" s="34">
        <v>45393.174467592595</v>
      </c>
      <c r="E10" s="26">
        <v>18.759999999999998</v>
      </c>
      <c r="F10" s="26" t="s">
        <v>20</v>
      </c>
      <c r="G10" s="26" t="s">
        <v>21</v>
      </c>
      <c r="H10" s="7"/>
    </row>
    <row r="11" spans="3:9">
      <c r="C11" s="26" t="s">
        <v>19</v>
      </c>
      <c r="D11" s="34">
        <v>45394.232997685183</v>
      </c>
      <c r="E11" s="26">
        <v>15.86</v>
      </c>
      <c r="F11" s="26" t="s">
        <v>20</v>
      </c>
      <c r="G11" s="26" t="s">
        <v>21</v>
      </c>
      <c r="H11" s="7"/>
    </row>
    <row r="12" spans="3:9">
      <c r="C12" s="26" t="s">
        <v>19</v>
      </c>
      <c r="D12" s="34">
        <v>45395.177083333336</v>
      </c>
      <c r="E12" s="26">
        <v>8.69</v>
      </c>
      <c r="F12" s="26" t="s">
        <v>20</v>
      </c>
      <c r="G12" s="26" t="s">
        <v>21</v>
      </c>
      <c r="H12" s="7"/>
    </row>
    <row r="13" spans="3:9">
      <c r="C13" s="26" t="s">
        <v>19</v>
      </c>
      <c r="D13" s="34">
        <v>45398.677083333336</v>
      </c>
      <c r="E13" s="26">
        <v>3.1</v>
      </c>
      <c r="F13" s="26" t="s">
        <v>20</v>
      </c>
      <c r="G13" s="26" t="s">
        <v>21</v>
      </c>
      <c r="H13" s="7"/>
    </row>
    <row r="14" spans="3:9">
      <c r="C14" s="26" t="s">
        <v>19</v>
      </c>
      <c r="D14" s="34">
        <v>45399.625706018516</v>
      </c>
      <c r="E14" s="26">
        <v>10.1</v>
      </c>
      <c r="F14" s="26" t="s">
        <v>20</v>
      </c>
      <c r="G14" s="26" t="s">
        <v>21</v>
      </c>
      <c r="H14" s="7"/>
    </row>
    <row r="15" spans="3:9">
      <c r="C15" s="26" t="s">
        <v>19</v>
      </c>
      <c r="D15" s="34">
        <v>45400.177083333336</v>
      </c>
      <c r="E15" s="26">
        <v>17.78</v>
      </c>
      <c r="F15" s="26" t="s">
        <v>20</v>
      </c>
      <c r="G15" s="26" t="s">
        <v>21</v>
      </c>
      <c r="H15" s="7"/>
    </row>
    <row r="16" spans="3:9">
      <c r="C16" s="26" t="s">
        <v>19</v>
      </c>
      <c r="D16" s="34">
        <v>45401.177083333336</v>
      </c>
      <c r="E16" s="26">
        <v>14.22</v>
      </c>
      <c r="F16" s="26" t="s">
        <v>20</v>
      </c>
      <c r="G16" s="26" t="s">
        <v>21</v>
      </c>
      <c r="H16" s="7"/>
    </row>
    <row r="17" spans="2:11">
      <c r="C17" s="26" t="s">
        <v>19</v>
      </c>
      <c r="D17" s="34">
        <v>45402.177083333336</v>
      </c>
      <c r="E17" s="26">
        <v>14.08</v>
      </c>
      <c r="F17" s="26" t="s">
        <v>20</v>
      </c>
      <c r="G17" s="26" t="s">
        <v>21</v>
      </c>
      <c r="H17" s="7"/>
    </row>
    <row r="18" spans="2:11">
      <c r="C18" s="26" t="s">
        <v>19</v>
      </c>
      <c r="D18" s="34">
        <v>45404.223020833335</v>
      </c>
      <c r="E18" s="26">
        <v>10.85</v>
      </c>
      <c r="F18" s="26" t="s">
        <v>20</v>
      </c>
      <c r="G18" s="26" t="s">
        <v>21</v>
      </c>
      <c r="H18" s="7"/>
    </row>
    <row r="19" spans="2:11">
      <c r="C19" s="26" t="s">
        <v>19</v>
      </c>
      <c r="D19" s="34">
        <v>45405.177083333336</v>
      </c>
      <c r="E19" s="26">
        <v>16.310000000000002</v>
      </c>
      <c r="F19" s="26" t="s">
        <v>20</v>
      </c>
      <c r="G19" s="26" t="s">
        <v>21</v>
      </c>
      <c r="H19" s="7"/>
    </row>
    <row r="20" spans="2:11">
      <c r="C20" s="26" t="s">
        <v>19</v>
      </c>
      <c r="D20" s="34">
        <v>45406.173437500001</v>
      </c>
      <c r="E20" s="26">
        <v>16.59</v>
      </c>
      <c r="F20" s="26" t="s">
        <v>20</v>
      </c>
      <c r="G20" s="26" t="s">
        <v>21</v>
      </c>
      <c r="H20" s="7"/>
    </row>
    <row r="21" spans="2:11">
      <c r="C21" s="26" t="s">
        <v>19</v>
      </c>
      <c r="D21" s="34">
        <v>45407.174675925926</v>
      </c>
      <c r="E21" s="26">
        <v>18.869999999999997</v>
      </c>
      <c r="F21" s="26" t="s">
        <v>20</v>
      </c>
      <c r="G21" s="26" t="s">
        <v>21</v>
      </c>
      <c r="H21" s="7"/>
    </row>
    <row r="22" spans="2:11">
      <c r="C22" s="26" t="s">
        <v>19</v>
      </c>
      <c r="D22" s="34">
        <v>45408.173518518517</v>
      </c>
      <c r="E22" s="26">
        <v>18.829999999999998</v>
      </c>
      <c r="F22" s="26" t="s">
        <v>20</v>
      </c>
      <c r="G22" s="26" t="s">
        <v>21</v>
      </c>
      <c r="H22" s="7"/>
    </row>
    <row r="23" spans="2:11">
      <c r="C23" s="26" t="s">
        <v>19</v>
      </c>
      <c r="D23" s="34">
        <v>45409.174780092595</v>
      </c>
      <c r="E23" s="26">
        <v>12.05</v>
      </c>
      <c r="F23" s="26" t="s">
        <v>20</v>
      </c>
      <c r="G23" s="26" t="s">
        <v>21</v>
      </c>
      <c r="H23" s="7"/>
    </row>
    <row r="24" spans="2:11">
      <c r="C24" s="26" t="s">
        <v>19</v>
      </c>
      <c r="D24" s="34">
        <v>45410.177083333336</v>
      </c>
      <c r="E24" s="26">
        <v>4.8099999999999996</v>
      </c>
      <c r="F24" s="26" t="s">
        <v>20</v>
      </c>
      <c r="G24" s="26" t="s">
        <v>21</v>
      </c>
      <c r="H24" s="7"/>
    </row>
    <row r="25" spans="2:11">
      <c r="C25" s="26" t="s">
        <v>19</v>
      </c>
      <c r="D25" s="34">
        <v>45411.675243055557</v>
      </c>
      <c r="E25" s="26">
        <v>15.27</v>
      </c>
      <c r="F25" s="26" t="s">
        <v>20</v>
      </c>
      <c r="G25" s="26" t="s">
        <v>21</v>
      </c>
      <c r="H25" s="7"/>
    </row>
    <row r="26" spans="2:11">
      <c r="B26" s="6"/>
      <c r="C26" s="26" t="s">
        <v>19</v>
      </c>
      <c r="D26" s="34">
        <v>45412.171377314815</v>
      </c>
      <c r="E26" s="26">
        <v>17.78</v>
      </c>
      <c r="F26" s="26" t="s">
        <v>20</v>
      </c>
      <c r="G26" s="26" t="s">
        <v>21</v>
      </c>
      <c r="H26" s="7"/>
    </row>
    <row r="27" spans="2:11">
      <c r="B27" s="6"/>
      <c r="D27" s="5"/>
      <c r="H27" s="9"/>
    </row>
    <row r="28" spans="2:11">
      <c r="C28" s="32" t="s">
        <v>22</v>
      </c>
      <c r="D28" s="32"/>
      <c r="E28" s="32"/>
      <c r="F28" s="32"/>
      <c r="G28" s="32"/>
      <c r="H28" s="36"/>
      <c r="I28" s="36"/>
      <c r="J28" s="7"/>
      <c r="K28" s="8"/>
    </row>
    <row r="29" spans="2:11">
      <c r="C29" s="33" t="s">
        <v>23</v>
      </c>
      <c r="D29" s="33" t="s">
        <v>28</v>
      </c>
      <c r="E29" s="33" t="s">
        <v>24</v>
      </c>
      <c r="F29" s="33" t="s">
        <v>29</v>
      </c>
      <c r="G29" s="33" t="s">
        <v>18</v>
      </c>
    </row>
    <row r="30" spans="2:11">
      <c r="C30" s="26" t="s">
        <v>25</v>
      </c>
      <c r="D30" s="34">
        <v>45383.420520833337</v>
      </c>
      <c r="E30" s="26">
        <v>4.08</v>
      </c>
      <c r="F30" s="26" t="s">
        <v>26</v>
      </c>
      <c r="G30" s="26" t="s">
        <v>21</v>
      </c>
    </row>
    <row r="31" spans="2:11">
      <c r="C31" s="26" t="s">
        <v>25</v>
      </c>
      <c r="D31" s="34">
        <v>45384.232754629629</v>
      </c>
      <c r="E31" s="26">
        <v>7.84</v>
      </c>
      <c r="F31" s="26" t="s">
        <v>26</v>
      </c>
      <c r="G31" s="26" t="s">
        <v>21</v>
      </c>
      <c r="H31" s="11"/>
      <c r="I31" s="10"/>
    </row>
    <row r="32" spans="2:11">
      <c r="C32" s="26" t="s">
        <v>25</v>
      </c>
      <c r="D32" s="34">
        <v>45385.293425925927</v>
      </c>
      <c r="E32" s="26">
        <v>3.93</v>
      </c>
      <c r="F32" s="26" t="s">
        <v>26</v>
      </c>
      <c r="G32" s="26" t="s">
        <v>21</v>
      </c>
      <c r="H32" s="11"/>
      <c r="I32" s="10"/>
    </row>
    <row r="33" spans="3:9">
      <c r="C33" s="26" t="s">
        <v>25</v>
      </c>
      <c r="D33" s="34">
        <v>45386.242291666669</v>
      </c>
      <c r="E33" s="26">
        <v>7.76</v>
      </c>
      <c r="F33" s="26" t="s">
        <v>26</v>
      </c>
      <c r="G33" s="26" t="s">
        <v>21</v>
      </c>
      <c r="H33" s="11"/>
      <c r="I33" s="10"/>
    </row>
    <row r="34" spans="3:9">
      <c r="C34" s="26" t="s">
        <v>25</v>
      </c>
      <c r="D34" s="34">
        <v>45387.239421296297</v>
      </c>
      <c r="E34" s="26">
        <v>5.2099999999999991</v>
      </c>
      <c r="F34" s="26" t="s">
        <v>26</v>
      </c>
      <c r="G34" s="26" t="s">
        <v>21</v>
      </c>
      <c r="H34" s="11"/>
      <c r="I34" s="10"/>
    </row>
    <row r="35" spans="3:9">
      <c r="C35" s="26" t="s">
        <v>25</v>
      </c>
      <c r="D35" s="34">
        <v>45390.235659722224</v>
      </c>
      <c r="E35" s="26">
        <v>7.9600000000000009</v>
      </c>
      <c r="F35" s="26" t="s">
        <v>26</v>
      </c>
      <c r="G35" s="26" t="s">
        <v>21</v>
      </c>
      <c r="H35" s="11"/>
      <c r="I35" s="10"/>
    </row>
    <row r="36" spans="3:9">
      <c r="C36" s="26" t="s">
        <v>25</v>
      </c>
      <c r="D36" s="34">
        <v>45391.228182870371</v>
      </c>
      <c r="E36" s="26">
        <v>7.94</v>
      </c>
      <c r="F36" s="26" t="s">
        <v>26</v>
      </c>
      <c r="G36" s="26" t="s">
        <v>21</v>
      </c>
      <c r="H36" s="11"/>
      <c r="I36" s="10"/>
    </row>
    <row r="37" spans="3:9">
      <c r="C37" s="26" t="s">
        <v>25</v>
      </c>
      <c r="D37" s="34">
        <v>45392.238159722219</v>
      </c>
      <c r="E37" s="26">
        <v>7.44</v>
      </c>
      <c r="F37" s="26" t="s">
        <v>26</v>
      </c>
      <c r="G37" s="26" t="s">
        <v>21</v>
      </c>
      <c r="H37" s="11"/>
      <c r="I37" s="10"/>
    </row>
    <row r="38" spans="3:9">
      <c r="C38" s="26" t="s">
        <v>25</v>
      </c>
      <c r="D38" s="34">
        <v>45393.235578703701</v>
      </c>
      <c r="E38" s="26">
        <v>5.92</v>
      </c>
      <c r="F38" s="26" t="s">
        <v>26</v>
      </c>
      <c r="G38" s="26" t="s">
        <v>21</v>
      </c>
      <c r="H38" s="11"/>
      <c r="I38" s="10"/>
    </row>
    <row r="39" spans="3:9">
      <c r="C39" s="26" t="s">
        <v>25</v>
      </c>
      <c r="D39" s="34">
        <v>45394.316435185188</v>
      </c>
      <c r="E39" s="26">
        <v>7.87</v>
      </c>
      <c r="F39" s="26" t="s">
        <v>26</v>
      </c>
      <c r="G39" s="26" t="s">
        <v>21</v>
      </c>
      <c r="H39" s="11"/>
      <c r="I39" s="10"/>
    </row>
    <row r="40" spans="3:9">
      <c r="C40" s="26" t="s">
        <v>25</v>
      </c>
      <c r="D40" s="34">
        <v>45398.194120370368</v>
      </c>
      <c r="E40" s="26">
        <v>2.0699999999999998</v>
      </c>
      <c r="F40" s="26" t="s">
        <v>26</v>
      </c>
      <c r="G40" s="26" t="s">
        <v>21</v>
      </c>
      <c r="H40" s="11"/>
      <c r="I40" s="10"/>
    </row>
    <row r="41" spans="3:9">
      <c r="C41" s="26" t="s">
        <v>25</v>
      </c>
      <c r="D41" s="34">
        <v>45399.185995370368</v>
      </c>
      <c r="E41" s="26">
        <v>8.69</v>
      </c>
      <c r="F41" s="26" t="s">
        <v>26</v>
      </c>
      <c r="G41" s="26" t="s">
        <v>21</v>
      </c>
      <c r="H41" s="11"/>
      <c r="I41" s="10"/>
    </row>
    <row r="42" spans="3:9">
      <c r="C42" s="26" t="s">
        <v>25</v>
      </c>
      <c r="D42" s="34">
        <v>45400.194282407407</v>
      </c>
      <c r="E42" s="35">
        <v>10.49</v>
      </c>
      <c r="F42" s="26" t="s">
        <v>26</v>
      </c>
      <c r="G42" s="26" t="s">
        <v>21</v>
      </c>
      <c r="H42" s="11"/>
      <c r="I42" s="10"/>
    </row>
    <row r="43" spans="3:9">
      <c r="C43" s="26" t="s">
        <v>25</v>
      </c>
      <c r="D43" s="34">
        <v>45401.198182870372</v>
      </c>
      <c r="E43" s="26">
        <v>9.5500000000000007</v>
      </c>
      <c r="F43" s="26" t="s">
        <v>26</v>
      </c>
      <c r="G43" s="26" t="s">
        <v>21</v>
      </c>
      <c r="H43" s="11"/>
      <c r="I43" s="10"/>
    </row>
    <row r="44" spans="3:9">
      <c r="C44" s="26" t="s">
        <v>25</v>
      </c>
      <c r="D44" s="34">
        <v>45402.194467592592</v>
      </c>
      <c r="E44" s="26">
        <v>8.6300000000000008</v>
      </c>
      <c r="F44" s="26" t="s">
        <v>26</v>
      </c>
      <c r="G44" s="26" t="s">
        <v>21</v>
      </c>
      <c r="H44" s="11"/>
      <c r="I44" s="10"/>
    </row>
    <row r="45" spans="3:9">
      <c r="C45" s="26" t="s">
        <v>25</v>
      </c>
      <c r="D45" s="34">
        <v>45404.33662037037</v>
      </c>
      <c r="E45" s="26">
        <v>5.36</v>
      </c>
      <c r="F45" s="26" t="s">
        <v>169</v>
      </c>
      <c r="G45" s="26" t="s">
        <v>21</v>
      </c>
      <c r="H45" s="11"/>
      <c r="I45" s="10"/>
    </row>
    <row r="46" spans="3:9">
      <c r="C46" s="26" t="s">
        <v>25</v>
      </c>
      <c r="D46" s="34">
        <v>45405.199178240742</v>
      </c>
      <c r="E46" s="26">
        <v>9.69</v>
      </c>
      <c r="F46" s="26" t="s">
        <v>26</v>
      </c>
      <c r="G46" s="26" t="s">
        <v>21</v>
      </c>
      <c r="H46" s="11"/>
      <c r="I46" s="10"/>
    </row>
    <row r="47" spans="3:9">
      <c r="C47" s="26" t="s">
        <v>25</v>
      </c>
      <c r="D47" s="34">
        <v>45406.326631944445</v>
      </c>
      <c r="E47" s="26">
        <v>6.5</v>
      </c>
      <c r="F47" s="26" t="s">
        <v>26</v>
      </c>
      <c r="G47" s="26" t="s">
        <v>21</v>
      </c>
      <c r="H47" s="11"/>
      <c r="I47" s="10"/>
    </row>
    <row r="48" spans="3:9">
      <c r="C48" s="26" t="s">
        <v>25</v>
      </c>
      <c r="D48" s="34">
        <v>45407.232499999998</v>
      </c>
      <c r="E48" s="26">
        <v>7.8900000000000006</v>
      </c>
      <c r="F48" s="26" t="s">
        <v>26</v>
      </c>
      <c r="G48" s="26" t="s">
        <v>21</v>
      </c>
      <c r="H48" s="11"/>
      <c r="I48" s="10"/>
    </row>
    <row r="49" spans="3:11">
      <c r="C49" s="26" t="s">
        <v>25</v>
      </c>
      <c r="D49" s="34">
        <v>45408.191608796296</v>
      </c>
      <c r="E49" s="26">
        <v>7.75</v>
      </c>
      <c r="F49" s="26" t="s">
        <v>26</v>
      </c>
      <c r="G49" s="26" t="s">
        <v>21</v>
      </c>
      <c r="H49" s="11"/>
      <c r="I49" s="10"/>
    </row>
    <row r="50" spans="3:11">
      <c r="C50" s="26" t="s">
        <v>25</v>
      </c>
      <c r="D50" s="34">
        <v>45409.216111111113</v>
      </c>
      <c r="E50" s="26">
        <v>7.32</v>
      </c>
      <c r="F50" s="26" t="s">
        <v>26</v>
      </c>
      <c r="G50" s="26" t="s">
        <v>21</v>
      </c>
      <c r="H50" s="11"/>
      <c r="I50" s="10"/>
    </row>
    <row r="51" spans="3:11">
      <c r="C51" s="26" t="s">
        <v>25</v>
      </c>
      <c r="D51" s="34">
        <v>45411.235138888886</v>
      </c>
      <c r="E51" s="26">
        <v>6.9</v>
      </c>
      <c r="F51" s="26" t="s">
        <v>26</v>
      </c>
      <c r="G51" s="26" t="s">
        <v>21</v>
      </c>
      <c r="H51" s="11"/>
      <c r="I51" s="10"/>
      <c r="J51" s="7"/>
      <c r="K51" s="8"/>
    </row>
    <row r="52" spans="3:11">
      <c r="C52" s="26" t="s">
        <v>25</v>
      </c>
      <c r="D52" s="34">
        <v>45412.190057870372</v>
      </c>
      <c r="E52" s="26">
        <v>9.4899999999999984</v>
      </c>
      <c r="F52" s="26" t="s">
        <v>26</v>
      </c>
      <c r="G52" s="26" t="s">
        <v>21</v>
      </c>
      <c r="H52" s="11"/>
      <c r="I52" s="10"/>
      <c r="J52" s="7"/>
      <c r="K52" s="8"/>
    </row>
    <row r="53" spans="3:11">
      <c r="H53" s="11"/>
      <c r="I53" s="10"/>
      <c r="J53" s="7"/>
      <c r="K53" s="8"/>
    </row>
    <row r="54" spans="3:11">
      <c r="H54" s="11"/>
      <c r="I54" s="10"/>
      <c r="J54" s="7"/>
      <c r="K54" s="8"/>
    </row>
    <row r="55" spans="3:11">
      <c r="H55" s="11"/>
      <c r="I55" s="10"/>
      <c r="J55" s="7"/>
      <c r="K55" s="8"/>
    </row>
    <row r="56" spans="3:11">
      <c r="H56" s="11"/>
      <c r="I56" s="10"/>
      <c r="J56" s="7"/>
      <c r="K56" s="8"/>
    </row>
    <row r="57" spans="3:11">
      <c r="H57" s="11"/>
      <c r="I57" s="10"/>
      <c r="J57" s="7"/>
      <c r="K57" s="8"/>
    </row>
    <row r="58" spans="3:11">
      <c r="H58" s="11"/>
      <c r="I58" s="10"/>
    </row>
    <row r="59" spans="3:11">
      <c r="H59" s="11"/>
      <c r="I59" s="10"/>
    </row>
    <row r="60" spans="3:11">
      <c r="H60" s="11"/>
      <c r="I60" s="10"/>
    </row>
    <row r="61" spans="3:11">
      <c r="H61" s="11"/>
      <c r="I61" s="10"/>
    </row>
    <row r="62" spans="3:11">
      <c r="H62" s="11"/>
      <c r="I62" s="10"/>
    </row>
    <row r="63" spans="3:11">
      <c r="H63" s="11"/>
      <c r="I63" s="10"/>
    </row>
    <row r="64" spans="3:11">
      <c r="H64" s="11"/>
      <c r="I64" s="10"/>
    </row>
    <row r="65" spans="8:9">
      <c r="H65" s="11"/>
      <c r="I65" s="10"/>
    </row>
    <row r="66" spans="8:9">
      <c r="H66" s="11"/>
      <c r="I66" s="10"/>
    </row>
    <row r="67" spans="8:9">
      <c r="H67" s="11"/>
      <c r="I67" s="10"/>
    </row>
    <row r="68" spans="8:9">
      <c r="H68" s="11"/>
      <c r="I68" s="10"/>
    </row>
    <row r="69" spans="8:9">
      <c r="H69" s="11"/>
      <c r="I69" s="10"/>
    </row>
  </sheetData>
  <mergeCells count="2">
    <mergeCell ref="C28:G28"/>
    <mergeCell ref="C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0485-3B74-4056-9E71-0A61162F513E}">
  <dimension ref="A1"/>
  <sheetViews>
    <sheetView workbookViewId="0">
      <selection activeCell="K7" sqref="K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Inbound Truck 114-26a</vt:lpstr>
      <vt:lpstr>Outbound Truck 114-26b</vt:lpstr>
      <vt:lpstr>Outbound Barge-Rail 114-26b</vt:lpstr>
      <vt:lpstr>Shredder-MRP 114 26c and 26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Nicholas</dc:creator>
  <cp:lastModifiedBy>Debbie Hays</cp:lastModifiedBy>
  <dcterms:created xsi:type="dcterms:W3CDTF">2024-02-12T17:42:55Z</dcterms:created>
  <dcterms:modified xsi:type="dcterms:W3CDTF">2024-05-30T21:09:35Z</dcterms:modified>
</cp:coreProperties>
</file>