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kml-my.sharepoint.com/personal/onedrive_akml_org/Documents/Shared/Grants Development/Resilience and Environment/EPA CPRG/DEED/"/>
    </mc:Choice>
  </mc:AlternateContent>
  <xr:revisionPtr revIDLastSave="34" documentId="8_{9941E3AB-C5C7-452A-AC28-2A0E89FF3070}" xr6:coauthVersionLast="47" xr6:coauthVersionMax="47" xr10:uidLastSave="{561BF751-7330-476A-BD6A-5A18A23B9B5F}"/>
  <bookViews>
    <workbookView xWindow="-28920" yWindow="-120" windowWidth="29040" windowHeight="15720" xr2:uid="{B891DBE3-43E7-4B51-BDBA-D8237EE294D1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4" i="1"/>
</calcChain>
</file>

<file path=xl/sharedStrings.xml><?xml version="1.0" encoding="utf-8"?>
<sst xmlns="http://schemas.openxmlformats.org/spreadsheetml/2006/main" count="57" uniqueCount="34">
  <si>
    <t>Selawik</t>
  </si>
  <si>
    <t>Thorne Bay</t>
  </si>
  <si>
    <t>Pilot Station</t>
  </si>
  <si>
    <t>Tuluksak</t>
  </si>
  <si>
    <t>Aleknagik</t>
  </si>
  <si>
    <t>Akiak</t>
  </si>
  <si>
    <t>Akiachak</t>
  </si>
  <si>
    <t>Twin Hills</t>
  </si>
  <si>
    <t>Crooked Creek</t>
  </si>
  <si>
    <t>Kotlik</t>
  </si>
  <si>
    <t>Kasigluk</t>
  </si>
  <si>
    <t>Ekwok</t>
  </si>
  <si>
    <t>Sand Point</t>
  </si>
  <si>
    <t>CEJST Disadvantaged</t>
  </si>
  <si>
    <t>Percentile for Particulate Matter 2.5 Supplemental Index</t>
  </si>
  <si>
    <t>Percentile for Ozone Supplemental Index</t>
  </si>
  <si>
    <t>Percentile for  Diesel particulate matter Supplemental Index</t>
  </si>
  <si>
    <t>Percentile for  Air toxics cancer risk Supplemental Index</t>
  </si>
  <si>
    <t>Percentile for Air toxics respiratory HI Supplemental Index</t>
  </si>
  <si>
    <t>Percentile for Toxic Releases to Air Supplemental Index</t>
  </si>
  <si>
    <t>Percentile for Traffic proximity Supplemental Index</t>
  </si>
  <si>
    <t>Percentile for Lead paint Supplemental Index</t>
  </si>
  <si>
    <t>Percentile for Superfund proximity Supplemental Index</t>
  </si>
  <si>
    <t>Percentile for RMP Facility Proximity Supplemental Index</t>
  </si>
  <si>
    <t>Percentile for Hazardous waste proximity Supplemental Index</t>
  </si>
  <si>
    <t>Percentile for Underground storage tanks Supplemental Index</t>
  </si>
  <si>
    <t>Percentile for Wastewater discharge Supplemental Index</t>
  </si>
  <si>
    <t>EJ Screen Supplemental Indexes</t>
  </si>
  <si>
    <t>CEJST Census Tract Number (2010 Census)</t>
  </si>
  <si>
    <t>EJ Screen Census Tract Number (2020 Census)</t>
  </si>
  <si>
    <t>No data for Alaska</t>
  </si>
  <si>
    <t>missing</t>
  </si>
  <si>
    <t>DEED CIP Major Maintenance Energy Projects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</si>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</sst>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kml-my.sharepoint.com/personal/onedrive_akml_org/Documents/Shared/Policy%20Research/Data/J40%20and%20Grants/Draft%20-%20Project%20X%20Master%20List.xlsx" TargetMode="External"/><Relationship Id="rId1" Type="http://schemas.openxmlformats.org/officeDocument/2006/relationships/externalLinkPath" Target="/personal/onedrive_akml_org/Documents/Shared/Policy%20Research/Data/J40%20and%20Grants/Draft%20-%20Project%20X%20Master%20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0 Areas Tracts Communities"/>
      <sheetName val="Don't Use - CEJST"/>
      <sheetName val="AoPP"/>
      <sheetName val="ETC"/>
      <sheetName val="EJ Screen"/>
      <sheetName val="Community Development Zones"/>
      <sheetName val="FEMA Risk Index"/>
      <sheetName val="Denali Commission"/>
    </sheetNames>
    <sheetDataSet>
      <sheetData sheetId="0"/>
      <sheetData sheetId="1">
        <row r="2">
          <cell r="D2">
            <v>2013000100</v>
          </cell>
          <cell r="J2" t="str">
            <v>Yes</v>
          </cell>
        </row>
        <row r="3">
          <cell r="D3">
            <v>2016000100</v>
          </cell>
          <cell r="J3" t="str">
            <v>Partially</v>
          </cell>
        </row>
        <row r="4">
          <cell r="D4">
            <v>2016000200</v>
          </cell>
          <cell r="J4" t="str">
            <v>Partially</v>
          </cell>
        </row>
        <row r="5">
          <cell r="D5">
            <v>2020000101</v>
          </cell>
          <cell r="J5" t="str">
            <v>No</v>
          </cell>
        </row>
        <row r="6">
          <cell r="D6">
            <v>2020000102</v>
          </cell>
          <cell r="J6" t="str">
            <v>No</v>
          </cell>
        </row>
        <row r="7">
          <cell r="D7">
            <v>2020000201</v>
          </cell>
          <cell r="J7" t="str">
            <v>No</v>
          </cell>
        </row>
        <row r="8">
          <cell r="D8">
            <v>2020000202</v>
          </cell>
          <cell r="J8" t="str">
            <v>No</v>
          </cell>
        </row>
        <row r="9">
          <cell r="D9">
            <v>2020000203</v>
          </cell>
          <cell r="J9" t="str">
            <v>No</v>
          </cell>
        </row>
        <row r="10">
          <cell r="D10">
            <v>2020000204</v>
          </cell>
          <cell r="J10" t="str">
            <v>No</v>
          </cell>
        </row>
        <row r="11">
          <cell r="D11">
            <v>2020000300</v>
          </cell>
          <cell r="J11" t="str">
            <v>No</v>
          </cell>
        </row>
        <row r="12">
          <cell r="D12">
            <v>2020000400</v>
          </cell>
          <cell r="J12" t="str">
            <v>No</v>
          </cell>
        </row>
        <row r="13">
          <cell r="D13">
            <v>2020000500</v>
          </cell>
          <cell r="J13" t="str">
            <v>No</v>
          </cell>
        </row>
        <row r="14">
          <cell r="D14">
            <v>2020000600</v>
          </cell>
          <cell r="J14" t="str">
            <v>Yes</v>
          </cell>
        </row>
        <row r="15">
          <cell r="D15">
            <v>2020000701</v>
          </cell>
          <cell r="J15" t="str">
            <v>No</v>
          </cell>
        </row>
        <row r="16">
          <cell r="D16">
            <v>2020000702</v>
          </cell>
          <cell r="J16" t="str">
            <v>No</v>
          </cell>
        </row>
        <row r="17">
          <cell r="D17">
            <v>2020000703</v>
          </cell>
          <cell r="J17" t="str">
            <v>Yes</v>
          </cell>
        </row>
        <row r="18">
          <cell r="D18">
            <v>2020000801</v>
          </cell>
          <cell r="J18" t="str">
            <v>Yes</v>
          </cell>
        </row>
        <row r="19">
          <cell r="D19">
            <v>2020000802</v>
          </cell>
          <cell r="J19" t="str">
            <v>Yes</v>
          </cell>
        </row>
        <row r="20">
          <cell r="D20">
            <v>2020000901</v>
          </cell>
          <cell r="J20" t="str">
            <v>Yes</v>
          </cell>
        </row>
        <row r="21">
          <cell r="D21">
            <v>2020000902</v>
          </cell>
          <cell r="J21" t="str">
            <v>No</v>
          </cell>
        </row>
        <row r="22">
          <cell r="D22">
            <v>2020001000</v>
          </cell>
          <cell r="J22" t="str">
            <v>Yes</v>
          </cell>
        </row>
        <row r="23">
          <cell r="D23">
            <v>2020001100</v>
          </cell>
          <cell r="J23" t="str">
            <v>Yes</v>
          </cell>
        </row>
        <row r="24">
          <cell r="D24">
            <v>2020001200</v>
          </cell>
          <cell r="J24" t="str">
            <v>No</v>
          </cell>
        </row>
        <row r="25">
          <cell r="D25">
            <v>2020001300</v>
          </cell>
          <cell r="J25" t="str">
            <v>No</v>
          </cell>
        </row>
        <row r="26">
          <cell r="D26">
            <v>2020001400</v>
          </cell>
          <cell r="J26" t="str">
            <v>No</v>
          </cell>
        </row>
        <row r="27">
          <cell r="D27">
            <v>2020001500</v>
          </cell>
          <cell r="J27" t="str">
            <v>No</v>
          </cell>
        </row>
        <row r="28">
          <cell r="D28">
            <v>2020001601</v>
          </cell>
          <cell r="J28" t="str">
            <v>No</v>
          </cell>
        </row>
        <row r="29">
          <cell r="D29">
            <v>2020001602</v>
          </cell>
          <cell r="J29" t="str">
            <v>No</v>
          </cell>
        </row>
        <row r="30">
          <cell r="D30">
            <v>2020001701</v>
          </cell>
          <cell r="J30" t="str">
            <v>No</v>
          </cell>
        </row>
        <row r="31">
          <cell r="D31">
            <v>2020001702</v>
          </cell>
          <cell r="J31" t="str">
            <v>No</v>
          </cell>
        </row>
        <row r="32">
          <cell r="D32">
            <v>2020001731</v>
          </cell>
          <cell r="J32" t="str">
            <v>No</v>
          </cell>
        </row>
        <row r="33">
          <cell r="D33">
            <v>2020001732</v>
          </cell>
          <cell r="J33" t="str">
            <v>No</v>
          </cell>
        </row>
        <row r="34">
          <cell r="D34">
            <v>2020001801</v>
          </cell>
          <cell r="J34" t="str">
            <v>No</v>
          </cell>
        </row>
        <row r="35">
          <cell r="D35">
            <v>2020001802</v>
          </cell>
          <cell r="J35" t="str">
            <v>No</v>
          </cell>
        </row>
        <row r="36">
          <cell r="D36">
            <v>2020001900</v>
          </cell>
          <cell r="J36" t="str">
            <v>No</v>
          </cell>
        </row>
        <row r="37">
          <cell r="D37">
            <v>2020002000</v>
          </cell>
          <cell r="J37" t="str">
            <v>Yes</v>
          </cell>
        </row>
        <row r="38">
          <cell r="D38">
            <v>2020002100</v>
          </cell>
          <cell r="J38" t="str">
            <v>No</v>
          </cell>
        </row>
        <row r="39">
          <cell r="D39">
            <v>2020002201</v>
          </cell>
          <cell r="J39" t="str">
            <v>No</v>
          </cell>
        </row>
        <row r="40">
          <cell r="D40">
            <v>2020002202</v>
          </cell>
          <cell r="J40" t="str">
            <v>No</v>
          </cell>
        </row>
        <row r="41">
          <cell r="D41">
            <v>2020002301</v>
          </cell>
          <cell r="J41" t="str">
            <v>No</v>
          </cell>
        </row>
        <row r="42">
          <cell r="D42">
            <v>2020002302</v>
          </cell>
          <cell r="J42" t="str">
            <v>No</v>
          </cell>
        </row>
        <row r="43">
          <cell r="D43">
            <v>2020002303</v>
          </cell>
          <cell r="J43" t="str">
            <v>No</v>
          </cell>
        </row>
        <row r="44">
          <cell r="D44">
            <v>2020002400</v>
          </cell>
          <cell r="J44" t="str">
            <v>No</v>
          </cell>
        </row>
        <row r="45">
          <cell r="D45">
            <v>2020002501</v>
          </cell>
          <cell r="J45" t="str">
            <v>No</v>
          </cell>
        </row>
        <row r="46">
          <cell r="D46">
            <v>2020002502</v>
          </cell>
          <cell r="J46" t="str">
            <v>No</v>
          </cell>
        </row>
        <row r="47">
          <cell r="D47">
            <v>2020002601</v>
          </cell>
          <cell r="J47" t="str">
            <v>No</v>
          </cell>
        </row>
        <row r="48">
          <cell r="D48">
            <v>2020002602</v>
          </cell>
          <cell r="J48" t="str">
            <v>No</v>
          </cell>
        </row>
        <row r="49">
          <cell r="D49">
            <v>2020002603</v>
          </cell>
          <cell r="J49" t="str">
            <v>No</v>
          </cell>
        </row>
        <row r="50">
          <cell r="D50">
            <v>2020002702</v>
          </cell>
          <cell r="J50" t="str">
            <v>No</v>
          </cell>
        </row>
        <row r="51">
          <cell r="D51">
            <v>2020002711</v>
          </cell>
          <cell r="J51" t="str">
            <v>No</v>
          </cell>
        </row>
        <row r="52">
          <cell r="D52">
            <v>2020002712</v>
          </cell>
          <cell r="J52" t="str">
            <v>No</v>
          </cell>
        </row>
        <row r="53">
          <cell r="D53">
            <v>2020002811</v>
          </cell>
          <cell r="J53" t="str">
            <v>No</v>
          </cell>
        </row>
        <row r="54">
          <cell r="D54">
            <v>2020002812</v>
          </cell>
          <cell r="J54" t="str">
            <v>No</v>
          </cell>
        </row>
        <row r="55">
          <cell r="D55">
            <v>2020002813</v>
          </cell>
          <cell r="J55" t="str">
            <v>No</v>
          </cell>
        </row>
        <row r="56">
          <cell r="D56">
            <v>2020002821</v>
          </cell>
          <cell r="J56" t="str">
            <v>No</v>
          </cell>
        </row>
        <row r="57">
          <cell r="D57">
            <v>2020002822</v>
          </cell>
          <cell r="J57" t="str">
            <v>No</v>
          </cell>
        </row>
        <row r="58">
          <cell r="D58">
            <v>2020002823</v>
          </cell>
          <cell r="J58" t="str">
            <v>No</v>
          </cell>
        </row>
        <row r="59">
          <cell r="D59">
            <v>2020002900</v>
          </cell>
          <cell r="J59" t="str">
            <v>No</v>
          </cell>
        </row>
        <row r="60">
          <cell r="D60">
            <v>2050000100</v>
          </cell>
          <cell r="J60" t="str">
            <v>Yes</v>
          </cell>
        </row>
        <row r="61">
          <cell r="D61">
            <v>2050000200</v>
          </cell>
          <cell r="J61" t="str">
            <v>Yes</v>
          </cell>
        </row>
        <row r="62">
          <cell r="D62">
            <v>2050000300</v>
          </cell>
          <cell r="J62" t="str">
            <v>Yes</v>
          </cell>
        </row>
        <row r="63">
          <cell r="D63">
            <v>2060000100</v>
          </cell>
          <cell r="J63" t="str">
            <v>No</v>
          </cell>
        </row>
        <row r="64">
          <cell r="D64">
            <v>2068000100</v>
          </cell>
          <cell r="J64" t="str">
            <v>Yes</v>
          </cell>
        </row>
        <row r="65">
          <cell r="D65">
            <v>2070000100</v>
          </cell>
          <cell r="J65" t="str">
            <v>Yes</v>
          </cell>
        </row>
        <row r="66">
          <cell r="D66">
            <v>2070000200</v>
          </cell>
          <cell r="J66" t="str">
            <v>Yes</v>
          </cell>
        </row>
        <row r="67">
          <cell r="D67">
            <v>2090000100</v>
          </cell>
          <cell r="J67" t="str">
            <v>Yes</v>
          </cell>
        </row>
        <row r="68">
          <cell r="D68">
            <v>2090000200</v>
          </cell>
          <cell r="J68" t="str">
            <v>No</v>
          </cell>
        </row>
        <row r="69">
          <cell r="D69">
            <v>2090000300</v>
          </cell>
          <cell r="J69" t="str">
            <v>Yes</v>
          </cell>
        </row>
        <row r="70">
          <cell r="D70">
            <v>2090000400</v>
          </cell>
          <cell r="J70" t="str">
            <v>No</v>
          </cell>
        </row>
        <row r="71">
          <cell r="D71">
            <v>2090000500</v>
          </cell>
          <cell r="J71" t="str">
            <v>Yes</v>
          </cell>
        </row>
        <row r="72">
          <cell r="D72">
            <v>2090000600</v>
          </cell>
          <cell r="J72" t="str">
            <v>No</v>
          </cell>
        </row>
        <row r="73">
          <cell r="D73">
            <v>2090000700</v>
          </cell>
          <cell r="J73" t="str">
            <v>No</v>
          </cell>
        </row>
        <row r="74">
          <cell r="D74">
            <v>2090000800</v>
          </cell>
          <cell r="J74" t="str">
            <v>No</v>
          </cell>
        </row>
        <row r="75">
          <cell r="D75">
            <v>2090000900</v>
          </cell>
          <cell r="J75" t="str">
            <v>No</v>
          </cell>
        </row>
        <row r="76">
          <cell r="D76">
            <v>2090001000</v>
          </cell>
          <cell r="J76" t="str">
            <v>No</v>
          </cell>
        </row>
        <row r="77">
          <cell r="D77">
            <v>2090001100</v>
          </cell>
          <cell r="J77" t="str">
            <v>No</v>
          </cell>
        </row>
        <row r="78">
          <cell r="D78">
            <v>2090001200</v>
          </cell>
          <cell r="J78" t="str">
            <v>No</v>
          </cell>
        </row>
        <row r="79">
          <cell r="D79">
            <v>2090001300</v>
          </cell>
          <cell r="J79" t="str">
            <v>No</v>
          </cell>
        </row>
        <row r="80">
          <cell r="D80">
            <v>2090001400</v>
          </cell>
          <cell r="J80" t="str">
            <v>No</v>
          </cell>
        </row>
        <row r="81">
          <cell r="D81">
            <v>2090001500</v>
          </cell>
          <cell r="J81" t="str">
            <v>No</v>
          </cell>
        </row>
        <row r="82">
          <cell r="D82">
            <v>2090001600</v>
          </cell>
          <cell r="J82" t="str">
            <v>No</v>
          </cell>
        </row>
        <row r="83">
          <cell r="D83">
            <v>2090001700</v>
          </cell>
          <cell r="J83" t="str">
            <v>No</v>
          </cell>
        </row>
        <row r="84">
          <cell r="D84">
            <v>2090001800</v>
          </cell>
          <cell r="J84" t="str">
            <v>No</v>
          </cell>
        </row>
        <row r="85">
          <cell r="D85">
            <v>2090001900</v>
          </cell>
          <cell r="J85" t="str">
            <v>No</v>
          </cell>
        </row>
        <row r="86">
          <cell r="D86">
            <v>2100000100</v>
          </cell>
          <cell r="J86" t="str">
            <v>No</v>
          </cell>
        </row>
        <row r="87">
          <cell r="D87">
            <v>2105000200</v>
          </cell>
          <cell r="J87" t="str">
            <v>Yes</v>
          </cell>
        </row>
        <row r="88">
          <cell r="D88">
            <v>2105000300</v>
          </cell>
          <cell r="J88" t="str">
            <v>No</v>
          </cell>
        </row>
        <row r="89">
          <cell r="D89">
            <v>2110000100</v>
          </cell>
          <cell r="J89" t="str">
            <v>No</v>
          </cell>
        </row>
        <row r="90">
          <cell r="D90">
            <v>2110000200</v>
          </cell>
          <cell r="J90" t="str">
            <v>No</v>
          </cell>
        </row>
        <row r="91">
          <cell r="D91">
            <v>2110000300</v>
          </cell>
          <cell r="J91" t="str">
            <v>No</v>
          </cell>
        </row>
        <row r="92">
          <cell r="D92">
            <v>2110000400</v>
          </cell>
          <cell r="J92" t="str">
            <v>No</v>
          </cell>
        </row>
        <row r="93">
          <cell r="D93">
            <v>2110000500</v>
          </cell>
          <cell r="J93" t="str">
            <v>No</v>
          </cell>
        </row>
        <row r="94">
          <cell r="D94">
            <v>2110000600</v>
          </cell>
          <cell r="J94" t="str">
            <v>No</v>
          </cell>
        </row>
        <row r="95">
          <cell r="D95">
            <v>2122000100</v>
          </cell>
          <cell r="J95" t="str">
            <v>Yes</v>
          </cell>
        </row>
        <row r="96">
          <cell r="D96">
            <v>2122000200</v>
          </cell>
          <cell r="J96" t="str">
            <v>No</v>
          </cell>
        </row>
        <row r="97">
          <cell r="D97">
            <v>2122000300</v>
          </cell>
          <cell r="J97" t="str">
            <v>No</v>
          </cell>
        </row>
        <row r="98">
          <cell r="D98">
            <v>2122000400</v>
          </cell>
          <cell r="J98" t="str">
            <v>No</v>
          </cell>
        </row>
        <row r="99">
          <cell r="D99">
            <v>2122000500</v>
          </cell>
          <cell r="J99" t="str">
            <v>No</v>
          </cell>
        </row>
        <row r="100">
          <cell r="D100">
            <v>2122000600</v>
          </cell>
          <cell r="J100" t="str">
            <v>No</v>
          </cell>
        </row>
        <row r="101">
          <cell r="D101">
            <v>2122000700</v>
          </cell>
          <cell r="J101" t="str">
            <v>No</v>
          </cell>
        </row>
        <row r="102">
          <cell r="D102">
            <v>2122000800</v>
          </cell>
          <cell r="J102" t="str">
            <v>No</v>
          </cell>
        </row>
        <row r="103">
          <cell r="D103">
            <v>2122000900</v>
          </cell>
          <cell r="J103" t="str">
            <v>No</v>
          </cell>
        </row>
        <row r="104">
          <cell r="D104">
            <v>2122001000</v>
          </cell>
          <cell r="J104" t="str">
            <v>No</v>
          </cell>
        </row>
        <row r="105">
          <cell r="D105">
            <v>2122001100</v>
          </cell>
          <cell r="J105" t="str">
            <v>No</v>
          </cell>
        </row>
        <row r="106">
          <cell r="D106">
            <v>2122001200</v>
          </cell>
          <cell r="J106" t="str">
            <v>Yes</v>
          </cell>
        </row>
        <row r="107">
          <cell r="D107">
            <v>2122001300</v>
          </cell>
          <cell r="J107" t="str">
            <v>Yes</v>
          </cell>
        </row>
        <row r="108">
          <cell r="D108">
            <v>2130000100</v>
          </cell>
          <cell r="J108" t="str">
            <v>No</v>
          </cell>
        </row>
        <row r="109">
          <cell r="D109">
            <v>2130000200</v>
          </cell>
          <cell r="J109" t="str">
            <v>No</v>
          </cell>
        </row>
        <row r="110">
          <cell r="D110">
            <v>2130000300</v>
          </cell>
          <cell r="J110" t="str">
            <v>No</v>
          </cell>
        </row>
        <row r="111">
          <cell r="D111">
            <v>2130000400</v>
          </cell>
          <cell r="J111" t="str">
            <v>No</v>
          </cell>
        </row>
        <row r="112">
          <cell r="D112">
            <v>2150000100</v>
          </cell>
          <cell r="J112" t="str">
            <v>Yes</v>
          </cell>
        </row>
        <row r="113">
          <cell r="D113">
            <v>2150000200</v>
          </cell>
          <cell r="J113" t="str">
            <v>No</v>
          </cell>
        </row>
        <row r="114">
          <cell r="D114">
            <v>2150000300</v>
          </cell>
          <cell r="J114" t="str">
            <v>No</v>
          </cell>
        </row>
        <row r="115">
          <cell r="D115">
            <v>2150000400</v>
          </cell>
          <cell r="J115" t="str">
            <v>No</v>
          </cell>
        </row>
        <row r="116">
          <cell r="D116">
            <v>2150000500</v>
          </cell>
          <cell r="J116" t="str">
            <v>No</v>
          </cell>
        </row>
        <row r="117">
          <cell r="D117">
            <v>2164000100</v>
          </cell>
          <cell r="J117" t="str">
            <v>Yes</v>
          </cell>
        </row>
        <row r="118">
          <cell r="D118">
            <v>2170000101</v>
          </cell>
          <cell r="J118" t="str">
            <v>Yes</v>
          </cell>
        </row>
        <row r="119">
          <cell r="D119">
            <v>2170000102</v>
          </cell>
          <cell r="J119" t="str">
            <v>No</v>
          </cell>
        </row>
        <row r="120">
          <cell r="D120">
            <v>2170000200</v>
          </cell>
          <cell r="J120" t="str">
            <v>Yes</v>
          </cell>
        </row>
        <row r="121">
          <cell r="D121">
            <v>2170000300</v>
          </cell>
          <cell r="J121" t="str">
            <v>No</v>
          </cell>
        </row>
        <row r="122">
          <cell r="D122">
            <v>2170000401</v>
          </cell>
          <cell r="J122" t="str">
            <v>Yes</v>
          </cell>
        </row>
        <row r="123">
          <cell r="D123">
            <v>2170000402</v>
          </cell>
          <cell r="J123" t="str">
            <v>Yes</v>
          </cell>
        </row>
        <row r="124">
          <cell r="D124">
            <v>2170000501</v>
          </cell>
          <cell r="J124" t="str">
            <v>Yes</v>
          </cell>
        </row>
        <row r="125">
          <cell r="D125">
            <v>2170000502</v>
          </cell>
          <cell r="J125" t="str">
            <v>No</v>
          </cell>
        </row>
        <row r="126">
          <cell r="D126">
            <v>2170000601</v>
          </cell>
          <cell r="J126" t="str">
            <v>No</v>
          </cell>
        </row>
        <row r="127">
          <cell r="D127">
            <v>2170000603</v>
          </cell>
          <cell r="J127" t="str">
            <v>No</v>
          </cell>
        </row>
        <row r="128">
          <cell r="D128">
            <v>2170000604</v>
          </cell>
          <cell r="J128" t="str">
            <v>No</v>
          </cell>
        </row>
        <row r="129">
          <cell r="D129">
            <v>2170000701</v>
          </cell>
          <cell r="J129" t="str">
            <v>No</v>
          </cell>
        </row>
        <row r="130">
          <cell r="D130">
            <v>2170000703</v>
          </cell>
          <cell r="J130" t="str">
            <v>No</v>
          </cell>
        </row>
        <row r="131">
          <cell r="D131">
            <v>2170000705</v>
          </cell>
          <cell r="J131" t="str">
            <v>No</v>
          </cell>
        </row>
        <row r="132">
          <cell r="D132">
            <v>2170000706</v>
          </cell>
          <cell r="J132" t="str">
            <v>No</v>
          </cell>
        </row>
        <row r="133">
          <cell r="D133">
            <v>2170000800</v>
          </cell>
          <cell r="J133" t="str">
            <v>No</v>
          </cell>
        </row>
        <row r="134">
          <cell r="D134">
            <v>2170000900</v>
          </cell>
          <cell r="J134" t="str">
            <v>No</v>
          </cell>
        </row>
        <row r="135">
          <cell r="D135">
            <v>2170001001</v>
          </cell>
          <cell r="J135" t="str">
            <v>No</v>
          </cell>
        </row>
        <row r="136">
          <cell r="D136">
            <v>2170001003</v>
          </cell>
          <cell r="J136" t="str">
            <v>No</v>
          </cell>
        </row>
        <row r="137">
          <cell r="D137">
            <v>2170001004</v>
          </cell>
          <cell r="J137" t="str">
            <v>No</v>
          </cell>
        </row>
        <row r="138">
          <cell r="D138">
            <v>2170001100</v>
          </cell>
          <cell r="J138" t="str">
            <v>No</v>
          </cell>
        </row>
        <row r="139">
          <cell r="D139">
            <v>2170001201</v>
          </cell>
          <cell r="J139" t="str">
            <v>No</v>
          </cell>
        </row>
        <row r="140">
          <cell r="D140">
            <v>2170001202</v>
          </cell>
          <cell r="J140" t="str">
            <v>No</v>
          </cell>
        </row>
        <row r="141">
          <cell r="D141">
            <v>2170001300</v>
          </cell>
          <cell r="J141" t="str">
            <v>No</v>
          </cell>
        </row>
        <row r="142">
          <cell r="D142">
            <v>2180000100</v>
          </cell>
          <cell r="J142" t="str">
            <v>Yes</v>
          </cell>
        </row>
        <row r="143">
          <cell r="D143">
            <v>2180000200</v>
          </cell>
          <cell r="J143" t="str">
            <v>No</v>
          </cell>
        </row>
        <row r="144">
          <cell r="D144">
            <v>2185000100</v>
          </cell>
          <cell r="J144" t="str">
            <v>Yes</v>
          </cell>
        </row>
        <row r="145">
          <cell r="D145">
            <v>2185000200</v>
          </cell>
          <cell r="J145" t="str">
            <v>Yes</v>
          </cell>
        </row>
        <row r="146">
          <cell r="D146">
            <v>2185000300</v>
          </cell>
          <cell r="J146" t="str">
            <v>No</v>
          </cell>
        </row>
        <row r="147">
          <cell r="D147">
            <v>2188000100</v>
          </cell>
          <cell r="J147" t="str">
            <v>Yes</v>
          </cell>
        </row>
        <row r="148">
          <cell r="D148">
            <v>2188000200</v>
          </cell>
          <cell r="J148" t="str">
            <v>Yes</v>
          </cell>
        </row>
        <row r="149">
          <cell r="D149">
            <v>2195000200</v>
          </cell>
          <cell r="J149" t="str">
            <v>No</v>
          </cell>
        </row>
        <row r="150">
          <cell r="D150">
            <v>2198000100</v>
          </cell>
          <cell r="J150" t="str">
            <v>Yes</v>
          </cell>
        </row>
        <row r="151">
          <cell r="D151">
            <v>2198000200</v>
          </cell>
          <cell r="J151" t="str">
            <v>Yes</v>
          </cell>
        </row>
        <row r="152">
          <cell r="D152">
            <v>2198000300</v>
          </cell>
          <cell r="J152" t="str">
            <v>No</v>
          </cell>
        </row>
        <row r="153">
          <cell r="D153">
            <v>2198940100</v>
          </cell>
          <cell r="J153" t="str">
            <v>Yes</v>
          </cell>
        </row>
        <row r="154">
          <cell r="D154">
            <v>2220000100</v>
          </cell>
          <cell r="J154" t="str">
            <v>No</v>
          </cell>
        </row>
        <row r="155">
          <cell r="D155">
            <v>2220000200</v>
          </cell>
          <cell r="J155" t="str">
            <v>No</v>
          </cell>
        </row>
        <row r="156">
          <cell r="D156">
            <v>2230000100</v>
          </cell>
          <cell r="J156" t="str">
            <v>No</v>
          </cell>
        </row>
        <row r="157">
          <cell r="D157">
            <v>2240000100</v>
          </cell>
          <cell r="J157" t="str">
            <v>Yes</v>
          </cell>
        </row>
        <row r="158">
          <cell r="D158">
            <v>2240000400</v>
          </cell>
          <cell r="J158" t="str">
            <v>No</v>
          </cell>
        </row>
        <row r="159">
          <cell r="D159">
            <v>2261000100</v>
          </cell>
          <cell r="J159" t="str">
            <v>Yes</v>
          </cell>
        </row>
        <row r="160">
          <cell r="D160">
            <v>2261000200</v>
          </cell>
          <cell r="J160" t="str">
            <v>No</v>
          </cell>
        </row>
        <row r="161">
          <cell r="D161">
            <v>2261000300</v>
          </cell>
          <cell r="J161" t="str">
            <v>No</v>
          </cell>
        </row>
        <row r="162">
          <cell r="D162">
            <v>2270000100</v>
          </cell>
          <cell r="J162" t="str">
            <v>Partially</v>
          </cell>
        </row>
        <row r="163">
          <cell r="D163">
            <v>2275000300</v>
          </cell>
          <cell r="J163" t="str">
            <v>Yes</v>
          </cell>
        </row>
        <row r="164">
          <cell r="D164">
            <v>2282000100</v>
          </cell>
          <cell r="J164" t="str">
            <v>Yes</v>
          </cell>
        </row>
        <row r="165">
          <cell r="D165">
            <v>2290000100</v>
          </cell>
          <cell r="J165" t="str">
            <v>Yes</v>
          </cell>
        </row>
        <row r="166">
          <cell r="D166">
            <v>2290000200</v>
          </cell>
          <cell r="J166" t="str">
            <v>No</v>
          </cell>
        </row>
        <row r="167">
          <cell r="D167">
            <v>2290000300</v>
          </cell>
          <cell r="J167" t="str">
            <v>Yes</v>
          </cell>
        </row>
        <row r="168">
          <cell r="D168">
            <v>2290000400</v>
          </cell>
          <cell r="J168" t="str">
            <v>Yes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0260B-E7FC-4916-AA6D-B0E7AC48FC51}">
  <dimension ref="A1:Q16"/>
  <sheetViews>
    <sheetView tabSelected="1" workbookViewId="0">
      <pane ySplit="2" topLeftCell="A3" activePane="bottomLeft" state="frozen"/>
      <selection pane="bottomLeft" activeCell="C5" sqref="C5"/>
    </sheetView>
  </sheetViews>
  <sheetFormatPr defaultRowHeight="15" x14ac:dyDescent="0.25"/>
  <cols>
    <col min="1" max="1" width="54" style="1" customWidth="1"/>
    <col min="2" max="2" width="20.42578125" style="2" bestFit="1" customWidth="1"/>
    <col min="3" max="10" width="15.7109375" style="1" customWidth="1"/>
    <col min="11" max="11" width="15.7109375" style="2" customWidth="1"/>
    <col min="12" max="17" width="15.7109375" style="1" customWidth="1"/>
    <col min="18" max="16384" width="9.140625" style="1"/>
  </cols>
  <sheetData>
    <row r="1" spans="1:17" x14ac:dyDescent="0.25">
      <c r="E1" s="5" t="s">
        <v>27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90" x14ac:dyDescent="0.25">
      <c r="A2" s="2"/>
      <c r="B2" s="4" t="s">
        <v>28</v>
      </c>
      <c r="C2" s="4" t="s">
        <v>13</v>
      </c>
      <c r="D2" s="4" t="s">
        <v>29</v>
      </c>
      <c r="E2" s="4" t="s">
        <v>14</v>
      </c>
      <c r="F2" s="4" t="s">
        <v>15</v>
      </c>
      <c r="G2" s="4" t="s">
        <v>16</v>
      </c>
      <c r="H2" s="4" t="s">
        <v>17</v>
      </c>
      <c r="I2" s="4" t="s">
        <v>18</v>
      </c>
      <c r="J2" s="4" t="s">
        <v>19</v>
      </c>
      <c r="K2" s="4" t="s">
        <v>20</v>
      </c>
      <c r="L2" s="4" t="s">
        <v>21</v>
      </c>
      <c r="M2" s="4" t="s">
        <v>22</v>
      </c>
      <c r="N2" s="4" t="s">
        <v>23</v>
      </c>
      <c r="O2" s="4" t="s">
        <v>24</v>
      </c>
      <c r="P2" s="4" t="s">
        <v>25</v>
      </c>
      <c r="Q2" s="4" t="s">
        <v>26</v>
      </c>
    </row>
    <row r="3" spans="1:17" ht="18.75" x14ac:dyDescent="0.3">
      <c r="A3" s="3" t="s">
        <v>32</v>
      </c>
      <c r="E3" s="6" t="s">
        <v>30</v>
      </c>
      <c r="F3" s="6"/>
      <c r="Q3" s="1" t="s">
        <v>30</v>
      </c>
    </row>
    <row r="4" spans="1:17" x14ac:dyDescent="0.25">
      <c r="A4" s="1" t="s">
        <v>0</v>
      </c>
      <c r="B4" s="2">
        <v>2188000100</v>
      </c>
      <c r="C4" s="2" t="str">
        <f>_xlfn.XLOOKUP(B4,'[1]Don''t Use - CEJST'!$D$2:$D$168,'[1]Don''t Use - CEJST'!$J$2:$J$168)</f>
        <v>Yes</v>
      </c>
      <c r="D4" s="2">
        <v>2188000100</v>
      </c>
      <c r="G4" s="2">
        <v>3</v>
      </c>
      <c r="H4" s="2">
        <v>19</v>
      </c>
      <c r="I4" s="2">
        <v>15</v>
      </c>
      <c r="J4" s="2">
        <v>100</v>
      </c>
      <c r="K4" s="2" t="s">
        <v>31</v>
      </c>
      <c r="L4" s="2">
        <v>53</v>
      </c>
      <c r="M4" s="2">
        <v>12</v>
      </c>
      <c r="N4" s="2">
        <v>2</v>
      </c>
      <c r="O4" s="2">
        <v>10</v>
      </c>
      <c r="P4" s="2">
        <v>0</v>
      </c>
    </row>
    <row r="5" spans="1:17" x14ac:dyDescent="0.25">
      <c r="A5" s="1" t="s">
        <v>1</v>
      </c>
      <c r="B5" s="2">
        <v>2198000100</v>
      </c>
      <c r="C5" s="2" t="str">
        <f>_xlfn.XLOOKUP(B5,'[1]Don''t Use - CEJST'!$D$2:$D$168,'[1]Don''t Use - CEJST'!$J$2:$J$168)</f>
        <v>Yes</v>
      </c>
      <c r="D5" s="2">
        <v>2198000100</v>
      </c>
      <c r="G5" s="2">
        <v>35</v>
      </c>
      <c r="H5" s="2">
        <v>48</v>
      </c>
      <c r="I5" s="2">
        <v>33</v>
      </c>
      <c r="J5" s="2">
        <v>15</v>
      </c>
      <c r="K5" s="2" t="s">
        <v>31</v>
      </c>
      <c r="L5" s="2">
        <v>69</v>
      </c>
      <c r="M5" s="2">
        <v>80</v>
      </c>
      <c r="N5" s="2">
        <v>32</v>
      </c>
      <c r="O5" s="2">
        <v>22</v>
      </c>
      <c r="P5" s="2">
        <v>0</v>
      </c>
    </row>
    <row r="6" spans="1:17" x14ac:dyDescent="0.25">
      <c r="A6" s="1" t="s">
        <v>6</v>
      </c>
      <c r="B6" s="2">
        <v>2050000100</v>
      </c>
      <c r="C6" s="2" t="s">
        <v>33</v>
      </c>
      <c r="D6" s="2">
        <v>2050000100</v>
      </c>
      <c r="G6" s="2">
        <v>21</v>
      </c>
      <c r="H6" s="2">
        <v>7</v>
      </c>
      <c r="I6" s="2">
        <v>7</v>
      </c>
      <c r="J6" s="2">
        <v>49</v>
      </c>
      <c r="K6" s="2" t="s">
        <v>31</v>
      </c>
      <c r="L6" s="2">
        <v>82</v>
      </c>
      <c r="M6" s="2">
        <v>9</v>
      </c>
      <c r="N6" s="2">
        <v>13</v>
      </c>
      <c r="O6" s="2">
        <v>7</v>
      </c>
      <c r="P6" s="2">
        <v>39</v>
      </c>
    </row>
    <row r="7" spans="1:17" x14ac:dyDescent="0.25">
      <c r="A7" s="1" t="s">
        <v>5</v>
      </c>
      <c r="B7" s="2">
        <v>2050000100</v>
      </c>
      <c r="C7" s="2" t="s">
        <v>33</v>
      </c>
      <c r="D7" s="2">
        <v>2050000100</v>
      </c>
      <c r="G7" s="2">
        <v>21</v>
      </c>
      <c r="H7" s="2">
        <v>7</v>
      </c>
      <c r="I7" s="2">
        <v>7</v>
      </c>
      <c r="J7" s="2">
        <v>49</v>
      </c>
      <c r="K7" s="2" t="s">
        <v>31</v>
      </c>
      <c r="L7" s="2">
        <v>82</v>
      </c>
      <c r="M7" s="2">
        <v>9</v>
      </c>
      <c r="N7" s="2">
        <v>13</v>
      </c>
      <c r="O7" s="2">
        <v>7</v>
      </c>
      <c r="P7" s="2">
        <v>39</v>
      </c>
    </row>
    <row r="8" spans="1:17" x14ac:dyDescent="0.25">
      <c r="A8" s="1" t="s">
        <v>4</v>
      </c>
      <c r="B8" s="2">
        <v>2070000100</v>
      </c>
      <c r="C8" s="2" t="s">
        <v>33</v>
      </c>
      <c r="D8" s="2">
        <v>2070000100</v>
      </c>
      <c r="G8" s="2">
        <v>23</v>
      </c>
      <c r="H8" s="2">
        <v>17</v>
      </c>
      <c r="I8" s="2">
        <v>24</v>
      </c>
      <c r="J8" s="2">
        <v>52</v>
      </c>
      <c r="K8" s="2" t="s">
        <v>31</v>
      </c>
      <c r="L8" s="2">
        <v>86</v>
      </c>
      <c r="M8" s="2">
        <v>14</v>
      </c>
      <c r="N8" s="2">
        <v>63</v>
      </c>
      <c r="O8" s="2">
        <v>11</v>
      </c>
      <c r="P8" s="2">
        <v>0</v>
      </c>
    </row>
    <row r="9" spans="1:17" x14ac:dyDescent="0.25">
      <c r="A9" s="1" t="s">
        <v>8</v>
      </c>
      <c r="B9" s="2">
        <v>2050000300</v>
      </c>
      <c r="C9" s="2" t="s">
        <v>33</v>
      </c>
      <c r="D9" s="2">
        <v>2050000300</v>
      </c>
      <c r="G9" s="2">
        <v>0</v>
      </c>
      <c r="H9" s="2">
        <v>53</v>
      </c>
      <c r="I9" s="2">
        <v>43</v>
      </c>
      <c r="J9" s="2">
        <v>0</v>
      </c>
      <c r="K9" s="2" t="s">
        <v>31</v>
      </c>
      <c r="L9" s="2">
        <v>72</v>
      </c>
      <c r="M9" s="2">
        <v>18</v>
      </c>
      <c r="N9" s="2">
        <v>7</v>
      </c>
      <c r="O9" s="2">
        <v>10</v>
      </c>
      <c r="P9" s="2">
        <v>23</v>
      </c>
    </row>
    <row r="10" spans="1:17" x14ac:dyDescent="0.25">
      <c r="A10" s="1" t="s">
        <v>11</v>
      </c>
      <c r="B10" s="2">
        <v>2070000100</v>
      </c>
      <c r="C10" s="2" t="s">
        <v>33</v>
      </c>
      <c r="D10" s="2">
        <v>2070000100</v>
      </c>
      <c r="G10" s="2">
        <v>23</v>
      </c>
      <c r="H10" s="2">
        <v>17</v>
      </c>
      <c r="I10" s="2">
        <v>24</v>
      </c>
      <c r="J10" s="2">
        <v>52</v>
      </c>
      <c r="K10" s="2" t="s">
        <v>31</v>
      </c>
      <c r="L10" s="2">
        <v>86</v>
      </c>
      <c r="M10" s="2">
        <v>14</v>
      </c>
      <c r="N10" s="2">
        <v>63</v>
      </c>
      <c r="O10" s="2">
        <v>11</v>
      </c>
      <c r="P10" s="2">
        <v>0</v>
      </c>
    </row>
    <row r="11" spans="1:17" x14ac:dyDescent="0.25">
      <c r="A11" s="1" t="s">
        <v>10</v>
      </c>
      <c r="B11" s="2">
        <v>2050000100</v>
      </c>
      <c r="C11" s="2" t="s">
        <v>33</v>
      </c>
      <c r="D11" s="2">
        <v>2050000100</v>
      </c>
      <c r="G11" s="2">
        <v>21</v>
      </c>
      <c r="H11" s="2">
        <v>7</v>
      </c>
      <c r="I11" s="2">
        <v>7</v>
      </c>
      <c r="J11" s="2">
        <v>49</v>
      </c>
      <c r="K11" s="2" t="s">
        <v>31</v>
      </c>
      <c r="L11" s="2">
        <v>82</v>
      </c>
      <c r="M11" s="2">
        <v>9</v>
      </c>
      <c r="N11" s="2">
        <v>13</v>
      </c>
      <c r="O11" s="2">
        <v>7</v>
      </c>
      <c r="P11" s="2">
        <v>39</v>
      </c>
    </row>
    <row r="12" spans="1:17" x14ac:dyDescent="0.25">
      <c r="A12" s="1" t="s">
        <v>9</v>
      </c>
      <c r="B12" s="2">
        <v>2270000100</v>
      </c>
      <c r="C12" s="2" t="s">
        <v>33</v>
      </c>
      <c r="D12" s="2">
        <v>2158000100</v>
      </c>
      <c r="G12" s="2">
        <v>6</v>
      </c>
      <c r="H12" s="2">
        <v>8</v>
      </c>
      <c r="I12" s="2">
        <v>7</v>
      </c>
      <c r="J12" s="2">
        <v>0</v>
      </c>
      <c r="K12" s="2" t="s">
        <v>31</v>
      </c>
      <c r="L12" s="2">
        <v>71</v>
      </c>
      <c r="M12" s="2">
        <v>5</v>
      </c>
      <c r="N12" s="2">
        <v>5</v>
      </c>
      <c r="O12" s="2">
        <v>5</v>
      </c>
      <c r="P12" s="2">
        <v>0</v>
      </c>
    </row>
    <row r="13" spans="1:17" x14ac:dyDescent="0.25">
      <c r="A13" s="1" t="s">
        <v>2</v>
      </c>
      <c r="B13" s="2">
        <v>2270000100</v>
      </c>
      <c r="C13" s="2" t="s">
        <v>33</v>
      </c>
      <c r="D13" s="2">
        <v>2158000100</v>
      </c>
      <c r="G13" s="2">
        <v>6</v>
      </c>
      <c r="H13" s="2">
        <v>8</v>
      </c>
      <c r="I13" s="2">
        <v>7</v>
      </c>
      <c r="J13" s="2">
        <v>0</v>
      </c>
      <c r="K13" s="2" t="s">
        <v>31</v>
      </c>
      <c r="L13" s="2">
        <v>71</v>
      </c>
      <c r="M13" s="2">
        <v>5</v>
      </c>
      <c r="N13" s="2">
        <v>5</v>
      </c>
      <c r="O13" s="2">
        <v>5</v>
      </c>
      <c r="P13" s="2">
        <v>0</v>
      </c>
    </row>
    <row r="14" spans="1:17" x14ac:dyDescent="0.25">
      <c r="A14" s="1" t="s">
        <v>12</v>
      </c>
      <c r="B14" s="2">
        <v>2013000100</v>
      </c>
      <c r="C14" s="2" t="s">
        <v>33</v>
      </c>
      <c r="D14" s="2">
        <v>2013000100</v>
      </c>
      <c r="G14" s="2">
        <v>15</v>
      </c>
      <c r="H14" s="2">
        <v>0</v>
      </c>
      <c r="I14" s="2">
        <v>0</v>
      </c>
      <c r="J14" s="2">
        <v>62</v>
      </c>
      <c r="K14" s="2" t="s">
        <v>31</v>
      </c>
      <c r="L14" s="2">
        <v>85</v>
      </c>
      <c r="M14" s="2">
        <v>0</v>
      </c>
      <c r="N14" s="2">
        <v>94</v>
      </c>
      <c r="O14" s="2">
        <v>2</v>
      </c>
      <c r="P14" s="2">
        <v>22</v>
      </c>
    </row>
    <row r="15" spans="1:17" x14ac:dyDescent="0.25">
      <c r="A15" s="1" t="s">
        <v>3</v>
      </c>
      <c r="B15" s="2">
        <v>2050000100</v>
      </c>
      <c r="C15" s="2" t="s">
        <v>33</v>
      </c>
      <c r="D15" s="2">
        <v>2050000100</v>
      </c>
      <c r="G15" s="2">
        <v>21</v>
      </c>
      <c r="H15" s="2">
        <v>7</v>
      </c>
      <c r="I15" s="2">
        <v>7</v>
      </c>
      <c r="J15" s="2">
        <v>49</v>
      </c>
      <c r="K15" s="2" t="s">
        <v>31</v>
      </c>
      <c r="L15" s="2">
        <v>82</v>
      </c>
      <c r="M15" s="2">
        <v>9</v>
      </c>
      <c r="N15" s="2">
        <v>13</v>
      </c>
      <c r="O15" s="2">
        <v>7</v>
      </c>
      <c r="P15" s="2">
        <v>39</v>
      </c>
    </row>
    <row r="16" spans="1:17" x14ac:dyDescent="0.25">
      <c r="A16" s="1" t="s">
        <v>7</v>
      </c>
      <c r="B16" s="2">
        <v>2070000100</v>
      </c>
      <c r="C16" s="2" t="s">
        <v>33</v>
      </c>
      <c r="D16" s="2">
        <v>2070000100</v>
      </c>
      <c r="G16" s="2">
        <v>23</v>
      </c>
      <c r="H16" s="2">
        <v>17</v>
      </c>
      <c r="I16" s="2">
        <v>24</v>
      </c>
      <c r="J16" s="2">
        <v>52</v>
      </c>
      <c r="K16" s="2" t="s">
        <v>31</v>
      </c>
      <c r="L16" s="2">
        <v>86</v>
      </c>
      <c r="M16" s="2">
        <v>14</v>
      </c>
      <c r="N16" s="2">
        <v>63</v>
      </c>
      <c r="O16" s="2">
        <v>11</v>
      </c>
      <c r="P16" s="2">
        <v>0</v>
      </c>
    </row>
  </sheetData>
  <sortState xmlns:xlrd2="http://schemas.microsoft.com/office/spreadsheetml/2017/richdata2" ref="A6:A16">
    <sortCondition ref="A6:A16"/>
  </sortState>
  <mergeCells count="2">
    <mergeCell ref="E1:Q1"/>
    <mergeCell ref="E3:F3"/>
  </mergeCells>
  <conditionalFormatting sqref="C4:C16">
    <cfRule type="cellIs" dxfId="2" priority="1" operator="equal">
      <formula>"Partially"</formula>
    </cfRule>
    <cfRule type="cellIs" dxfId="1" priority="2" operator="equal">
      <formula>"Yes"</formula>
    </cfRule>
  </conditionalFormatting>
  <conditionalFormatting sqref="G4:J16 L4:P16">
    <cfRule type="cellIs" dxfId="0" priority="3" operator="greaterThan">
      <formula>89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Carole Triem</dc:creator>
  <cp:lastModifiedBy>Griffin Plush</cp:lastModifiedBy>
  <dcterms:created xsi:type="dcterms:W3CDTF">2024-03-21T16:58:46Z</dcterms:created>
  <dcterms:modified xsi:type="dcterms:W3CDTF">2024-03-25T21:07:56Z</dcterms:modified>
</cp:coreProperties>
</file>