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C71E2C13-624C-487B-8348-FF3142198462}" xr6:coauthVersionLast="47" xr6:coauthVersionMax="47" xr10:uidLastSave="{00000000-0000-0000-0000-000000000000}"/>
  <bookViews>
    <workbookView xWindow="-108" yWindow="-108" windowWidth="23256" windowHeight="12456" tabRatio="979" firstSheet="1" activeTab="1" xr2:uid="{AAC398A2-E95D-4231-A920-55B8B1C73F3F}"/>
  </bookViews>
  <sheets>
    <sheet name="Overview" sheetId="26" r:id="rId1"/>
    <sheet name="Fall Line Budget" sheetId="16" r:id="rId2"/>
  </sheets>
  <definedNames>
    <definedName name="_xlnm._FilterDatabase" localSheetId="1" hidden="1">'Fall Line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6" l="1"/>
  <c r="J25" i="16" s="1"/>
  <c r="F25" i="16"/>
  <c r="G25" i="16"/>
  <c r="H25" i="16"/>
  <c r="D25" i="16"/>
  <c r="D9" i="16"/>
  <c r="E9" i="16"/>
  <c r="J9" i="16" s="1"/>
  <c r="F9" i="16"/>
  <c r="G9" i="16"/>
  <c r="H9" i="16"/>
  <c r="D11" i="16"/>
  <c r="E11" i="16"/>
  <c r="F11" i="16"/>
  <c r="G11" i="16"/>
  <c r="H11" i="16"/>
  <c r="D13" i="16"/>
  <c r="E13" i="16"/>
  <c r="F13" i="16"/>
  <c r="G13" i="16"/>
  <c r="H13" i="16"/>
  <c r="D15" i="16"/>
  <c r="E15" i="16"/>
  <c r="F15" i="16"/>
  <c r="G15" i="16"/>
  <c r="H15" i="16"/>
  <c r="J15" i="16" s="1"/>
  <c r="D17" i="16"/>
  <c r="E17" i="16"/>
  <c r="F17" i="16"/>
  <c r="G17" i="16"/>
  <c r="H17" i="16"/>
  <c r="E7" i="16"/>
  <c r="F7" i="16"/>
  <c r="G7" i="16"/>
  <c r="H7" i="16"/>
  <c r="D7" i="16"/>
  <c r="E21" i="16"/>
  <c r="F21" i="16"/>
  <c r="G21" i="16"/>
  <c r="H21" i="16"/>
  <c r="D21" i="16"/>
  <c r="D22" i="16" s="1"/>
  <c r="J19" i="16"/>
  <c r="J20" i="16"/>
  <c r="J17" i="16" l="1"/>
  <c r="J7" i="16"/>
  <c r="J11" i="16"/>
  <c r="J13" i="16"/>
  <c r="J21" i="16"/>
  <c r="D27" i="16"/>
  <c r="H22" i="16"/>
  <c r="H27" i="16" s="1"/>
  <c r="E22" i="16"/>
  <c r="E27" i="16" s="1"/>
  <c r="G22" i="16"/>
  <c r="G27" i="16" s="1"/>
  <c r="F22" i="16"/>
  <c r="F27" i="16" s="1"/>
  <c r="J22" i="16" l="1"/>
  <c r="J27" i="16" s="1"/>
</calcChain>
</file>

<file path=xl/sharedStrings.xml><?xml version="1.0" encoding="utf-8"?>
<sst xmlns="http://schemas.openxmlformats.org/spreadsheetml/2006/main" count="42" uniqueCount="33">
  <si>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</si>
  <si>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</si>
  <si>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</si>
  <si>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</si>
  <si>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</si>
  <si>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</si>
  <si>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</si>
  <si>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</si>
  <si>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</si>
  <si>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</si>
  <si>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</si>
  <si>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</si>
  <si>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</si>
  <si>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</si>
  <si>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</si>
  <si>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</si>
  <si>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</si>
  <si>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</si>
  <si>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</si>
  <si>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</si>
  <si>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</si>
  <si>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</si>
  <si>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</si>
  <si>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</si>
  <si>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</si>
  <si>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</si>
  <si>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</si>
  <si>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</si>
  <si>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</si>
  <si>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</si>
  <si>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</si>
  <si>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>Subaward to CVTA</t>
  </si>
  <si>
    <t>Subaward to Petersburg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</si>
</sst>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8" fillId="2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0" xfId="0" applyFont="1" applyBorder="1" applyAlignment="1">
      <alignment wrapText="1"/>
    </xf>
    <xf numFmtId="6" fontId="10" fillId="0" borderId="11" xfId="0" applyNumberFormat="1" applyFont="1" applyBorder="1" applyAlignment="1">
      <alignment wrapText="1"/>
    </xf>
    <xf numFmtId="0" fontId="11" fillId="0" borderId="0" xfId="0" applyFont="1"/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13" fillId="0" borderId="0" xfId="0" applyFont="1"/>
    <xf numFmtId="0" fontId="7" fillId="0" borderId="15" xfId="0" applyFont="1" applyBorder="1" applyAlignment="1">
      <alignment vertical="top" wrapText="1"/>
    </xf>
    <xf numFmtId="0" fontId="0" fillId="0" borderId="16" xfId="0" applyBorder="1"/>
    <xf numFmtId="0" fontId="5" fillId="0" borderId="17" xfId="0" applyFont="1" applyBorder="1" applyAlignment="1">
      <alignment vertical="top" wrapText="1"/>
    </xf>
    <xf numFmtId="6" fontId="0" fillId="0" borderId="0" xfId="0" applyNumberFormat="1"/>
    <xf numFmtId="0" fontId="12" fillId="3" borderId="7" xfId="0" applyFont="1" applyFill="1" applyBorder="1"/>
    <xf numFmtId="0" fontId="1" fillId="3" borderId="6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9" fillId="4" borderId="12" xfId="0" applyFont="1" applyFill="1" applyBorder="1" applyAlignment="1">
      <alignment wrapText="1"/>
    </xf>
    <xf numFmtId="0" fontId="9" fillId="4" borderId="13" xfId="0" applyFont="1" applyFill="1" applyBorder="1" applyAlignment="1">
      <alignment wrapText="1"/>
    </xf>
    <xf numFmtId="0" fontId="9" fillId="4" borderId="14" xfId="0" applyFont="1" applyFill="1" applyBorder="1" applyAlignment="1">
      <alignment wrapText="1"/>
    </xf>
    <xf numFmtId="0" fontId="9" fillId="4" borderId="6" xfId="0" applyFont="1" applyFill="1" applyBorder="1" applyAlignment="1">
      <alignment wrapText="1"/>
    </xf>
    <xf numFmtId="0" fontId="9" fillId="4" borderId="3" xfId="0" applyFont="1" applyFill="1" applyBorder="1"/>
    <xf numFmtId="6" fontId="14" fillId="0" borderId="1" xfId="0" applyNumberFormat="1" applyFont="1" applyBorder="1" applyAlignment="1">
      <alignment wrapText="1"/>
    </xf>
    <xf numFmtId="6" fontId="15" fillId="0" borderId="1" xfId="0" applyNumberFormat="1" applyFont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vertical="top" wrapText="1"/>
    </xf>
    <xf numFmtId="3" fontId="9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27"/>
      <c r="K2" s="3"/>
    </row>
    <row r="3" spans="4:11" x14ac:dyDescent="0.3">
      <c r="D3" s="3"/>
      <c r="E3" s="3"/>
      <c r="J3" s="25"/>
      <c r="K3" s="26"/>
    </row>
    <row r="4" spans="4:11" x14ac:dyDescent="0.3">
      <c r="D4" s="4"/>
      <c r="E4" s="3"/>
    </row>
    <row r="9" spans="4:11" x14ac:dyDescent="0.3">
      <c r="J9" s="19"/>
    </row>
    <row r="17" spans="5:18" x14ac:dyDescent="0.3">
      <c r="E17" s="28"/>
      <c r="F17" s="28"/>
      <c r="G17" s="28"/>
      <c r="H17" s="28"/>
      <c r="I17" s="28"/>
    </row>
    <row r="18" spans="5:18" x14ac:dyDescent="0.3">
      <c r="E18" s="28"/>
      <c r="F18" s="28"/>
      <c r="G18" s="28"/>
      <c r="H18" s="28"/>
      <c r="I18" s="28"/>
    </row>
    <row r="27" spans="5:18" ht="23.4" x14ac:dyDescent="0.45">
      <c r="Q27" s="24"/>
    </row>
    <row r="28" spans="5:18" x14ac:dyDescent="0.3">
      <c r="Q28" s="39"/>
      <c r="R28" s="4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42"/>
  <sheetViews>
    <sheetView showGridLines="0" tabSelected="1" zoomScale="85" zoomScaleNormal="85" workbookViewId="0">
      <selection activeCell="C10" sqref="C10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5.10937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4.21875" customWidth="1"/>
    <col min="11" max="11" width="10.21875" customWidth="1"/>
  </cols>
  <sheetData>
    <row r="2" spans="2:39" ht="23.4" x14ac:dyDescent="0.45">
      <c r="B2" s="24" t="s">
        <v>21</v>
      </c>
    </row>
    <row r="3" spans="2:39" x14ac:dyDescent="0.3">
      <c r="B3" s="5"/>
    </row>
    <row r="4" spans="2:39" ht="18" x14ac:dyDescent="0.35">
      <c r="B4" s="29" t="s">
        <v>0</v>
      </c>
      <c r="C4" s="30"/>
      <c r="D4" s="30"/>
      <c r="E4" s="30"/>
      <c r="F4" s="30"/>
      <c r="G4" s="30"/>
      <c r="H4" s="30"/>
      <c r="I4" s="30"/>
      <c r="J4" s="31"/>
    </row>
    <row r="5" spans="2:39" x14ac:dyDescent="0.3">
      <c r="B5" s="32" t="s">
        <v>1</v>
      </c>
      <c r="C5" s="32" t="s">
        <v>2</v>
      </c>
      <c r="D5" s="32" t="s">
        <v>3</v>
      </c>
      <c r="E5" s="33" t="s">
        <v>4</v>
      </c>
      <c r="F5" s="33" t="s">
        <v>5</v>
      </c>
      <c r="G5" s="33" t="s">
        <v>6</v>
      </c>
      <c r="H5" s="34" t="s">
        <v>7</v>
      </c>
      <c r="I5" s="35"/>
      <c r="J5" s="36" t="s">
        <v>8</v>
      </c>
    </row>
    <row r="6" spans="2:39" s="5" customFormat="1" ht="28.8" x14ac:dyDescent="0.3">
      <c r="B6" s="41" t="s">
        <v>9</v>
      </c>
      <c r="C6" s="23" t="s">
        <v>22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7"/>
      <c r="J6" s="8" t="s">
        <v>23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x14ac:dyDescent="0.3">
      <c r="B7" s="20"/>
      <c r="C7" s="9" t="s">
        <v>10</v>
      </c>
      <c r="D7" s="14">
        <f>SUM(D6)</f>
        <v>0</v>
      </c>
      <c r="E7" s="14">
        <f t="shared" ref="E7:H7" si="0">SUM(E6)</f>
        <v>0</v>
      </c>
      <c r="F7" s="14">
        <f t="shared" si="0"/>
        <v>0</v>
      </c>
      <c r="G7" s="14">
        <f t="shared" si="0"/>
        <v>0</v>
      </c>
      <c r="H7" s="14">
        <f t="shared" si="0"/>
        <v>0</v>
      </c>
      <c r="J7" s="14">
        <f>SUM(D7:H7)</f>
        <v>0</v>
      </c>
    </row>
    <row r="8" spans="2:39" x14ac:dyDescent="0.3">
      <c r="B8" s="20"/>
      <c r="C8" s="12" t="s">
        <v>24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J8" s="8" t="s">
        <v>23</v>
      </c>
    </row>
    <row r="9" spans="2:39" x14ac:dyDescent="0.3">
      <c r="B9" s="20"/>
      <c r="C9" s="9" t="s">
        <v>11</v>
      </c>
      <c r="D9" s="14">
        <f t="shared" ref="D9:D17" si="1">SUM(D8)</f>
        <v>0</v>
      </c>
      <c r="E9" s="14">
        <f t="shared" ref="E9:E17" si="2">SUM(E8)</f>
        <v>0</v>
      </c>
      <c r="F9" s="14">
        <f t="shared" ref="F9:F17" si="3">SUM(F8)</f>
        <v>0</v>
      </c>
      <c r="G9" s="14">
        <f t="shared" ref="G9:G17" si="4">SUM(G8)</f>
        <v>0</v>
      </c>
      <c r="H9" s="14">
        <f t="shared" ref="H9:H17" si="5">SUM(H8)</f>
        <v>0</v>
      </c>
      <c r="J9" s="14">
        <f t="shared" ref="J9:J17" si="6">SUM(D9:H9)</f>
        <v>0</v>
      </c>
    </row>
    <row r="10" spans="2:39" x14ac:dyDescent="0.3">
      <c r="B10" s="20"/>
      <c r="C10" s="12" t="s">
        <v>25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J10" s="8" t="s">
        <v>23</v>
      </c>
    </row>
    <row r="11" spans="2:39" x14ac:dyDescent="0.3">
      <c r="B11" s="20"/>
      <c r="C11" s="9" t="s">
        <v>12</v>
      </c>
      <c r="D11" s="14">
        <f t="shared" ref="D11:D17" si="7">SUM(D10)</f>
        <v>0</v>
      </c>
      <c r="E11" s="14">
        <f t="shared" ref="E11:E17" si="8">SUM(E10)</f>
        <v>0</v>
      </c>
      <c r="F11" s="14">
        <f t="shared" ref="F11:F17" si="9">SUM(F10)</f>
        <v>0</v>
      </c>
      <c r="G11" s="14">
        <f t="shared" ref="G11:G17" si="10">SUM(G10)</f>
        <v>0</v>
      </c>
      <c r="H11" s="14">
        <f t="shared" ref="H11:H17" si="11">SUM(H10)</f>
        <v>0</v>
      </c>
      <c r="J11" s="14">
        <f t="shared" ref="J11:J17" si="12">SUM(D11:H11)</f>
        <v>0</v>
      </c>
    </row>
    <row r="12" spans="2:39" x14ac:dyDescent="0.3">
      <c r="B12" s="20"/>
      <c r="C12" s="12" t="s">
        <v>26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J12" s="8" t="s">
        <v>23</v>
      </c>
    </row>
    <row r="13" spans="2:39" x14ac:dyDescent="0.3">
      <c r="B13" s="20"/>
      <c r="C13" s="9" t="s">
        <v>13</v>
      </c>
      <c r="D13" s="14">
        <f t="shared" ref="D13:D17" si="13">SUM(D12)</f>
        <v>0</v>
      </c>
      <c r="E13" s="14">
        <f t="shared" ref="E13:E17" si="14">SUM(E12)</f>
        <v>0</v>
      </c>
      <c r="F13" s="14">
        <f t="shared" ref="F13:F17" si="15">SUM(F12)</f>
        <v>0</v>
      </c>
      <c r="G13" s="14">
        <f t="shared" ref="G13:G17" si="16">SUM(G12)</f>
        <v>0</v>
      </c>
      <c r="H13" s="14">
        <f t="shared" ref="H13:H17" si="17">SUM(H12)</f>
        <v>0</v>
      </c>
      <c r="J13" s="14">
        <f t="shared" ref="J13:J17" si="18">SUM(D13:H13)</f>
        <v>0</v>
      </c>
    </row>
    <row r="14" spans="2:39" x14ac:dyDescent="0.3">
      <c r="B14" s="20"/>
      <c r="C14" s="12" t="s">
        <v>27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J14" s="8" t="s">
        <v>23</v>
      </c>
    </row>
    <row r="15" spans="2:39" x14ac:dyDescent="0.3">
      <c r="B15" s="20"/>
      <c r="C15" s="9" t="s">
        <v>14</v>
      </c>
      <c r="D15" s="14">
        <f t="shared" ref="D15:D17" si="19">SUM(D14)</f>
        <v>0</v>
      </c>
      <c r="E15" s="14">
        <f t="shared" ref="E15:E17" si="20">SUM(E14)</f>
        <v>0</v>
      </c>
      <c r="F15" s="14">
        <f t="shared" ref="F15:F17" si="21">SUM(F14)</f>
        <v>0</v>
      </c>
      <c r="G15" s="14">
        <f t="shared" ref="G15:G17" si="22">SUM(G14)</f>
        <v>0</v>
      </c>
      <c r="H15" s="14">
        <f t="shared" ref="H15:H17" si="23">SUM(H14)</f>
        <v>0</v>
      </c>
      <c r="J15" s="14">
        <f t="shared" ref="J15:J17" si="24">SUM(D15:H15)</f>
        <v>0</v>
      </c>
    </row>
    <row r="16" spans="2:39" x14ac:dyDescent="0.3">
      <c r="B16" s="20"/>
      <c r="C16" s="12" t="s">
        <v>28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J16" s="8" t="s">
        <v>23</v>
      </c>
    </row>
    <row r="17" spans="2:10" x14ac:dyDescent="0.3">
      <c r="B17" s="20"/>
      <c r="C17" s="9" t="s">
        <v>15</v>
      </c>
      <c r="D17" s="14">
        <f t="shared" ref="D17" si="25">SUM(D16)</f>
        <v>0</v>
      </c>
      <c r="E17" s="14">
        <f t="shared" ref="E17" si="26">SUM(E16)</f>
        <v>0</v>
      </c>
      <c r="F17" s="14">
        <f t="shared" ref="F17" si="27">SUM(F16)</f>
        <v>0</v>
      </c>
      <c r="G17" s="14">
        <f t="shared" ref="G17" si="28">SUM(G16)</f>
        <v>0</v>
      </c>
      <c r="H17" s="14">
        <f t="shared" ref="H17" si="29">SUM(H16)</f>
        <v>0</v>
      </c>
      <c r="J17" s="14">
        <f t="shared" ref="J17" si="30">SUM(D17:H17)</f>
        <v>0</v>
      </c>
    </row>
    <row r="18" spans="2:10" x14ac:dyDescent="0.3">
      <c r="B18" s="20"/>
      <c r="C18" s="12" t="s">
        <v>29</v>
      </c>
      <c r="D18" s="11" t="s">
        <v>23</v>
      </c>
      <c r="E18" s="10"/>
      <c r="F18" s="10"/>
      <c r="G18" s="10"/>
      <c r="H18" s="10"/>
      <c r="J18" s="13"/>
    </row>
    <row r="19" spans="2:10" x14ac:dyDescent="0.3">
      <c r="B19" s="20"/>
      <c r="C19" s="22" t="s">
        <v>31</v>
      </c>
      <c r="D19" s="42">
        <v>184872097</v>
      </c>
      <c r="E19" s="37"/>
      <c r="F19" s="37"/>
      <c r="G19" s="37"/>
      <c r="H19" s="37"/>
      <c r="J19" s="13">
        <f t="shared" ref="J19:J22" si="31">SUM(D19:H19)</f>
        <v>184872097</v>
      </c>
    </row>
    <row r="20" spans="2:10" x14ac:dyDescent="0.3">
      <c r="B20" s="20"/>
      <c r="C20" s="22" t="s">
        <v>32</v>
      </c>
      <c r="D20" s="42">
        <v>3060945</v>
      </c>
      <c r="E20" s="38"/>
      <c r="F20" s="38"/>
      <c r="G20" s="38"/>
      <c r="H20" s="38"/>
      <c r="J20" s="13">
        <f t="shared" si="31"/>
        <v>3060945</v>
      </c>
    </row>
    <row r="21" spans="2:10" x14ac:dyDescent="0.3">
      <c r="B21" s="21"/>
      <c r="C21" s="9" t="s">
        <v>16</v>
      </c>
      <c r="D21" s="14">
        <f>SUM(D19:D20)</f>
        <v>187933042</v>
      </c>
      <c r="E21" s="14">
        <f>SUM(E19:E20)</f>
        <v>0</v>
      </c>
      <c r="F21" s="14">
        <f>SUM(F19:F20)</f>
        <v>0</v>
      </c>
      <c r="G21" s="14">
        <f>SUM(G19:G20)</f>
        <v>0</v>
      </c>
      <c r="H21" s="14">
        <f>SUM(H19:H20)</f>
        <v>0</v>
      </c>
      <c r="J21" s="14">
        <f>SUM(J19:J20)</f>
        <v>187933042</v>
      </c>
    </row>
    <row r="22" spans="2:10" x14ac:dyDescent="0.3">
      <c r="B22" s="21"/>
      <c r="C22" s="9" t="s">
        <v>17</v>
      </c>
      <c r="D22" s="14">
        <f>SUM(D21,D17,D15,D13,D11,D9,D7)</f>
        <v>187933042</v>
      </c>
      <c r="E22" s="14">
        <f>SUM(E21,E17,E15,E13,E11,E9,E7)</f>
        <v>0</v>
      </c>
      <c r="F22" s="14">
        <f>SUM(F21,F17,F15,F13,F11,F9,F7)</f>
        <v>0</v>
      </c>
      <c r="G22" s="14">
        <f>SUM(G21,G17,G15,G13,G11,G9,G7)</f>
        <v>0</v>
      </c>
      <c r="H22" s="14">
        <f>SUM(H21,H17,H15,H13,H11,H9,H7)</f>
        <v>0</v>
      </c>
      <c r="J22" s="14">
        <f t="shared" si="31"/>
        <v>187933042</v>
      </c>
    </row>
    <row r="23" spans="2:10" x14ac:dyDescent="0.3">
      <c r="B23" s="6"/>
      <c r="D23"/>
      <c r="E23"/>
      <c r="H23"/>
      <c r="I23"/>
      <c r="J23" t="s">
        <v>18</v>
      </c>
    </row>
    <row r="24" spans="2:10" ht="28.8" x14ac:dyDescent="0.3">
      <c r="B24" s="41" t="s">
        <v>30</v>
      </c>
      <c r="C24" s="15" t="s">
        <v>30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/>
      <c r="J24" s="16" t="s">
        <v>18</v>
      </c>
    </row>
    <row r="25" spans="2:10" x14ac:dyDescent="0.3">
      <c r="B25" s="21"/>
      <c r="C25" s="9" t="s">
        <v>19</v>
      </c>
      <c r="D25" s="14">
        <f>SUM(D24)</f>
        <v>0</v>
      </c>
      <c r="E25" s="14">
        <f t="shared" ref="E25:H25" si="32">SUM(E24)</f>
        <v>0</v>
      </c>
      <c r="F25" s="14">
        <f t="shared" si="32"/>
        <v>0</v>
      </c>
      <c r="G25" s="14">
        <f t="shared" si="32"/>
        <v>0</v>
      </c>
      <c r="H25" s="14">
        <f t="shared" si="32"/>
        <v>0</v>
      </c>
      <c r="J25" s="14">
        <f>SUM(D25:H25)</f>
        <v>0</v>
      </c>
    </row>
    <row r="26" spans="2:10" ht="15" thickBot="1" x14ac:dyDescent="0.35">
      <c r="B26" s="6"/>
      <c r="D26"/>
      <c r="E26"/>
      <c r="H26"/>
      <c r="I26"/>
      <c r="J26" t="s">
        <v>18</v>
      </c>
    </row>
    <row r="27" spans="2:10" s="1" customFormat="1" ht="29.4" thickBot="1" x14ac:dyDescent="0.35">
      <c r="B27" s="17" t="s">
        <v>20</v>
      </c>
      <c r="C27" s="17"/>
      <c r="D27" s="18">
        <f>SUM(D25,D22)</f>
        <v>187933042</v>
      </c>
      <c r="E27" s="18">
        <f>SUM(E25,E22)</f>
        <v>0</v>
      </c>
      <c r="F27" s="18">
        <f>SUM(F25,F22)</f>
        <v>0</v>
      </c>
      <c r="G27" s="18">
        <f>SUM(G25,G22)</f>
        <v>0</v>
      </c>
      <c r="H27" s="18">
        <f>SUM(H25,H22)</f>
        <v>0</v>
      </c>
      <c r="I27" s="7"/>
      <c r="J27" s="18">
        <f>SUM(J25,J22)</f>
        <v>187933042</v>
      </c>
    </row>
    <row r="28" spans="2:10" x14ac:dyDescent="0.3">
      <c r="B28" s="6"/>
    </row>
    <row r="29" spans="2:10" x14ac:dyDescent="0.3">
      <c r="B29" s="6"/>
    </row>
    <row r="30" spans="2:10" x14ac:dyDescent="0.3">
      <c r="B30" s="6"/>
    </row>
    <row r="31" spans="2:10" x14ac:dyDescent="0.3">
      <c r="B31" s="6"/>
    </row>
    <row r="32" spans="2:10" x14ac:dyDescent="0.3">
      <c r="B32" s="6"/>
    </row>
    <row r="33" spans="2:2" x14ac:dyDescent="0.3">
      <c r="B33" s="6"/>
    </row>
    <row r="34" spans="2:2" x14ac:dyDescent="0.3">
      <c r="B34" s="6"/>
    </row>
    <row r="35" spans="2:2" x14ac:dyDescent="0.3">
      <c r="B35" s="6"/>
    </row>
    <row r="36" spans="2:2" x14ac:dyDescent="0.3">
      <c r="B36" s="6"/>
    </row>
    <row r="37" spans="2:2" x14ac:dyDescent="0.3">
      <c r="B37" s="6"/>
    </row>
    <row r="38" spans="2:2" x14ac:dyDescent="0.3">
      <c r="B38" s="6"/>
    </row>
    <row r="39" spans="2:2" x14ac:dyDescent="0.3">
      <c r="B39" s="6"/>
    </row>
    <row r="40" spans="2:2" x14ac:dyDescent="0.3">
      <c r="B40" s="6"/>
    </row>
    <row r="41" spans="2:2" x14ac:dyDescent="0.3">
      <c r="B41" s="6"/>
    </row>
    <row r="42" spans="2:2" x14ac:dyDescent="0.3">
      <c r="B42" s="6"/>
    </row>
  </sheetData>
  <pageMargins left="0.7" right="0.7" top="0.75" bottom="0.75" header="0.3" footer="0.3"/>
  <pageSetup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0CB058FAF14548BA11CA11D67241F8" ma:contentTypeVersion="23" ma:contentTypeDescription="Create a new document." ma:contentTypeScope="" ma:versionID="7a7805c80b892ad2308534c7cab37c27">
  <xsd:schema xmlns:xsd="http://www.w3.org/2001/XMLSchema" xmlns:xs="http://www.w3.org/2001/XMLSchema" xmlns:p="http://schemas.microsoft.com/office/2006/metadata/properties" xmlns:ns2="31026760-6f39-4cf6-8355-c318d8d7f7e5" xmlns:ns3="2dff307b-0550-4bff-8a13-25e984fbc7a9" targetNamespace="http://schemas.microsoft.com/office/2006/metadata/properties" ma:root="true" ma:fieldsID="e94d93ee92ef600a4ed12ab685f1a3eb" ns2:_="" ns3:_="">
    <xsd:import namespace="31026760-6f39-4cf6-8355-c318d8d7f7e5"/>
    <xsd:import namespace="2dff307b-0550-4bff-8a13-25e984fbc7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jd9256bd4d3b4d33b1bed8ad49563d6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26760-6f39-4cf6-8355-c318d8d7f7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e2df052e-86c4-4c02-be65-70b8acf69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jd9256bd4d3b4d33b1bed8ad49563d6c" ma:index="27" nillable="true" ma:taxonomy="true" ma:internalName="jd9256bd4d3b4d33b1bed8ad49563d6c" ma:taxonomyFieldName="File_x0020_Tags" ma:displayName="File Tags" ma:readOnly="false" ma:default="" ma:fieldId="{3d9256bd-4d3b-4d33-b1be-d8ad49563d6c}" ma:taxonomyMulti="true" ma:sspId="e2df052e-86c4-4c02-be65-70b8acf69b1c" ma:termSetId="2a0f4b85-7aaf-4503-93ba-e7cd3486150f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ff307b-0550-4bff-8a13-25e984fbc7a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0c3771c-c44a-44f5-8cd1-943a38b6c409}" ma:internalName="TaxCatchAll" ma:showField="CatchAllData" ma:web="2dff307b-0550-4bff-8a13-25e984fbc7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ff307b-0550-4bff-8a13-25e984fbc7a9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1026760-6f39-4cf6-8355-c318d8d7f7e5">
      <Terms xmlns="http://schemas.microsoft.com/office/infopath/2007/PartnerControls"/>
    </lcf76f155ced4ddcb4097134ff3c332f>
    <TaxCatchAll xmlns="2dff307b-0550-4bff-8a13-25e984fbc7a9" xsi:nil="true"/>
    <jd9256bd4d3b4d33b1bed8ad49563d6c xmlns="31026760-6f39-4cf6-8355-c318d8d7f7e5">
      <Terms xmlns="http://schemas.microsoft.com/office/infopath/2007/PartnerControls"/>
    </jd9256bd4d3b4d33b1bed8ad49563d6c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942945-5730-4452-8BCC-A1D0389CA0B7}"/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Fall Line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2024-04-01T20:30:08Z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0x010100A70CB058FAF14548BA11CA11D67241F8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File_x0020_Tags">
    <vt:lpwstr/>
  </property>
  <property fmtid="{D5CDD505-2E9C-101B-9397-08002B2CF9AE}" pid="9" name="File Tags">
    <vt:lpwstr/>
  </property>
</Properties>
</file>